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Staff_Plans\Legislative\House\2nd House Staff Plan\Website\"/>
    </mc:Choice>
  </mc:AlternateContent>
  <bookViews>
    <workbookView xWindow="0" yWindow="0" windowWidth="28800" windowHeight="12435"/>
  </bookViews>
  <sheets>
    <sheet name="PopulationSummary" sheetId="12" r:id="rId1"/>
    <sheet name="ElectionResults" sheetId="13" r:id="rId2"/>
    <sheet name="VoterRegistration" sheetId="14" r:id="rId3"/>
    <sheet name="DistrictCompactness" sheetId="15" r:id="rId4"/>
    <sheet name="CityDistrictSplits" sheetId="21" r:id="rId5"/>
    <sheet name="CountyDistrictSplits" sheetId="22" r:id="rId6"/>
    <sheet name="IntegrityCheck" sheetId="11" r:id="rId7"/>
  </sheets>
  <definedNames>
    <definedName name="_xlnm.Print_Area" localSheetId="4">CityDistrictSplits!$A$1:$K$1485</definedName>
    <definedName name="_xlnm.Print_Area" localSheetId="3">DistrictCompactness!$A$1:$I$75</definedName>
    <definedName name="_xlnm.Print_Area" localSheetId="1">ElectionResults!$A$1:$K$78</definedName>
    <definedName name="_xlnm.Print_Area" localSheetId="0">PopulationSummary!$A$1:$N$148</definedName>
    <definedName name="_xlnm.Print_Area" localSheetId="2">VoterRegistration!$A$1:$G$143</definedName>
    <definedName name="_xlnm.Print_Titles" localSheetId="4">CityDistrictSplits!$8:$8</definedName>
    <definedName name="_xlnm.Print_Titles" localSheetId="1">ElectionResults!$7:$7</definedName>
    <definedName name="_xlnm.Print_Titles" localSheetId="0">PopulationSummary!$7:$7</definedName>
    <definedName name="_xlnm.Print_Titles" localSheetId="2">VoterRegistration!$7:$7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82" i="21" l="1"/>
  <c r="J1482" i="21"/>
  <c r="I1482" i="21"/>
  <c r="H1482" i="21"/>
  <c r="G1482" i="21"/>
  <c r="F1482" i="21"/>
  <c r="E1482" i="21"/>
  <c r="D1482" i="21"/>
  <c r="C1482" i="21"/>
  <c r="K1306" i="21"/>
  <c r="J1306" i="21"/>
  <c r="I1306" i="21"/>
  <c r="H1306" i="21"/>
  <c r="G1306" i="21"/>
  <c r="F1306" i="21"/>
  <c r="E1306" i="21"/>
  <c r="D1306" i="21"/>
  <c r="C1306" i="21"/>
  <c r="K1278" i="21"/>
  <c r="J1278" i="21"/>
  <c r="I1278" i="21"/>
  <c r="H1278" i="21"/>
  <c r="G1278" i="21"/>
  <c r="F1278" i="21"/>
  <c r="E1278" i="21"/>
  <c r="D1278" i="21"/>
  <c r="C1278" i="21"/>
  <c r="K1203" i="21"/>
  <c r="J1203" i="21"/>
  <c r="I1203" i="21"/>
  <c r="H1203" i="21"/>
  <c r="G1203" i="21"/>
  <c r="F1203" i="21"/>
  <c r="E1203" i="21"/>
  <c r="D1203" i="21"/>
  <c r="C1203" i="21"/>
  <c r="K1142" i="21"/>
  <c r="J1142" i="21"/>
  <c r="I1142" i="21"/>
  <c r="H1142" i="21"/>
  <c r="G1142" i="21"/>
  <c r="F1142" i="21"/>
  <c r="E1142" i="21"/>
  <c r="D1142" i="21"/>
  <c r="C1142" i="21"/>
  <c r="K1092" i="21"/>
  <c r="J1092" i="21"/>
  <c r="I1092" i="21"/>
  <c r="H1092" i="21"/>
  <c r="G1092" i="21"/>
  <c r="F1092" i="21"/>
  <c r="E1092" i="21"/>
  <c r="D1092" i="21"/>
  <c r="C1092" i="21"/>
  <c r="K1057" i="21"/>
  <c r="J1057" i="21"/>
  <c r="I1057" i="21"/>
  <c r="H1057" i="21"/>
  <c r="G1057" i="21"/>
  <c r="F1057" i="21"/>
  <c r="E1057" i="21"/>
  <c r="D1057" i="21"/>
  <c r="C1057" i="21"/>
  <c r="K980" i="21"/>
  <c r="J980" i="21"/>
  <c r="I980" i="21"/>
  <c r="H980" i="21"/>
  <c r="G980" i="21"/>
  <c r="F980" i="21"/>
  <c r="E980" i="21"/>
  <c r="D980" i="21"/>
  <c r="C980" i="21"/>
  <c r="K939" i="21"/>
  <c r="J939" i="21"/>
  <c r="I939" i="21"/>
  <c r="H939" i="21"/>
  <c r="G939" i="21"/>
  <c r="F939" i="21"/>
  <c r="E939" i="21"/>
  <c r="D939" i="21"/>
  <c r="C939" i="21"/>
  <c r="K928" i="21"/>
  <c r="J928" i="21"/>
  <c r="I928" i="21"/>
  <c r="H928" i="21"/>
  <c r="G928" i="21"/>
  <c r="F928" i="21"/>
  <c r="E928" i="21"/>
  <c r="D928" i="21"/>
  <c r="C928" i="21"/>
  <c r="K916" i="21"/>
  <c r="J916" i="21"/>
  <c r="I916" i="21"/>
  <c r="H916" i="21"/>
  <c r="G916" i="21"/>
  <c r="F916" i="21"/>
  <c r="E916" i="21"/>
  <c r="D916" i="21"/>
  <c r="C916" i="21"/>
  <c r="K891" i="21"/>
  <c r="J891" i="21"/>
  <c r="I891" i="21"/>
  <c r="H891" i="21"/>
  <c r="G891" i="21"/>
  <c r="F891" i="21"/>
  <c r="E891" i="21"/>
  <c r="D891" i="21"/>
  <c r="C891" i="21"/>
  <c r="K881" i="21"/>
  <c r="J881" i="21"/>
  <c r="I881" i="21"/>
  <c r="H881" i="21"/>
  <c r="G881" i="21"/>
  <c r="F881" i="21"/>
  <c r="E881" i="21"/>
  <c r="D881" i="21"/>
  <c r="C881" i="21"/>
  <c r="K871" i="21"/>
  <c r="J871" i="21"/>
  <c r="I871" i="21"/>
  <c r="H871" i="21"/>
  <c r="G871" i="21"/>
  <c r="F871" i="21"/>
  <c r="E871" i="21"/>
  <c r="D871" i="21"/>
  <c r="C871" i="21"/>
  <c r="K860" i="21"/>
  <c r="J860" i="21"/>
  <c r="I860" i="21"/>
  <c r="H860" i="21"/>
  <c r="G860" i="21"/>
  <c r="F860" i="21"/>
  <c r="E860" i="21"/>
  <c r="D860" i="21"/>
  <c r="C860" i="21"/>
  <c r="K848" i="21"/>
  <c r="J848" i="21"/>
  <c r="I848" i="21"/>
  <c r="H848" i="21"/>
  <c r="G848" i="21"/>
  <c r="F848" i="21"/>
  <c r="E848" i="21"/>
  <c r="D848" i="21"/>
  <c r="C848" i="21"/>
  <c r="K825" i="21"/>
  <c r="J825" i="21"/>
  <c r="I825" i="21"/>
  <c r="H825" i="21"/>
  <c r="G825" i="21"/>
  <c r="F825" i="21"/>
  <c r="E825" i="21"/>
  <c r="D825" i="21"/>
  <c r="C825" i="21"/>
  <c r="K811" i="21"/>
  <c r="J811" i="21"/>
  <c r="I811" i="21"/>
  <c r="H811" i="21"/>
  <c r="G811" i="21"/>
  <c r="F811" i="21"/>
  <c r="E811" i="21"/>
  <c r="D811" i="21"/>
  <c r="C811" i="21"/>
  <c r="K797" i="21"/>
  <c r="J797" i="21"/>
  <c r="I797" i="21"/>
  <c r="H797" i="21"/>
  <c r="G797" i="21"/>
  <c r="F797" i="21"/>
  <c r="E797" i="21"/>
  <c r="D797" i="21"/>
  <c r="C797" i="21"/>
  <c r="K765" i="21"/>
  <c r="J765" i="21"/>
  <c r="I765" i="21"/>
  <c r="H765" i="21"/>
  <c r="G765" i="21"/>
  <c r="F765" i="21"/>
  <c r="E765" i="21"/>
  <c r="D765" i="21"/>
  <c r="C765" i="21"/>
  <c r="K753" i="21"/>
  <c r="J753" i="21"/>
  <c r="I753" i="21"/>
  <c r="H753" i="21"/>
  <c r="G753" i="21"/>
  <c r="F753" i="21"/>
  <c r="E753" i="21"/>
  <c r="D753" i="21"/>
  <c r="C753" i="21"/>
  <c r="K738" i="21"/>
  <c r="J738" i="21"/>
  <c r="I738" i="21"/>
  <c r="H738" i="21"/>
  <c r="G738" i="21"/>
  <c r="F738" i="21"/>
  <c r="E738" i="21"/>
  <c r="D738" i="21"/>
  <c r="C738" i="21"/>
  <c r="K728" i="21"/>
  <c r="J728" i="21"/>
  <c r="I728" i="21"/>
  <c r="H728" i="21"/>
  <c r="G728" i="21"/>
  <c r="F728" i="21"/>
  <c r="E728" i="21"/>
  <c r="D728" i="21"/>
  <c r="C728" i="21"/>
  <c r="K719" i="21"/>
  <c r="J719" i="21"/>
  <c r="I719" i="21"/>
  <c r="H719" i="21"/>
  <c r="G719" i="21"/>
  <c r="F719" i="21"/>
  <c r="E719" i="21"/>
  <c r="D719" i="21"/>
  <c r="C719" i="21"/>
  <c r="K710" i="21"/>
  <c r="J710" i="21"/>
  <c r="I710" i="21"/>
  <c r="H710" i="21"/>
  <c r="G710" i="21"/>
  <c r="F710" i="21"/>
  <c r="E710" i="21"/>
  <c r="D710" i="21"/>
  <c r="C710" i="21"/>
  <c r="K700" i="21"/>
  <c r="J700" i="21"/>
  <c r="I700" i="21"/>
  <c r="H700" i="21"/>
  <c r="G700" i="21"/>
  <c r="F700" i="21"/>
  <c r="E700" i="21"/>
  <c r="D700" i="21"/>
  <c r="C700" i="21"/>
  <c r="K677" i="21"/>
  <c r="J677" i="21"/>
  <c r="I677" i="21"/>
  <c r="H677" i="21"/>
  <c r="G677" i="21"/>
  <c r="F677" i="21"/>
  <c r="E677" i="21"/>
  <c r="D677" i="21"/>
  <c r="C677" i="21"/>
  <c r="K656" i="21"/>
  <c r="J656" i="21"/>
  <c r="I656" i="21"/>
  <c r="H656" i="21"/>
  <c r="G656" i="21"/>
  <c r="F656" i="21"/>
  <c r="E656" i="21"/>
  <c r="D656" i="21"/>
  <c r="C656" i="21"/>
  <c r="K640" i="21"/>
  <c r="J640" i="21"/>
  <c r="I640" i="21"/>
  <c r="H640" i="21"/>
  <c r="G640" i="21"/>
  <c r="F640" i="21"/>
  <c r="E640" i="21"/>
  <c r="D640" i="21"/>
  <c r="C640" i="21"/>
  <c r="K625" i="21"/>
  <c r="J625" i="21"/>
  <c r="I625" i="21"/>
  <c r="H625" i="21"/>
  <c r="G625" i="21"/>
  <c r="F625" i="21"/>
  <c r="E625" i="21"/>
  <c r="D625" i="21"/>
  <c r="C625" i="21"/>
  <c r="K604" i="21"/>
  <c r="J604" i="21"/>
  <c r="I604" i="21"/>
  <c r="H604" i="21"/>
  <c r="G604" i="21"/>
  <c r="F604" i="21"/>
  <c r="E604" i="21"/>
  <c r="D604" i="21"/>
  <c r="C604" i="21"/>
  <c r="K592" i="21"/>
  <c r="J592" i="21"/>
  <c r="I592" i="21"/>
  <c r="H592" i="21"/>
  <c r="G592" i="21"/>
  <c r="F592" i="21"/>
  <c r="E592" i="21"/>
  <c r="D592" i="21"/>
  <c r="C592" i="21"/>
  <c r="K571" i="21"/>
  <c r="J571" i="21"/>
  <c r="I571" i="21"/>
  <c r="H571" i="21"/>
  <c r="G571" i="21"/>
  <c r="F571" i="21"/>
  <c r="E571" i="21"/>
  <c r="D571" i="21"/>
  <c r="C571" i="21"/>
  <c r="K558" i="21"/>
  <c r="J558" i="21"/>
  <c r="I558" i="21"/>
  <c r="H558" i="21"/>
  <c r="G558" i="21"/>
  <c r="F558" i="21"/>
  <c r="E558" i="21"/>
  <c r="D558" i="21"/>
  <c r="C558" i="21"/>
  <c r="K547" i="21"/>
  <c r="J547" i="21"/>
  <c r="I547" i="21"/>
  <c r="H547" i="21"/>
  <c r="G547" i="21"/>
  <c r="F547" i="21"/>
  <c r="E547" i="21"/>
  <c r="D547" i="21"/>
  <c r="C547" i="21"/>
  <c r="K472" i="21"/>
  <c r="J472" i="21"/>
  <c r="I472" i="21"/>
  <c r="H472" i="21"/>
  <c r="G472" i="21"/>
  <c r="F472" i="21"/>
  <c r="E472" i="21"/>
  <c r="D472" i="21"/>
  <c r="C472" i="21"/>
  <c r="K456" i="21"/>
  <c r="J456" i="21"/>
  <c r="I456" i="21"/>
  <c r="H456" i="21"/>
  <c r="G456" i="21"/>
  <c r="F456" i="21"/>
  <c r="E456" i="21"/>
  <c r="D456" i="21"/>
  <c r="C456" i="21"/>
  <c r="K445" i="21"/>
  <c r="J445" i="21"/>
  <c r="I445" i="21"/>
  <c r="H445" i="21"/>
  <c r="G445" i="21"/>
  <c r="F445" i="21"/>
  <c r="E445" i="21"/>
  <c r="D445" i="21"/>
  <c r="C445" i="21"/>
  <c r="K430" i="21"/>
  <c r="J430" i="21"/>
  <c r="I430" i="21"/>
  <c r="H430" i="21"/>
  <c r="G430" i="21"/>
  <c r="F430" i="21"/>
  <c r="E430" i="21"/>
  <c r="D430" i="21"/>
  <c r="C430" i="21"/>
  <c r="K385" i="21"/>
  <c r="J385" i="21"/>
  <c r="I385" i="21"/>
  <c r="H385" i="21"/>
  <c r="G385" i="21"/>
  <c r="F385" i="21"/>
  <c r="E385" i="21"/>
  <c r="D385" i="21"/>
  <c r="C385" i="21"/>
  <c r="K363" i="21"/>
  <c r="J363" i="21"/>
  <c r="I363" i="21"/>
  <c r="H363" i="21"/>
  <c r="G363" i="21"/>
  <c r="F363" i="21"/>
  <c r="E363" i="21"/>
  <c r="D363" i="21"/>
  <c r="C363" i="21"/>
  <c r="K345" i="21"/>
  <c r="J345" i="21"/>
  <c r="I345" i="21"/>
  <c r="H345" i="21"/>
  <c r="G345" i="21"/>
  <c r="F345" i="21"/>
  <c r="E345" i="21"/>
  <c r="D345" i="21"/>
  <c r="C345" i="21"/>
  <c r="K333" i="21"/>
  <c r="J333" i="21"/>
  <c r="I333" i="21"/>
  <c r="H333" i="21"/>
  <c r="G333" i="21"/>
  <c r="F333" i="21"/>
  <c r="E333" i="21"/>
  <c r="D333" i="21"/>
  <c r="C333" i="21"/>
  <c r="K320" i="21"/>
  <c r="J320" i="21"/>
  <c r="I320" i="21"/>
  <c r="H320" i="21"/>
  <c r="G320" i="21"/>
  <c r="F320" i="21"/>
  <c r="E320" i="21"/>
  <c r="D320" i="21"/>
  <c r="C320" i="21"/>
  <c r="K308" i="21"/>
  <c r="J308" i="21"/>
  <c r="I308" i="21"/>
  <c r="H308" i="21"/>
  <c r="G308" i="21"/>
  <c r="F308" i="21"/>
  <c r="E308" i="21"/>
  <c r="D308" i="21"/>
  <c r="C308" i="21"/>
  <c r="K295" i="21"/>
  <c r="J295" i="21"/>
  <c r="I295" i="21"/>
  <c r="H295" i="21"/>
  <c r="G295" i="21"/>
  <c r="F295" i="21"/>
  <c r="E295" i="21"/>
  <c r="D295" i="21"/>
  <c r="C295" i="21"/>
  <c r="K284" i="21"/>
  <c r="J284" i="21"/>
  <c r="I284" i="21"/>
  <c r="H284" i="21"/>
  <c r="G284" i="21"/>
  <c r="F284" i="21"/>
  <c r="E284" i="21"/>
  <c r="D284" i="21"/>
  <c r="C284" i="21"/>
  <c r="K273" i="21"/>
  <c r="J273" i="21"/>
  <c r="I273" i="21"/>
  <c r="H273" i="21"/>
  <c r="G273" i="21"/>
  <c r="F273" i="21"/>
  <c r="E273" i="21"/>
  <c r="D273" i="21"/>
  <c r="C273" i="21"/>
  <c r="K262" i="21"/>
  <c r="J262" i="21"/>
  <c r="I262" i="21"/>
  <c r="H262" i="21"/>
  <c r="G262" i="21"/>
  <c r="F262" i="21"/>
  <c r="E262" i="21"/>
  <c r="D262" i="21"/>
  <c r="C262" i="21"/>
  <c r="K247" i="21"/>
  <c r="J247" i="21"/>
  <c r="I247" i="21"/>
  <c r="H247" i="21"/>
  <c r="G247" i="21"/>
  <c r="F247" i="21"/>
  <c r="E247" i="21"/>
  <c r="D247" i="21"/>
  <c r="C247" i="21"/>
  <c r="K236" i="21"/>
  <c r="J236" i="21"/>
  <c r="I236" i="21"/>
  <c r="H236" i="21"/>
  <c r="G236" i="21"/>
  <c r="F236" i="21"/>
  <c r="E236" i="21"/>
  <c r="D236" i="21"/>
  <c r="C236" i="21"/>
  <c r="K227" i="21"/>
  <c r="J227" i="21"/>
  <c r="I227" i="21"/>
  <c r="H227" i="21"/>
  <c r="G227" i="21"/>
  <c r="F227" i="21"/>
  <c r="E227" i="21"/>
  <c r="D227" i="21"/>
  <c r="C227" i="21"/>
  <c r="K142" i="21"/>
  <c r="J142" i="21"/>
  <c r="I142" i="21"/>
  <c r="H142" i="21"/>
  <c r="G142" i="21"/>
  <c r="F142" i="21"/>
  <c r="E142" i="21"/>
  <c r="D142" i="21"/>
  <c r="C142" i="21"/>
  <c r="K126" i="21"/>
  <c r="J126" i="21"/>
  <c r="I126" i="21"/>
  <c r="H126" i="21"/>
  <c r="G126" i="21"/>
  <c r="F126" i="21"/>
  <c r="E126" i="21"/>
  <c r="D126" i="21"/>
  <c r="C126" i="21"/>
  <c r="K114" i="21"/>
  <c r="J114" i="21"/>
  <c r="I114" i="21"/>
  <c r="H114" i="21"/>
  <c r="G114" i="21"/>
  <c r="F114" i="21"/>
  <c r="E114" i="21"/>
  <c r="D114" i="21"/>
  <c r="C114" i="21"/>
  <c r="K100" i="21"/>
  <c r="J100" i="21"/>
  <c r="I100" i="21"/>
  <c r="H100" i="21"/>
  <c r="G100" i="21"/>
  <c r="F100" i="21"/>
  <c r="E100" i="21"/>
  <c r="D100" i="21"/>
  <c r="C100" i="21"/>
  <c r="K91" i="21"/>
  <c r="J91" i="21"/>
  <c r="I91" i="21"/>
  <c r="H91" i="21"/>
  <c r="G91" i="21"/>
  <c r="F91" i="21"/>
  <c r="E91" i="21"/>
  <c r="D91" i="21"/>
  <c r="C91" i="21"/>
  <c r="K82" i="21"/>
  <c r="J82" i="21"/>
  <c r="I82" i="21"/>
  <c r="H82" i="21"/>
  <c r="G82" i="21"/>
  <c r="F82" i="21"/>
  <c r="E82" i="21"/>
  <c r="D82" i="21"/>
  <c r="C82" i="21"/>
  <c r="K72" i="21"/>
  <c r="J72" i="21"/>
  <c r="I72" i="21"/>
  <c r="H72" i="21"/>
  <c r="G72" i="21"/>
  <c r="F72" i="21"/>
  <c r="E72" i="21"/>
  <c r="D72" i="21"/>
  <c r="C72" i="21"/>
  <c r="K63" i="21"/>
  <c r="J63" i="21"/>
  <c r="I63" i="21"/>
  <c r="H63" i="21"/>
  <c r="G63" i="21"/>
  <c r="F63" i="21"/>
  <c r="E63" i="21"/>
  <c r="D63" i="21"/>
  <c r="C63" i="21"/>
  <c r="K54" i="21"/>
  <c r="J54" i="21"/>
  <c r="I54" i="21"/>
  <c r="H54" i="21"/>
  <c r="G54" i="21"/>
  <c r="F54" i="21"/>
  <c r="E54" i="21"/>
  <c r="D54" i="21"/>
  <c r="C54" i="21"/>
  <c r="I35" i="21"/>
  <c r="C35" i="21"/>
  <c r="K35" i="21"/>
  <c r="J35" i="21"/>
  <c r="H35" i="21"/>
  <c r="G35" i="21"/>
  <c r="F35" i="21"/>
  <c r="E35" i="21"/>
  <c r="D35" i="21"/>
  <c r="D20" i="21"/>
  <c r="E20" i="21"/>
  <c r="F20" i="21"/>
  <c r="G20" i="21"/>
  <c r="H20" i="21"/>
  <c r="I20" i="21"/>
  <c r="J20" i="21"/>
  <c r="K20" i="21"/>
  <c r="C20" i="21"/>
  <c r="K471" i="22"/>
  <c r="J471" i="22"/>
  <c r="I471" i="22"/>
  <c r="H471" i="22"/>
  <c r="G471" i="22"/>
  <c r="F471" i="22"/>
  <c r="E471" i="22"/>
  <c r="D471" i="22"/>
  <c r="C471" i="22"/>
  <c r="K459" i="22"/>
  <c r="J459" i="22"/>
  <c r="I459" i="22"/>
  <c r="H459" i="22"/>
  <c r="G459" i="22"/>
  <c r="F459" i="22"/>
  <c r="E459" i="22"/>
  <c r="D459" i="22"/>
  <c r="C459" i="22"/>
  <c r="K446" i="22"/>
  <c r="J446" i="22"/>
  <c r="I446" i="22"/>
  <c r="H446" i="22"/>
  <c r="G446" i="22"/>
  <c r="F446" i="22"/>
  <c r="E446" i="22"/>
  <c r="D446" i="22"/>
  <c r="C446" i="22"/>
  <c r="K439" i="22"/>
  <c r="J439" i="22"/>
  <c r="I439" i="22"/>
  <c r="H439" i="22"/>
  <c r="G439" i="22"/>
  <c r="F439" i="22"/>
  <c r="E439" i="22"/>
  <c r="D439" i="22"/>
  <c r="C439" i="22"/>
  <c r="K426" i="22"/>
  <c r="J426" i="22"/>
  <c r="I426" i="22"/>
  <c r="H426" i="22"/>
  <c r="G426" i="22"/>
  <c r="F426" i="22"/>
  <c r="E426" i="22"/>
  <c r="D426" i="22"/>
  <c r="C426" i="22"/>
  <c r="K416" i="22"/>
  <c r="J416" i="22"/>
  <c r="I416" i="22"/>
  <c r="H416" i="22"/>
  <c r="G416" i="22"/>
  <c r="F416" i="22"/>
  <c r="E416" i="22"/>
  <c r="D416" i="22"/>
  <c r="C416" i="22"/>
  <c r="K407" i="22"/>
  <c r="J407" i="22"/>
  <c r="I407" i="22"/>
  <c r="H407" i="22"/>
  <c r="G407" i="22"/>
  <c r="F407" i="22"/>
  <c r="E407" i="22"/>
  <c r="D407" i="22"/>
  <c r="C407" i="22"/>
  <c r="K398" i="22"/>
  <c r="J398" i="22"/>
  <c r="I398" i="22"/>
  <c r="H398" i="22"/>
  <c r="G398" i="22"/>
  <c r="F398" i="22"/>
  <c r="E398" i="22"/>
  <c r="D398" i="22"/>
  <c r="C398" i="22"/>
  <c r="K385" i="22"/>
  <c r="J385" i="22"/>
  <c r="I385" i="22"/>
  <c r="H385" i="22"/>
  <c r="G385" i="22"/>
  <c r="F385" i="22"/>
  <c r="E385" i="22"/>
  <c r="D385" i="22"/>
  <c r="C385" i="22"/>
  <c r="K377" i="22"/>
  <c r="J377" i="22"/>
  <c r="I377" i="22"/>
  <c r="H377" i="22"/>
  <c r="G377" i="22"/>
  <c r="F377" i="22"/>
  <c r="E377" i="22"/>
  <c r="D377" i="22"/>
  <c r="C377" i="22"/>
  <c r="K371" i="22"/>
  <c r="J371" i="22"/>
  <c r="I371" i="22"/>
  <c r="H371" i="22"/>
  <c r="G371" i="22"/>
  <c r="F371" i="22"/>
  <c r="E371" i="22"/>
  <c r="D371" i="22"/>
  <c r="C371" i="22"/>
  <c r="K365" i="22"/>
  <c r="J365" i="22"/>
  <c r="I365" i="22"/>
  <c r="H365" i="22"/>
  <c r="G365" i="22"/>
  <c r="F365" i="22"/>
  <c r="E365" i="22"/>
  <c r="D365" i="22"/>
  <c r="C365" i="22"/>
  <c r="K358" i="22"/>
  <c r="J358" i="22"/>
  <c r="I358" i="22"/>
  <c r="H358" i="22"/>
  <c r="G358" i="22"/>
  <c r="F358" i="22"/>
  <c r="E358" i="22"/>
  <c r="D358" i="22"/>
  <c r="C358" i="22"/>
  <c r="K352" i="22"/>
  <c r="J352" i="22"/>
  <c r="I352" i="22"/>
  <c r="H352" i="22"/>
  <c r="G352" i="22"/>
  <c r="F352" i="22"/>
  <c r="E352" i="22"/>
  <c r="D352" i="22"/>
  <c r="C352" i="22"/>
  <c r="K346" i="22"/>
  <c r="J346" i="22"/>
  <c r="I346" i="22"/>
  <c r="H346" i="22"/>
  <c r="G346" i="22"/>
  <c r="F346" i="22"/>
  <c r="E346" i="22"/>
  <c r="D346" i="22"/>
  <c r="C346" i="22"/>
  <c r="K340" i="22"/>
  <c r="J340" i="22"/>
  <c r="I340" i="22"/>
  <c r="H340" i="22"/>
  <c r="G340" i="22"/>
  <c r="F340" i="22"/>
  <c r="E340" i="22"/>
  <c r="D340" i="22"/>
  <c r="C340" i="22"/>
  <c r="K334" i="22"/>
  <c r="J334" i="22"/>
  <c r="I334" i="22"/>
  <c r="H334" i="22"/>
  <c r="G334" i="22"/>
  <c r="F334" i="22"/>
  <c r="E334" i="22"/>
  <c r="D334" i="22"/>
  <c r="C334" i="22"/>
  <c r="K327" i="22"/>
  <c r="J327" i="22"/>
  <c r="I327" i="22"/>
  <c r="H327" i="22"/>
  <c r="G327" i="22"/>
  <c r="F327" i="22"/>
  <c r="E327" i="22"/>
  <c r="D327" i="22"/>
  <c r="C327" i="22"/>
  <c r="K321" i="22"/>
  <c r="J321" i="22"/>
  <c r="I321" i="22"/>
  <c r="H321" i="22"/>
  <c r="G321" i="22"/>
  <c r="F321" i="22"/>
  <c r="E321" i="22"/>
  <c r="D321" i="22"/>
  <c r="C321" i="22"/>
  <c r="K315" i="22"/>
  <c r="J315" i="22"/>
  <c r="I315" i="22"/>
  <c r="H315" i="22"/>
  <c r="G315" i="22"/>
  <c r="F315" i="22"/>
  <c r="E315" i="22"/>
  <c r="D315" i="22"/>
  <c r="C315" i="22"/>
  <c r="K307" i="22"/>
  <c r="J307" i="22"/>
  <c r="I307" i="22"/>
  <c r="H307" i="22"/>
  <c r="G307" i="22"/>
  <c r="F307" i="22"/>
  <c r="E307" i="22"/>
  <c r="D307" i="22"/>
  <c r="C307" i="22"/>
  <c r="K295" i="22"/>
  <c r="J295" i="22"/>
  <c r="I295" i="22"/>
  <c r="H295" i="22"/>
  <c r="G295" i="22"/>
  <c r="F295" i="22"/>
  <c r="E295" i="22"/>
  <c r="D295" i="22"/>
  <c r="C295" i="22"/>
  <c r="K289" i="22"/>
  <c r="J289" i="22"/>
  <c r="I289" i="22"/>
  <c r="H289" i="22"/>
  <c r="G289" i="22"/>
  <c r="F289" i="22"/>
  <c r="E289" i="22"/>
  <c r="D289" i="22"/>
  <c r="C289" i="22"/>
  <c r="K283" i="22"/>
  <c r="J283" i="22"/>
  <c r="I283" i="22"/>
  <c r="H283" i="22"/>
  <c r="G283" i="22"/>
  <c r="F283" i="22"/>
  <c r="E283" i="22"/>
  <c r="D283" i="22"/>
  <c r="C283" i="22"/>
  <c r="K277" i="22"/>
  <c r="J277" i="22"/>
  <c r="I277" i="22"/>
  <c r="H277" i="22"/>
  <c r="G277" i="22"/>
  <c r="F277" i="22"/>
  <c r="E277" i="22"/>
  <c r="D277" i="22"/>
  <c r="C277" i="22"/>
  <c r="K271" i="22"/>
  <c r="J271" i="22"/>
  <c r="I271" i="22"/>
  <c r="H271" i="22"/>
  <c r="G271" i="22"/>
  <c r="F271" i="22"/>
  <c r="E271" i="22"/>
  <c r="D271" i="22"/>
  <c r="C271" i="22"/>
  <c r="K265" i="22"/>
  <c r="J265" i="22"/>
  <c r="I265" i="22"/>
  <c r="H265" i="22"/>
  <c r="G265" i="22"/>
  <c r="F265" i="22"/>
  <c r="E265" i="22"/>
  <c r="D265" i="22"/>
  <c r="C265" i="22"/>
  <c r="K258" i="22"/>
  <c r="J258" i="22"/>
  <c r="I258" i="22"/>
  <c r="H258" i="22"/>
  <c r="G258" i="22"/>
  <c r="F258" i="22"/>
  <c r="E258" i="22"/>
  <c r="D258" i="22"/>
  <c r="C258" i="22"/>
  <c r="K252" i="22"/>
  <c r="J252" i="22"/>
  <c r="I252" i="22"/>
  <c r="H252" i="22"/>
  <c r="G252" i="22"/>
  <c r="F252" i="22"/>
  <c r="E252" i="22"/>
  <c r="D252" i="22"/>
  <c r="C252" i="22"/>
  <c r="K245" i="22"/>
  <c r="J245" i="22"/>
  <c r="I245" i="22"/>
  <c r="H245" i="22"/>
  <c r="G245" i="22"/>
  <c r="F245" i="22"/>
  <c r="E245" i="22"/>
  <c r="D245" i="22"/>
  <c r="C245" i="22"/>
  <c r="K238" i="22"/>
  <c r="J238" i="22"/>
  <c r="I238" i="22"/>
  <c r="H238" i="22"/>
  <c r="G238" i="22"/>
  <c r="F238" i="22"/>
  <c r="E238" i="22"/>
  <c r="D238" i="22"/>
  <c r="C238" i="22"/>
  <c r="K232" i="22"/>
  <c r="J232" i="22"/>
  <c r="I232" i="22"/>
  <c r="H232" i="22"/>
  <c r="G232" i="22"/>
  <c r="F232" i="22"/>
  <c r="E232" i="22"/>
  <c r="D232" i="22"/>
  <c r="C232" i="22"/>
  <c r="K223" i="22"/>
  <c r="J223" i="22"/>
  <c r="I223" i="22"/>
  <c r="H223" i="22"/>
  <c r="G223" i="22"/>
  <c r="F223" i="22"/>
  <c r="E223" i="22"/>
  <c r="D223" i="22"/>
  <c r="C223" i="22"/>
  <c r="K217" i="22"/>
  <c r="J217" i="22"/>
  <c r="I217" i="22"/>
  <c r="H217" i="22"/>
  <c r="G217" i="22"/>
  <c r="F217" i="22"/>
  <c r="E217" i="22"/>
  <c r="D217" i="22"/>
  <c r="C217" i="22"/>
  <c r="K211" i="22"/>
  <c r="J211" i="22"/>
  <c r="I211" i="22"/>
  <c r="H211" i="22"/>
  <c r="G211" i="22"/>
  <c r="F211" i="22"/>
  <c r="E211" i="22"/>
  <c r="D211" i="22"/>
  <c r="C211" i="22"/>
  <c r="K199" i="22"/>
  <c r="J199" i="22"/>
  <c r="I199" i="22"/>
  <c r="H199" i="22"/>
  <c r="G199" i="22"/>
  <c r="F199" i="22"/>
  <c r="E199" i="22"/>
  <c r="D199" i="22"/>
  <c r="C199" i="22"/>
  <c r="K192" i="22"/>
  <c r="J192" i="22"/>
  <c r="I192" i="22"/>
  <c r="H192" i="22"/>
  <c r="G192" i="22"/>
  <c r="F192" i="22"/>
  <c r="E192" i="22"/>
  <c r="D192" i="22"/>
  <c r="C192" i="22"/>
  <c r="K186" i="22"/>
  <c r="J186" i="22"/>
  <c r="I186" i="22"/>
  <c r="H186" i="22"/>
  <c r="G186" i="22"/>
  <c r="F186" i="22"/>
  <c r="E186" i="22"/>
  <c r="D186" i="22"/>
  <c r="C186" i="22"/>
  <c r="K179" i="22"/>
  <c r="J179" i="22"/>
  <c r="I179" i="22"/>
  <c r="H179" i="22"/>
  <c r="G179" i="22"/>
  <c r="F179" i="22"/>
  <c r="E179" i="22"/>
  <c r="D179" i="22"/>
  <c r="C179" i="22"/>
  <c r="K170" i="22"/>
  <c r="J170" i="22"/>
  <c r="I170" i="22"/>
  <c r="H170" i="22"/>
  <c r="G170" i="22"/>
  <c r="F170" i="22"/>
  <c r="E170" i="22"/>
  <c r="D170" i="22"/>
  <c r="C170" i="22"/>
  <c r="K164" i="22"/>
  <c r="J164" i="22"/>
  <c r="I164" i="22"/>
  <c r="H164" i="22"/>
  <c r="G164" i="22"/>
  <c r="F164" i="22"/>
  <c r="E164" i="22"/>
  <c r="D164" i="22"/>
  <c r="C164" i="22"/>
  <c r="K158" i="22"/>
  <c r="J158" i="22"/>
  <c r="I158" i="22"/>
  <c r="H158" i="22"/>
  <c r="G158" i="22"/>
  <c r="F158" i="22"/>
  <c r="E158" i="22"/>
  <c r="D158" i="22"/>
  <c r="C158" i="22"/>
  <c r="K152" i="22"/>
  <c r="J152" i="22"/>
  <c r="I152" i="22"/>
  <c r="H152" i="22"/>
  <c r="G152" i="22"/>
  <c r="F152" i="22"/>
  <c r="E152" i="22"/>
  <c r="D152" i="22"/>
  <c r="C152" i="22"/>
  <c r="K146" i="22"/>
  <c r="J146" i="22"/>
  <c r="I146" i="22"/>
  <c r="H146" i="22"/>
  <c r="G146" i="22"/>
  <c r="F146" i="22"/>
  <c r="E146" i="22"/>
  <c r="D146" i="22"/>
  <c r="C146" i="22"/>
  <c r="K140" i="22"/>
  <c r="J140" i="22"/>
  <c r="I140" i="22"/>
  <c r="H140" i="22"/>
  <c r="G140" i="22"/>
  <c r="F140" i="22"/>
  <c r="E140" i="22"/>
  <c r="D140" i="22"/>
  <c r="C140" i="22"/>
  <c r="K134" i="22"/>
  <c r="J134" i="22"/>
  <c r="I134" i="22"/>
  <c r="H134" i="22"/>
  <c r="G134" i="22"/>
  <c r="F134" i="22"/>
  <c r="E134" i="22"/>
  <c r="D134" i="22"/>
  <c r="C134" i="22"/>
  <c r="K128" i="22"/>
  <c r="J128" i="22"/>
  <c r="I128" i="22"/>
  <c r="H128" i="22"/>
  <c r="G128" i="22"/>
  <c r="F128" i="22"/>
  <c r="E128" i="22"/>
  <c r="D128" i="22"/>
  <c r="C128" i="22"/>
  <c r="K122" i="22"/>
  <c r="J122" i="22"/>
  <c r="I122" i="22"/>
  <c r="H122" i="22"/>
  <c r="G122" i="22"/>
  <c r="F122" i="22"/>
  <c r="E122" i="22"/>
  <c r="D122" i="22"/>
  <c r="C122" i="22"/>
  <c r="K116" i="22"/>
  <c r="J116" i="22"/>
  <c r="I116" i="22"/>
  <c r="H116" i="22"/>
  <c r="G116" i="22"/>
  <c r="F116" i="22"/>
  <c r="E116" i="22"/>
  <c r="D116" i="22"/>
  <c r="C116" i="22"/>
  <c r="K110" i="22"/>
  <c r="J110" i="22"/>
  <c r="I110" i="22"/>
  <c r="H110" i="22"/>
  <c r="G110" i="22"/>
  <c r="F110" i="22"/>
  <c r="E110" i="22"/>
  <c r="D110" i="22"/>
  <c r="C110" i="22"/>
  <c r="K104" i="22"/>
  <c r="J104" i="22"/>
  <c r="I104" i="22"/>
  <c r="H104" i="22"/>
  <c r="G104" i="22"/>
  <c r="F104" i="22"/>
  <c r="E104" i="22"/>
  <c r="D104" i="22"/>
  <c r="C104" i="22"/>
  <c r="K98" i="22"/>
  <c r="J98" i="22"/>
  <c r="I98" i="22"/>
  <c r="H98" i="22"/>
  <c r="G98" i="22"/>
  <c r="F98" i="22"/>
  <c r="E98" i="22"/>
  <c r="D98" i="22"/>
  <c r="C98" i="22"/>
  <c r="K90" i="22"/>
  <c r="J90" i="22"/>
  <c r="I90" i="22"/>
  <c r="H90" i="22"/>
  <c r="G90" i="22"/>
  <c r="F90" i="22"/>
  <c r="E90" i="22"/>
  <c r="D90" i="22"/>
  <c r="C90" i="22"/>
  <c r="K83" i="22"/>
  <c r="J83" i="22"/>
  <c r="I83" i="22"/>
  <c r="H83" i="22"/>
  <c r="G83" i="22"/>
  <c r="F83" i="22"/>
  <c r="E83" i="22"/>
  <c r="D83" i="22"/>
  <c r="C83" i="22"/>
  <c r="K76" i="22"/>
  <c r="J76" i="22"/>
  <c r="I76" i="22"/>
  <c r="H76" i="22"/>
  <c r="G76" i="22"/>
  <c r="F76" i="22"/>
  <c r="E76" i="22"/>
  <c r="D76" i="22"/>
  <c r="C76" i="22"/>
  <c r="K70" i="22"/>
  <c r="J70" i="22"/>
  <c r="I70" i="22"/>
  <c r="H70" i="22"/>
  <c r="G70" i="22"/>
  <c r="F70" i="22"/>
  <c r="E70" i="22"/>
  <c r="D70" i="22"/>
  <c r="C70" i="22"/>
  <c r="K63" i="22"/>
  <c r="J63" i="22"/>
  <c r="I63" i="22"/>
  <c r="H63" i="22"/>
  <c r="G63" i="22"/>
  <c r="F63" i="22"/>
  <c r="E63" i="22"/>
  <c r="D63" i="22"/>
  <c r="C63" i="22"/>
  <c r="K57" i="22"/>
  <c r="J57" i="22"/>
  <c r="I57" i="22"/>
  <c r="H57" i="22"/>
  <c r="G57" i="22"/>
  <c r="F57" i="22"/>
  <c r="E57" i="22"/>
  <c r="D57" i="22"/>
  <c r="C57" i="22"/>
  <c r="K51" i="22"/>
  <c r="J51" i="22"/>
  <c r="I51" i="22"/>
  <c r="H51" i="22"/>
  <c r="G51" i="22"/>
  <c r="F51" i="22"/>
  <c r="E51" i="22"/>
  <c r="D51" i="22"/>
  <c r="C51" i="22"/>
  <c r="K45" i="22"/>
  <c r="J45" i="22"/>
  <c r="I45" i="22"/>
  <c r="H45" i="22"/>
  <c r="G45" i="22"/>
  <c r="F45" i="22"/>
  <c r="E45" i="22"/>
  <c r="D45" i="22"/>
  <c r="C45" i="22"/>
  <c r="K39" i="22"/>
  <c r="J39" i="22"/>
  <c r="I39" i="22"/>
  <c r="H39" i="22"/>
  <c r="G39" i="22"/>
  <c r="F39" i="22"/>
  <c r="E39" i="22"/>
  <c r="D39" i="22"/>
  <c r="C39" i="22"/>
  <c r="K33" i="22"/>
  <c r="J33" i="22"/>
  <c r="I33" i="22"/>
  <c r="H33" i="22"/>
  <c r="G33" i="22"/>
  <c r="F33" i="22"/>
  <c r="E33" i="22"/>
  <c r="D33" i="22"/>
  <c r="C33" i="22"/>
  <c r="K26" i="22"/>
  <c r="J26" i="22"/>
  <c r="I26" i="22"/>
  <c r="H26" i="22"/>
  <c r="G26" i="22"/>
  <c r="F26" i="22"/>
  <c r="E26" i="22"/>
  <c r="D26" i="22"/>
  <c r="C26" i="22"/>
  <c r="K19" i="22"/>
  <c r="J19" i="22"/>
  <c r="I19" i="22"/>
  <c r="H19" i="22"/>
  <c r="G19" i="22"/>
  <c r="F19" i="22"/>
  <c r="E19" i="22"/>
  <c r="D19" i="22"/>
  <c r="C19" i="22"/>
  <c r="F10" i="14" l="1"/>
  <c r="E10" i="14"/>
  <c r="D10" i="14"/>
  <c r="C10" i="14"/>
  <c r="F12" i="14"/>
  <c r="E12" i="14"/>
  <c r="D12" i="14"/>
  <c r="C12" i="14"/>
  <c r="F14" i="14"/>
  <c r="E14" i="14"/>
  <c r="D14" i="14"/>
  <c r="C14" i="14"/>
  <c r="F16" i="14"/>
  <c r="E16" i="14"/>
  <c r="D16" i="14"/>
  <c r="C16" i="14"/>
  <c r="F18" i="14"/>
  <c r="E18" i="14"/>
  <c r="D18" i="14"/>
  <c r="C18" i="14"/>
  <c r="F20" i="14"/>
  <c r="E20" i="14"/>
  <c r="D20" i="14"/>
  <c r="C20" i="14"/>
  <c r="F22" i="14"/>
  <c r="E22" i="14"/>
  <c r="D22" i="14"/>
  <c r="C22" i="14"/>
  <c r="F24" i="14"/>
  <c r="E24" i="14"/>
  <c r="D24" i="14"/>
  <c r="C24" i="14"/>
  <c r="F26" i="14"/>
  <c r="E26" i="14"/>
  <c r="D26" i="14"/>
  <c r="C26" i="14"/>
  <c r="F28" i="14"/>
  <c r="E28" i="14"/>
  <c r="D28" i="14"/>
  <c r="C28" i="14"/>
  <c r="F30" i="14"/>
  <c r="E30" i="14"/>
  <c r="D30" i="14"/>
  <c r="C30" i="14"/>
  <c r="F32" i="14"/>
  <c r="E32" i="14"/>
  <c r="D32" i="14"/>
  <c r="C32" i="14"/>
  <c r="F34" i="14"/>
  <c r="E34" i="14"/>
  <c r="D34" i="14"/>
  <c r="C34" i="14"/>
  <c r="F36" i="14"/>
  <c r="E36" i="14"/>
  <c r="D36" i="14"/>
  <c r="C36" i="14"/>
  <c r="F38" i="14"/>
  <c r="E38" i="14"/>
  <c r="D38" i="14"/>
  <c r="C38" i="14"/>
  <c r="F40" i="14"/>
  <c r="E40" i="14"/>
  <c r="D40" i="14"/>
  <c r="C40" i="14"/>
  <c r="F42" i="14"/>
  <c r="E42" i="14"/>
  <c r="D42" i="14"/>
  <c r="C42" i="14"/>
  <c r="F44" i="14"/>
  <c r="E44" i="14"/>
  <c r="D44" i="14"/>
  <c r="C44" i="14"/>
  <c r="F46" i="14"/>
  <c r="E46" i="14"/>
  <c r="D46" i="14"/>
  <c r="C46" i="14"/>
  <c r="F48" i="14"/>
  <c r="E48" i="14"/>
  <c r="D48" i="14"/>
  <c r="C48" i="14"/>
  <c r="F50" i="14"/>
  <c r="E50" i="14"/>
  <c r="D50" i="14"/>
  <c r="C50" i="14"/>
  <c r="F52" i="14"/>
  <c r="E52" i="14"/>
  <c r="D52" i="14"/>
  <c r="C52" i="14"/>
  <c r="F54" i="14"/>
  <c r="E54" i="14"/>
  <c r="D54" i="14"/>
  <c r="C54" i="14"/>
  <c r="F56" i="14"/>
  <c r="E56" i="14"/>
  <c r="D56" i="14"/>
  <c r="C56" i="14"/>
  <c r="F58" i="14"/>
  <c r="E58" i="14"/>
  <c r="D58" i="14"/>
  <c r="C58" i="14"/>
  <c r="F60" i="14"/>
  <c r="E60" i="14"/>
  <c r="D60" i="14"/>
  <c r="C60" i="14"/>
  <c r="F62" i="14"/>
  <c r="E62" i="14"/>
  <c r="D62" i="14"/>
  <c r="C62" i="14"/>
  <c r="F64" i="14"/>
  <c r="E64" i="14"/>
  <c r="D64" i="14"/>
  <c r="C64" i="14"/>
  <c r="F66" i="14"/>
  <c r="E66" i="14"/>
  <c r="D66" i="14"/>
  <c r="C66" i="14"/>
  <c r="F68" i="14"/>
  <c r="E68" i="14"/>
  <c r="D68" i="14"/>
  <c r="C68" i="14"/>
  <c r="F70" i="14"/>
  <c r="E70" i="14"/>
  <c r="D70" i="14"/>
  <c r="C70" i="14"/>
  <c r="F72" i="14"/>
  <c r="E72" i="14"/>
  <c r="D72" i="14"/>
  <c r="C72" i="14"/>
  <c r="F74" i="14"/>
  <c r="E74" i="14"/>
  <c r="D74" i="14"/>
  <c r="C74" i="14"/>
  <c r="F76" i="14"/>
  <c r="E76" i="14"/>
  <c r="D76" i="14"/>
  <c r="C76" i="14"/>
  <c r="F78" i="14"/>
  <c r="E78" i="14"/>
  <c r="D78" i="14"/>
  <c r="C78" i="14"/>
  <c r="F80" i="14"/>
  <c r="E80" i="14"/>
  <c r="D80" i="14"/>
  <c r="C80" i="14"/>
  <c r="F82" i="14"/>
  <c r="E82" i="14"/>
  <c r="D82" i="14"/>
  <c r="C82" i="14"/>
  <c r="F84" i="14"/>
  <c r="E84" i="14"/>
  <c r="D84" i="14"/>
  <c r="C84" i="14"/>
  <c r="F86" i="14"/>
  <c r="E86" i="14"/>
  <c r="D86" i="14"/>
  <c r="C86" i="14"/>
  <c r="F88" i="14"/>
  <c r="E88" i="14"/>
  <c r="D88" i="14"/>
  <c r="C88" i="14"/>
  <c r="F90" i="14"/>
  <c r="E90" i="14"/>
  <c r="D90" i="14"/>
  <c r="C90" i="14"/>
  <c r="F92" i="14"/>
  <c r="E92" i="14"/>
  <c r="D92" i="14"/>
  <c r="C92" i="14"/>
  <c r="F94" i="14"/>
  <c r="E94" i="14"/>
  <c r="D94" i="14"/>
  <c r="C94" i="14"/>
  <c r="F96" i="14"/>
  <c r="E96" i="14"/>
  <c r="D96" i="14"/>
  <c r="C96" i="14"/>
  <c r="F98" i="14"/>
  <c r="E98" i="14"/>
  <c r="D98" i="14"/>
  <c r="C98" i="14"/>
  <c r="F100" i="14"/>
  <c r="E100" i="14"/>
  <c r="D100" i="14"/>
  <c r="C100" i="14"/>
  <c r="F102" i="14"/>
  <c r="E102" i="14"/>
  <c r="D102" i="14"/>
  <c r="C102" i="14"/>
  <c r="F104" i="14"/>
  <c r="E104" i="14"/>
  <c r="D104" i="14"/>
  <c r="C104" i="14"/>
  <c r="F106" i="14"/>
  <c r="E106" i="14"/>
  <c r="D106" i="14"/>
  <c r="C106" i="14"/>
  <c r="F108" i="14"/>
  <c r="E108" i="14"/>
  <c r="D108" i="14"/>
  <c r="C108" i="14"/>
  <c r="F110" i="14"/>
  <c r="E110" i="14"/>
  <c r="D110" i="14"/>
  <c r="C110" i="14"/>
  <c r="F112" i="14"/>
  <c r="E112" i="14"/>
  <c r="D112" i="14"/>
  <c r="C112" i="14"/>
  <c r="F114" i="14"/>
  <c r="E114" i="14"/>
  <c r="D114" i="14"/>
  <c r="C114" i="14"/>
  <c r="F116" i="14"/>
  <c r="E116" i="14"/>
  <c r="D116" i="14"/>
  <c r="C116" i="14"/>
  <c r="F118" i="14"/>
  <c r="E118" i="14"/>
  <c r="D118" i="14"/>
  <c r="C118" i="14"/>
  <c r="F120" i="14"/>
  <c r="E120" i="14"/>
  <c r="D120" i="14"/>
  <c r="C120" i="14"/>
  <c r="F122" i="14"/>
  <c r="E122" i="14"/>
  <c r="D122" i="14"/>
  <c r="C122" i="14"/>
  <c r="F124" i="14"/>
  <c r="E124" i="14"/>
  <c r="D124" i="14"/>
  <c r="C124" i="14"/>
  <c r="F126" i="14"/>
  <c r="E126" i="14"/>
  <c r="D126" i="14"/>
  <c r="C126" i="14"/>
  <c r="F128" i="14"/>
  <c r="E128" i="14"/>
  <c r="D128" i="14"/>
  <c r="C128" i="14"/>
  <c r="F130" i="14"/>
  <c r="E130" i="14"/>
  <c r="D130" i="14"/>
  <c r="C130" i="14"/>
  <c r="F132" i="14"/>
  <c r="E132" i="14"/>
  <c r="D132" i="14"/>
  <c r="C132" i="14"/>
  <c r="F134" i="14"/>
  <c r="E134" i="14"/>
  <c r="D134" i="14"/>
  <c r="C134" i="14"/>
  <c r="F136" i="14"/>
  <c r="E136" i="14"/>
  <c r="D136" i="14"/>
  <c r="C136" i="14"/>
  <c r="G28" i="12" l="1"/>
  <c r="N10" i="12"/>
  <c r="M10" i="12"/>
  <c r="L10" i="12"/>
  <c r="K10" i="12"/>
  <c r="J10" i="12"/>
  <c r="I10" i="12"/>
  <c r="H10" i="12"/>
  <c r="G10" i="12"/>
  <c r="F10" i="12"/>
  <c r="N12" i="12"/>
  <c r="M12" i="12"/>
  <c r="L12" i="12"/>
  <c r="K12" i="12"/>
  <c r="J12" i="12"/>
  <c r="I12" i="12"/>
  <c r="H12" i="12"/>
  <c r="G12" i="12"/>
  <c r="F12" i="12"/>
  <c r="N14" i="12"/>
  <c r="M14" i="12"/>
  <c r="L14" i="12"/>
  <c r="K14" i="12"/>
  <c r="J14" i="12"/>
  <c r="I14" i="12"/>
  <c r="H14" i="12"/>
  <c r="G14" i="12"/>
  <c r="F14" i="12"/>
  <c r="N16" i="12"/>
  <c r="M16" i="12"/>
  <c r="L16" i="12"/>
  <c r="K16" i="12"/>
  <c r="J16" i="12"/>
  <c r="I16" i="12"/>
  <c r="H16" i="12"/>
  <c r="G16" i="12"/>
  <c r="F16" i="12"/>
  <c r="N18" i="12"/>
  <c r="M18" i="12"/>
  <c r="L18" i="12"/>
  <c r="K18" i="12"/>
  <c r="J18" i="12"/>
  <c r="I18" i="12"/>
  <c r="H18" i="12"/>
  <c r="G18" i="12"/>
  <c r="F18" i="12"/>
  <c r="N20" i="12"/>
  <c r="M20" i="12"/>
  <c r="L20" i="12"/>
  <c r="K20" i="12"/>
  <c r="J20" i="12"/>
  <c r="I20" i="12"/>
  <c r="H20" i="12"/>
  <c r="G20" i="12"/>
  <c r="F20" i="12"/>
  <c r="N22" i="12"/>
  <c r="M22" i="12"/>
  <c r="L22" i="12"/>
  <c r="K22" i="12"/>
  <c r="J22" i="12"/>
  <c r="I22" i="12"/>
  <c r="H22" i="12"/>
  <c r="G22" i="12"/>
  <c r="F22" i="12"/>
  <c r="N24" i="12"/>
  <c r="M24" i="12"/>
  <c r="L24" i="12"/>
  <c r="K24" i="12"/>
  <c r="J24" i="12"/>
  <c r="I24" i="12"/>
  <c r="H24" i="12"/>
  <c r="G24" i="12"/>
  <c r="F24" i="12"/>
  <c r="N26" i="12"/>
  <c r="M26" i="12"/>
  <c r="L26" i="12"/>
  <c r="K26" i="12"/>
  <c r="J26" i="12"/>
  <c r="I26" i="12"/>
  <c r="H26" i="12"/>
  <c r="G26" i="12"/>
  <c r="F26" i="12"/>
  <c r="N28" i="12"/>
  <c r="M28" i="12"/>
  <c r="L28" i="12"/>
  <c r="K28" i="12"/>
  <c r="J28" i="12"/>
  <c r="I28" i="12"/>
  <c r="H28" i="12"/>
  <c r="F28" i="12"/>
  <c r="N30" i="12"/>
  <c r="M30" i="12"/>
  <c r="L30" i="12"/>
  <c r="K30" i="12"/>
  <c r="J30" i="12"/>
  <c r="I30" i="12"/>
  <c r="H30" i="12"/>
  <c r="G30" i="12"/>
  <c r="F30" i="12"/>
  <c r="N32" i="12"/>
  <c r="M32" i="12"/>
  <c r="L32" i="12"/>
  <c r="K32" i="12"/>
  <c r="J32" i="12"/>
  <c r="I32" i="12"/>
  <c r="H32" i="12"/>
  <c r="G32" i="12"/>
  <c r="F32" i="12"/>
  <c r="N34" i="12"/>
  <c r="M34" i="12"/>
  <c r="L34" i="12"/>
  <c r="K34" i="12"/>
  <c r="J34" i="12"/>
  <c r="I34" i="12"/>
  <c r="H34" i="12"/>
  <c r="G34" i="12"/>
  <c r="F34" i="12"/>
  <c r="N36" i="12"/>
  <c r="M36" i="12"/>
  <c r="L36" i="12"/>
  <c r="K36" i="12"/>
  <c r="J36" i="12"/>
  <c r="I36" i="12"/>
  <c r="H36" i="12"/>
  <c r="G36" i="12"/>
  <c r="F36" i="12"/>
  <c r="N38" i="12"/>
  <c r="M38" i="12"/>
  <c r="L38" i="12"/>
  <c r="K38" i="12"/>
  <c r="J38" i="12"/>
  <c r="I38" i="12"/>
  <c r="H38" i="12"/>
  <c r="G38" i="12"/>
  <c r="F38" i="12"/>
  <c r="N40" i="12"/>
  <c r="M40" i="12"/>
  <c r="L40" i="12"/>
  <c r="K40" i="12"/>
  <c r="J40" i="12"/>
  <c r="I40" i="12"/>
  <c r="H40" i="12"/>
  <c r="G40" i="12"/>
  <c r="F40" i="12"/>
  <c r="N42" i="12"/>
  <c r="M42" i="12"/>
  <c r="L42" i="12"/>
  <c r="K42" i="12"/>
  <c r="J42" i="12"/>
  <c r="I42" i="12"/>
  <c r="H42" i="12"/>
  <c r="G42" i="12"/>
  <c r="F42" i="12"/>
  <c r="N44" i="12"/>
  <c r="M44" i="12"/>
  <c r="L44" i="12"/>
  <c r="K44" i="12"/>
  <c r="J44" i="12"/>
  <c r="I44" i="12"/>
  <c r="H44" i="12"/>
  <c r="G44" i="12"/>
  <c r="F44" i="12"/>
  <c r="N46" i="12"/>
  <c r="M46" i="12"/>
  <c r="L46" i="12"/>
  <c r="K46" i="12"/>
  <c r="J46" i="12"/>
  <c r="I46" i="12"/>
  <c r="H46" i="12"/>
  <c r="G46" i="12"/>
  <c r="F46" i="12"/>
  <c r="N48" i="12"/>
  <c r="M48" i="12"/>
  <c r="L48" i="12"/>
  <c r="K48" i="12"/>
  <c r="J48" i="12"/>
  <c r="I48" i="12"/>
  <c r="H48" i="12"/>
  <c r="G48" i="12"/>
  <c r="F48" i="12"/>
  <c r="N50" i="12"/>
  <c r="M50" i="12"/>
  <c r="L50" i="12"/>
  <c r="K50" i="12"/>
  <c r="J50" i="12"/>
  <c r="I50" i="12"/>
  <c r="H50" i="12"/>
  <c r="G50" i="12"/>
  <c r="F50" i="12"/>
  <c r="N52" i="12"/>
  <c r="M52" i="12"/>
  <c r="L52" i="12"/>
  <c r="K52" i="12"/>
  <c r="J52" i="12"/>
  <c r="I52" i="12"/>
  <c r="H52" i="12"/>
  <c r="G52" i="12"/>
  <c r="F52" i="12"/>
  <c r="N54" i="12"/>
  <c r="M54" i="12"/>
  <c r="L54" i="12"/>
  <c r="K54" i="12"/>
  <c r="J54" i="12"/>
  <c r="I54" i="12"/>
  <c r="H54" i="12"/>
  <c r="G54" i="12"/>
  <c r="F54" i="12"/>
  <c r="N56" i="12"/>
  <c r="M56" i="12"/>
  <c r="L56" i="12"/>
  <c r="K56" i="12"/>
  <c r="J56" i="12"/>
  <c r="I56" i="12"/>
  <c r="H56" i="12"/>
  <c r="G56" i="12"/>
  <c r="F56" i="12"/>
  <c r="N58" i="12"/>
  <c r="M58" i="12"/>
  <c r="L58" i="12"/>
  <c r="K58" i="12"/>
  <c r="J58" i="12"/>
  <c r="I58" i="12"/>
  <c r="H58" i="12"/>
  <c r="G58" i="12"/>
  <c r="F58" i="12"/>
  <c r="N60" i="12"/>
  <c r="M60" i="12"/>
  <c r="L60" i="12"/>
  <c r="K60" i="12"/>
  <c r="J60" i="12"/>
  <c r="I60" i="12"/>
  <c r="H60" i="12"/>
  <c r="G60" i="12"/>
  <c r="F60" i="12"/>
  <c r="N62" i="12"/>
  <c r="M62" i="12"/>
  <c r="L62" i="12"/>
  <c r="K62" i="12"/>
  <c r="J62" i="12"/>
  <c r="I62" i="12"/>
  <c r="H62" i="12"/>
  <c r="G62" i="12"/>
  <c r="F62" i="12"/>
  <c r="N64" i="12"/>
  <c r="M64" i="12"/>
  <c r="L64" i="12"/>
  <c r="K64" i="12"/>
  <c r="J64" i="12"/>
  <c r="I64" i="12"/>
  <c r="H64" i="12"/>
  <c r="G64" i="12"/>
  <c r="F64" i="12"/>
  <c r="N66" i="12"/>
  <c r="M66" i="12"/>
  <c r="L66" i="12"/>
  <c r="K66" i="12"/>
  <c r="J66" i="12"/>
  <c r="I66" i="12"/>
  <c r="H66" i="12"/>
  <c r="G66" i="12"/>
  <c r="F66" i="12"/>
  <c r="N68" i="12"/>
  <c r="M68" i="12"/>
  <c r="L68" i="12"/>
  <c r="K68" i="12"/>
  <c r="J68" i="12"/>
  <c r="I68" i="12"/>
  <c r="H68" i="12"/>
  <c r="G68" i="12"/>
  <c r="F68" i="12"/>
  <c r="N70" i="12"/>
  <c r="M70" i="12"/>
  <c r="L70" i="12"/>
  <c r="K70" i="12"/>
  <c r="J70" i="12"/>
  <c r="I70" i="12"/>
  <c r="H70" i="12"/>
  <c r="G70" i="12"/>
  <c r="F70" i="12"/>
  <c r="N72" i="12"/>
  <c r="M72" i="12"/>
  <c r="L72" i="12"/>
  <c r="K72" i="12"/>
  <c r="J72" i="12"/>
  <c r="I72" i="12"/>
  <c r="H72" i="12"/>
  <c r="G72" i="12"/>
  <c r="F72" i="12"/>
  <c r="N74" i="12"/>
  <c r="M74" i="12"/>
  <c r="L74" i="12"/>
  <c r="K74" i="12"/>
  <c r="J74" i="12"/>
  <c r="I74" i="12"/>
  <c r="H74" i="12"/>
  <c r="G74" i="12"/>
  <c r="F74" i="12"/>
  <c r="N76" i="12"/>
  <c r="M76" i="12"/>
  <c r="L76" i="12"/>
  <c r="K76" i="12"/>
  <c r="J76" i="12"/>
  <c r="I76" i="12"/>
  <c r="H76" i="12"/>
  <c r="G76" i="12"/>
  <c r="F76" i="12"/>
  <c r="N78" i="12"/>
  <c r="M78" i="12"/>
  <c r="L78" i="12"/>
  <c r="K78" i="12"/>
  <c r="J78" i="12"/>
  <c r="I78" i="12"/>
  <c r="H78" i="12"/>
  <c r="G78" i="12"/>
  <c r="F78" i="12"/>
  <c r="N80" i="12"/>
  <c r="M80" i="12"/>
  <c r="L80" i="12"/>
  <c r="K80" i="12"/>
  <c r="J80" i="12"/>
  <c r="I80" i="12"/>
  <c r="H80" i="12"/>
  <c r="G80" i="12"/>
  <c r="F80" i="12"/>
  <c r="N82" i="12"/>
  <c r="M82" i="12"/>
  <c r="L82" i="12"/>
  <c r="K82" i="12"/>
  <c r="J82" i="12"/>
  <c r="I82" i="12"/>
  <c r="H82" i="12"/>
  <c r="G82" i="12"/>
  <c r="F82" i="12"/>
  <c r="N84" i="12"/>
  <c r="M84" i="12"/>
  <c r="L84" i="12"/>
  <c r="K84" i="12"/>
  <c r="J84" i="12"/>
  <c r="I84" i="12"/>
  <c r="H84" i="12"/>
  <c r="G84" i="12"/>
  <c r="F84" i="12"/>
  <c r="N86" i="12"/>
  <c r="M86" i="12"/>
  <c r="L86" i="12"/>
  <c r="K86" i="12"/>
  <c r="J86" i="12"/>
  <c r="I86" i="12"/>
  <c r="H86" i="12"/>
  <c r="G86" i="12"/>
  <c r="F86" i="12"/>
  <c r="N88" i="12"/>
  <c r="M88" i="12"/>
  <c r="L88" i="12"/>
  <c r="K88" i="12"/>
  <c r="J88" i="12"/>
  <c r="I88" i="12"/>
  <c r="H88" i="12"/>
  <c r="G88" i="12"/>
  <c r="F88" i="12"/>
  <c r="N90" i="12"/>
  <c r="M90" i="12"/>
  <c r="L90" i="12"/>
  <c r="K90" i="12"/>
  <c r="J90" i="12"/>
  <c r="I90" i="12"/>
  <c r="H90" i="12"/>
  <c r="G90" i="12"/>
  <c r="F90" i="12"/>
  <c r="N92" i="12"/>
  <c r="M92" i="12"/>
  <c r="L92" i="12"/>
  <c r="K92" i="12"/>
  <c r="J92" i="12"/>
  <c r="I92" i="12"/>
  <c r="H92" i="12"/>
  <c r="G92" i="12"/>
  <c r="F92" i="12"/>
  <c r="N94" i="12"/>
  <c r="M94" i="12"/>
  <c r="L94" i="12"/>
  <c r="K94" i="12"/>
  <c r="J94" i="12"/>
  <c r="I94" i="12"/>
  <c r="H94" i="12"/>
  <c r="G94" i="12"/>
  <c r="F94" i="12"/>
  <c r="N96" i="12"/>
  <c r="M96" i="12"/>
  <c r="L96" i="12"/>
  <c r="K96" i="12"/>
  <c r="J96" i="12"/>
  <c r="I96" i="12"/>
  <c r="H96" i="12"/>
  <c r="G96" i="12"/>
  <c r="F96" i="12"/>
  <c r="N98" i="12"/>
  <c r="M98" i="12"/>
  <c r="L98" i="12"/>
  <c r="K98" i="12"/>
  <c r="J98" i="12"/>
  <c r="I98" i="12"/>
  <c r="H98" i="12"/>
  <c r="G98" i="12"/>
  <c r="F98" i="12"/>
  <c r="N100" i="12"/>
  <c r="M100" i="12"/>
  <c r="L100" i="12"/>
  <c r="K100" i="12"/>
  <c r="J100" i="12"/>
  <c r="I100" i="12"/>
  <c r="H100" i="12"/>
  <c r="G100" i="12"/>
  <c r="F100" i="12"/>
  <c r="N102" i="12"/>
  <c r="M102" i="12"/>
  <c r="L102" i="12"/>
  <c r="K102" i="12"/>
  <c r="J102" i="12"/>
  <c r="I102" i="12"/>
  <c r="H102" i="12"/>
  <c r="G102" i="12"/>
  <c r="F102" i="12"/>
  <c r="N104" i="12"/>
  <c r="M104" i="12"/>
  <c r="L104" i="12"/>
  <c r="K104" i="12"/>
  <c r="J104" i="12"/>
  <c r="I104" i="12"/>
  <c r="H104" i="12"/>
  <c r="G104" i="12"/>
  <c r="F104" i="12"/>
  <c r="N106" i="12"/>
  <c r="M106" i="12"/>
  <c r="L106" i="12"/>
  <c r="K106" i="12"/>
  <c r="J106" i="12"/>
  <c r="I106" i="12"/>
  <c r="H106" i="12"/>
  <c r="G106" i="12"/>
  <c r="F106" i="12"/>
  <c r="N108" i="12"/>
  <c r="M108" i="12"/>
  <c r="L108" i="12"/>
  <c r="K108" i="12"/>
  <c r="J108" i="12"/>
  <c r="I108" i="12"/>
  <c r="H108" i="12"/>
  <c r="G108" i="12"/>
  <c r="F108" i="12"/>
  <c r="N110" i="12"/>
  <c r="M110" i="12"/>
  <c r="L110" i="12"/>
  <c r="K110" i="12"/>
  <c r="J110" i="12"/>
  <c r="I110" i="12"/>
  <c r="H110" i="12"/>
  <c r="G110" i="12"/>
  <c r="F110" i="12"/>
  <c r="N112" i="12"/>
  <c r="M112" i="12"/>
  <c r="L112" i="12"/>
  <c r="K112" i="12"/>
  <c r="J112" i="12"/>
  <c r="I112" i="12"/>
  <c r="H112" i="12"/>
  <c r="G112" i="12"/>
  <c r="F112" i="12"/>
  <c r="N114" i="12"/>
  <c r="M114" i="12"/>
  <c r="L114" i="12"/>
  <c r="K114" i="12"/>
  <c r="J114" i="12"/>
  <c r="I114" i="12"/>
  <c r="H114" i="12"/>
  <c r="G114" i="12"/>
  <c r="F114" i="12"/>
  <c r="N116" i="12"/>
  <c r="M116" i="12"/>
  <c r="L116" i="12"/>
  <c r="K116" i="12"/>
  <c r="J116" i="12"/>
  <c r="I116" i="12"/>
  <c r="H116" i="12"/>
  <c r="G116" i="12"/>
  <c r="F116" i="12"/>
  <c r="N118" i="12"/>
  <c r="M118" i="12"/>
  <c r="L118" i="12"/>
  <c r="K118" i="12"/>
  <c r="J118" i="12"/>
  <c r="I118" i="12"/>
  <c r="H118" i="12"/>
  <c r="G118" i="12"/>
  <c r="F118" i="12"/>
  <c r="N120" i="12"/>
  <c r="M120" i="12"/>
  <c r="L120" i="12"/>
  <c r="K120" i="12"/>
  <c r="J120" i="12"/>
  <c r="I120" i="12"/>
  <c r="H120" i="12"/>
  <c r="G120" i="12"/>
  <c r="F120" i="12"/>
  <c r="N122" i="12"/>
  <c r="M122" i="12"/>
  <c r="L122" i="12"/>
  <c r="K122" i="12"/>
  <c r="J122" i="12"/>
  <c r="I122" i="12"/>
  <c r="H122" i="12"/>
  <c r="G122" i="12"/>
  <c r="F122" i="12"/>
  <c r="N124" i="12"/>
  <c r="M124" i="12"/>
  <c r="L124" i="12"/>
  <c r="K124" i="12"/>
  <c r="J124" i="12"/>
  <c r="I124" i="12"/>
  <c r="H124" i="12"/>
  <c r="G124" i="12"/>
  <c r="F124" i="12"/>
  <c r="N126" i="12"/>
  <c r="M126" i="12"/>
  <c r="L126" i="12"/>
  <c r="K126" i="12"/>
  <c r="J126" i="12"/>
  <c r="I126" i="12"/>
  <c r="H126" i="12"/>
  <c r="G126" i="12"/>
  <c r="F126" i="12"/>
  <c r="N128" i="12"/>
  <c r="M128" i="12"/>
  <c r="L128" i="12"/>
  <c r="K128" i="12"/>
  <c r="J128" i="12"/>
  <c r="I128" i="12"/>
  <c r="H128" i="12"/>
  <c r="G128" i="12"/>
  <c r="F128" i="12"/>
  <c r="N130" i="12"/>
  <c r="M130" i="12"/>
  <c r="L130" i="12"/>
  <c r="K130" i="12"/>
  <c r="J130" i="12"/>
  <c r="I130" i="12"/>
  <c r="H130" i="12"/>
  <c r="G130" i="12"/>
  <c r="F130" i="12"/>
  <c r="N132" i="12"/>
  <c r="M132" i="12"/>
  <c r="L132" i="12"/>
  <c r="K132" i="12"/>
  <c r="J132" i="12"/>
  <c r="I132" i="12"/>
  <c r="H132" i="12"/>
  <c r="G132" i="12"/>
  <c r="F132" i="12"/>
  <c r="N134" i="12"/>
  <c r="M134" i="12"/>
  <c r="L134" i="12"/>
  <c r="K134" i="12"/>
  <c r="J134" i="12"/>
  <c r="I134" i="12"/>
  <c r="H134" i="12"/>
  <c r="G134" i="12"/>
  <c r="F134" i="12"/>
  <c r="N136" i="12"/>
  <c r="M136" i="12"/>
  <c r="L136" i="12"/>
  <c r="K136" i="12"/>
  <c r="J136" i="12"/>
  <c r="I136" i="12"/>
  <c r="H136" i="12"/>
  <c r="G136" i="12"/>
  <c r="F136" i="12"/>
  <c r="F138" i="14" l="1"/>
  <c r="E138" i="14"/>
  <c r="D138" i="14"/>
  <c r="C138" i="14"/>
  <c r="F138" i="12"/>
  <c r="N138" i="12"/>
  <c r="M138" i="12"/>
  <c r="L138" i="12"/>
  <c r="K138" i="12"/>
  <c r="J138" i="12"/>
  <c r="I138" i="12"/>
  <c r="H138" i="12"/>
  <c r="G138" i="12"/>
</calcChain>
</file>

<file path=xl/sharedStrings.xml><?xml version="1.0" encoding="utf-8"?>
<sst xmlns="http://schemas.openxmlformats.org/spreadsheetml/2006/main" count="1434" uniqueCount="735">
  <si>
    <t>District</t>
  </si>
  <si>
    <t>Statewide Election Results by District</t>
  </si>
  <si>
    <t>Population Summary Report</t>
  </si>
  <si>
    <t>Target Deviation</t>
  </si>
  <si>
    <t>Target Deviation (%)</t>
  </si>
  <si>
    <t>Hispanic</t>
  </si>
  <si>
    <t>Non-Hispanic</t>
  </si>
  <si>
    <t>Non-Hispanic white</t>
  </si>
  <si>
    <t>Non-Hispanic black</t>
  </si>
  <si>
    <t>Non-Hispanic American Indian/ Alaskan Native</t>
  </si>
  <si>
    <t>Non-Hispanic Asian</t>
  </si>
  <si>
    <t>Non-Hispanic Hawaiian or Other Pacific Islander</t>
  </si>
  <si>
    <t>Non-Hispanic some other race</t>
  </si>
  <si>
    <t>Non-Hispanic two or more minority race</t>
  </si>
  <si>
    <t>Mean Deviation:</t>
  </si>
  <si>
    <t>Largest Positive Deviation:</t>
  </si>
  <si>
    <t>Largest Negative Deviation:</t>
  </si>
  <si>
    <t>Overall Range in Deviation Percentage:</t>
  </si>
  <si>
    <t>Democrat</t>
  </si>
  <si>
    <t>Minor Party**</t>
  </si>
  <si>
    <t>Unaffiliated</t>
  </si>
  <si>
    <t>Total</t>
  </si>
  <si>
    <t>Active Registered Voters*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</si>
  <si>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</si>
  <si>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</si>
  <si>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</si>
  <si>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</si>
  <si>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</si>
  <si>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</si>
  <si>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</si>
  <si>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* indicates split</t>
  </si>
  <si>
    <t>Total Population</t>
  </si>
  <si>
    <t>District 1</t>
  </si>
  <si>
    <t>       * Denver County</t>
  </si>
  <si>
    <t>       * Jefferson County</t>
  </si>
  <si>
    <t>District 1 Total</t>
  </si>
  <si>
    <t>District 2</t>
  </si>
  <si>
    <t>       * Arapahoe County</t>
  </si>
  <si>
    <t>District 2 Total</t>
  </si>
  <si>
    <t>District 3</t>
  </si>
  <si>
    <t>District 3 Total</t>
  </si>
  <si>
    <t>District 4</t>
  </si>
  <si>
    <t>District 4 Total</t>
  </si>
  <si>
    <t>District 5</t>
  </si>
  <si>
    <t>District 5 Total</t>
  </si>
  <si>
    <t>District 6</t>
  </si>
  <si>
    <t>District 6 Total</t>
  </si>
  <si>
    <t>District 7</t>
  </si>
  <si>
    <t>       * Adams County</t>
  </si>
  <si>
    <t>District 7 Total</t>
  </si>
  <si>
    <t>District 8</t>
  </si>
  <si>
    <t>District 8 Total</t>
  </si>
  <si>
    <t>District 9</t>
  </si>
  <si>
    <t>District 9 Total</t>
  </si>
  <si>
    <t>District 10</t>
  </si>
  <si>
    <t>       * Boulder County</t>
  </si>
  <si>
    <t>District 10 Total</t>
  </si>
  <si>
    <t>District 11</t>
  </si>
  <si>
    <t>District 11 Total</t>
  </si>
  <si>
    <t>District 12</t>
  </si>
  <si>
    <t>       * Weld County</t>
  </si>
  <si>
    <t>District 12 Total</t>
  </si>
  <si>
    <t>District 13</t>
  </si>
  <si>
    <t>       Clear Creek County</t>
  </si>
  <si>
    <t>       Gilpin County</t>
  </si>
  <si>
    <t>District 13 Total</t>
  </si>
  <si>
    <t>District 14</t>
  </si>
  <si>
    <t>       * El Paso County</t>
  </si>
  <si>
    <t>District 14 Total</t>
  </si>
  <si>
    <t>District 15</t>
  </si>
  <si>
    <t>District 15 Total</t>
  </si>
  <si>
    <t>District 16</t>
  </si>
  <si>
    <t>District 16 Total</t>
  </si>
  <si>
    <t>District 17</t>
  </si>
  <si>
    <t>District 17 Total</t>
  </si>
  <si>
    <t>District 18</t>
  </si>
  <si>
    <t>District 18 Total</t>
  </si>
  <si>
    <t>District 19</t>
  </si>
  <si>
    <t>District 19 Total</t>
  </si>
  <si>
    <t>District 20</t>
  </si>
  <si>
    <t>District 20 Total</t>
  </si>
  <si>
    <t>District 21</t>
  </si>
  <si>
    <t>District 21 Total</t>
  </si>
  <si>
    <t>District 22</t>
  </si>
  <si>
    <t>District 22 Total</t>
  </si>
  <si>
    <t>District 23</t>
  </si>
  <si>
    <t>District 23 Total</t>
  </si>
  <si>
    <t>District 24</t>
  </si>
  <si>
    <t>District 24 Total</t>
  </si>
  <si>
    <t>District 25</t>
  </si>
  <si>
    <t>District 25 Total</t>
  </si>
  <si>
    <t>District 26</t>
  </si>
  <si>
    <t>       * Eagle County</t>
  </si>
  <si>
    <t>       Grand County</t>
  </si>
  <si>
    <t>District 26 Total</t>
  </si>
  <si>
    <t>District 27</t>
  </si>
  <si>
    <t>District 27 Total</t>
  </si>
  <si>
    <t>District 28</t>
  </si>
  <si>
    <t>District 28 Total</t>
  </si>
  <si>
    <t>District 29</t>
  </si>
  <si>
    <t>District 29 Total</t>
  </si>
  <si>
    <t>District 30</t>
  </si>
  <si>
    <t>District 30 Total</t>
  </si>
  <si>
    <t>District 31</t>
  </si>
  <si>
    <t>District 31 Total</t>
  </si>
  <si>
    <t>District 32</t>
  </si>
  <si>
    <t>District 32 Total</t>
  </si>
  <si>
    <t>District 33</t>
  </si>
  <si>
    <t>       Broomfield County</t>
  </si>
  <si>
    <t>District 33 Total</t>
  </si>
  <si>
    <t>District 34</t>
  </si>
  <si>
    <t>District 34 Total</t>
  </si>
  <si>
    <t>District 35</t>
  </si>
  <si>
    <t>       * Douglas County</t>
  </si>
  <si>
    <t>District 35 Total</t>
  </si>
  <si>
    <t>District 36</t>
  </si>
  <si>
    <t>District 36 Total</t>
  </si>
  <si>
    <t>District 37</t>
  </si>
  <si>
    <t>District 37 Total</t>
  </si>
  <si>
    <t>District 38</t>
  </si>
  <si>
    <t>District 38 Total</t>
  </si>
  <si>
    <t>District 39</t>
  </si>
  <si>
    <t>District 39 Total</t>
  </si>
  <si>
    <t>District 40</t>
  </si>
  <si>
    <t>District 40 Total</t>
  </si>
  <si>
    <t>District 41</t>
  </si>
  <si>
    <t>District 41 Total</t>
  </si>
  <si>
    <t>District 42</t>
  </si>
  <si>
    <t>District 42 Total</t>
  </si>
  <si>
    <t>District 43</t>
  </si>
  <si>
    <t>District 43 Total</t>
  </si>
  <si>
    <t>District 44</t>
  </si>
  <si>
    <t>District 44 Total</t>
  </si>
  <si>
    <t>District 45</t>
  </si>
  <si>
    <t>District 45 Total</t>
  </si>
  <si>
    <t>District 46</t>
  </si>
  <si>
    <t>       Chaffee County</t>
  </si>
  <si>
    <t>       Lake County</t>
  </si>
  <si>
    <t>       Park County</t>
  </si>
  <si>
    <t>       Teller County</t>
  </si>
  <si>
    <t>District 46 Total</t>
  </si>
  <si>
    <t>District 47</t>
  </si>
  <si>
    <t>       * Pueblo County</t>
  </si>
  <si>
    <t>District 47 Total</t>
  </si>
  <si>
    <t>District 48</t>
  </si>
  <si>
    <t>       * Larimer County</t>
  </si>
  <si>
    <t>District 48 Total</t>
  </si>
  <si>
    <t>District 49</t>
  </si>
  <si>
    <t>       Jackson County</t>
  </si>
  <si>
    <t>       Moffat County</t>
  </si>
  <si>
    <t>       Rio Blanco County</t>
  </si>
  <si>
    <t>District 49 Total</t>
  </si>
  <si>
    <t>District 50</t>
  </si>
  <si>
    <t>District 50 Total</t>
  </si>
  <si>
    <t>District 51</t>
  </si>
  <si>
    <t>District 51 Total</t>
  </si>
  <si>
    <t>District 52</t>
  </si>
  <si>
    <t>District 52 Total</t>
  </si>
  <si>
    <t>District 53</t>
  </si>
  <si>
    <t>District 53 Total</t>
  </si>
  <si>
    <t>District 54</t>
  </si>
  <si>
    <t>       * Delta County</t>
  </si>
  <si>
    <t>       * Mesa County</t>
  </si>
  <si>
    <t>District 54 Total</t>
  </si>
  <si>
    <t>District 55</t>
  </si>
  <si>
    <t>District 55 Total</t>
  </si>
  <si>
    <t>District 56</t>
  </si>
  <si>
    <t>District 56 Total</t>
  </si>
  <si>
    <t>District 57</t>
  </si>
  <si>
    <t>       Garfield County</t>
  </si>
  <si>
    <t>       Pitkin County</t>
  </si>
  <si>
    <t>District 57 Total</t>
  </si>
  <si>
    <t>District 58</t>
  </si>
  <si>
    <t>       Dolores County</t>
  </si>
  <si>
    <t>       Hinsdale County</t>
  </si>
  <si>
    <t>       * Montezuma County</t>
  </si>
  <si>
    <t>       Montrose County</t>
  </si>
  <si>
    <t>       Ouray County</t>
  </si>
  <si>
    <t>       San Miguel County</t>
  </si>
  <si>
    <t>District 58 Total</t>
  </si>
  <si>
    <t>District 59</t>
  </si>
  <si>
    <t>       Archuleta County</t>
  </si>
  <si>
    <t>       La Plata County</t>
  </si>
  <si>
    <t>       San Juan County</t>
  </si>
  <si>
    <t>District 59 Total</t>
  </si>
  <si>
    <t>District 60</t>
  </si>
  <si>
    <t>       Custer County</t>
  </si>
  <si>
    <t>       Fremont County</t>
  </si>
  <si>
    <t>District 60 Total</t>
  </si>
  <si>
    <t>District 61</t>
  </si>
  <si>
    <t>District 61 Total</t>
  </si>
  <si>
    <t>District 62</t>
  </si>
  <si>
    <t>       Alamosa County</t>
  </si>
  <si>
    <t>       Conejos County</t>
  </si>
  <si>
    <t>       Costilla County</t>
  </si>
  <si>
    <t>       Huerfano County</t>
  </si>
  <si>
    <t>       Mineral County</t>
  </si>
  <si>
    <t>       Rio Grande County</t>
  </si>
  <si>
    <t>       Saguache County</t>
  </si>
  <si>
    <t>District 62 Total</t>
  </si>
  <si>
    <t>District 63</t>
  </si>
  <si>
    <t>District 63 Total</t>
  </si>
  <si>
    <t>District 64</t>
  </si>
  <si>
    <t>       Baca County</t>
  </si>
  <si>
    <t>       Bent County</t>
  </si>
  <si>
    <t>       Cheyenne County</t>
  </si>
  <si>
    <t>       Crowley County</t>
  </si>
  <si>
    <t>       Kiowa County</t>
  </si>
  <si>
    <t>       Las Animas County</t>
  </si>
  <si>
    <t>       Otero County</t>
  </si>
  <si>
    <t>       Prowers County</t>
  </si>
  <si>
    <t>District 64 Total</t>
  </si>
  <si>
    <t>District 65</t>
  </si>
  <si>
    <t>       Kit Carson County</t>
  </si>
  <si>
    <t>       Lincoln County</t>
  </si>
  <si>
    <t>       Logan County</t>
  </si>
  <si>
    <t>       Morgan County</t>
  </si>
  <si>
    <t>       Phillips County</t>
  </si>
  <si>
    <t>       Sedgwick County</t>
  </si>
  <si>
    <t>       Washington County</t>
  </si>
  <si>
    <t>       Yuma County</t>
  </si>
  <si>
    <t>District 65 Total</t>
  </si>
  <si>
    <t>              * Denver</t>
  </si>
  <si>
    <t>              Glendale</t>
  </si>
  <si>
    <t>              Holly Hills</t>
  </si>
  <si>
    <t>              * Aurora</t>
  </si>
  <si>
    <t>              Cherry Hills Village</t>
  </si>
  <si>
    <t>              Englewood</t>
  </si>
  <si>
    <t>              * Littleton</t>
  </si>
  <si>
    <t>              Sheridan</t>
  </si>
  <si>
    <t>              Four Square Mile</t>
  </si>
  <si>
    <t>              * Boulder</t>
  </si>
  <si>
    <t>              Gunbarrel</t>
  </si>
  <si>
    <t>              Niwot</t>
  </si>
  <si>
    <t>              Valmont</t>
  </si>
  <si>
    <t>              * Longmont</t>
  </si>
  <si>
    <t>              * Erie</t>
  </si>
  <si>
    <t>              Lafayette</t>
  </si>
  <si>
    <t>              Leyner</t>
  </si>
  <si>
    <t>              Louisville</t>
  </si>
  <si>
    <t>              Paragon Estates</t>
  </si>
  <si>
    <t>              Erie</t>
  </si>
  <si>
    <t>              Allenspark</t>
  </si>
  <si>
    <t>              Altona</t>
  </si>
  <si>
    <t>              Bark Ranch</t>
  </si>
  <si>
    <t>              Bonanza Mountain Estates</t>
  </si>
  <si>
    <t>              * Coal Creek</t>
  </si>
  <si>
    <t>              Crisman</t>
  </si>
  <si>
    <t>              Eldora</t>
  </si>
  <si>
    <t>              Eldorado Springs</t>
  </si>
  <si>
    <t>              Gold Hill</t>
  </si>
  <si>
    <t>              Hidden Lake</t>
  </si>
  <si>
    <t>              Jamestown</t>
  </si>
  <si>
    <t>              Lazy Acres</t>
  </si>
  <si>
    <t>              Lyons</t>
  </si>
  <si>
    <t>              Mountain Meadows</t>
  </si>
  <si>
    <t>              Nederland</t>
  </si>
  <si>
    <t>              Pine Brook Hill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</si>
  <si>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</si>
  <si>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</si>
  <si>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</si>
  <si>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</si>
  <si>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* Superior</t>
  </si>
  <si>
    <t>              Tall Timber</t>
  </si>
  <si>
    <t>              Ward</t>
  </si>
  <si>
    <t>              Blue Valley</t>
  </si>
  <si>
    <t>              * Brook Forest</t>
  </si>
  <si>
    <t>              Central City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</si>
  <si>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</si>
  <si>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</si>
  <si>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</si>
  <si>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</si>
  <si>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</si>
  <si>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</si>
  <si>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</si>
  <si>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</si>
  <si>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</si>
  <si>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</si>
  <si>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</si>
  <si>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       Black Hawk</t>
  </si>
  <si>
    <t>              Coal Creek</t>
  </si>
  <si>
    <t>              Rollinsville</t>
  </si>
  <si>
    <t>              * Black Forest</t>
  </si>
  <si>
    <t>              * Colorado Springs</t>
  </si>
  <si>
    <t>              Air Force Academy</t>
  </si>
  <si>
    <t>              Cascade-Chipita Park</t>
  </si>
  <si>
    <t>              Gleneagle</t>
  </si>
  <si>
    <t>              * Green Mountain Falls</t>
  </si>
  <si>
    <t>              Palmer Lake</t>
  </si>
  <si>
    <t>              Rock Creek Park</t>
  </si>
  <si>
    <t>              Woodmoor</t>
  </si>
  <si>
    <t>              Manitou Springs</t>
  </si>
  <si>
    <t>              Fountain</t>
  </si>
  <si>
    <t>              Security-Widefield</t>
  </si>
  <si>
    <t>              * Columbine</t>
  </si>
  <si>
    <t>              Dakota Ridge</t>
  </si>
  <si>
    <t>              Ken Caryl</t>
  </si>
  <si>
    <t>              * Lakewood</t>
  </si>
  <si>
    <t>              East Pleasant View</t>
  </si>
  <si>
    <t>              * Golden</t>
  </si>
  <si>
    <t>              * Arvada</t>
  </si>
  <si>
    <t>              Lakeside</t>
  </si>
  <si>
    <t>              Mountain View</t>
  </si>
  <si>
    <t>              Wheat Ridge</t>
  </si>
  <si>
    <t>              Aspen Park</t>
  </si>
  <si>
    <t>              Evergreen</t>
  </si>
  <si>
    <t>              Genesee</t>
  </si>
  <si>
    <t>              Idledale</t>
  </si>
  <si>
    <t>              Indian Hills</t>
  </si>
  <si>
    <t>              Kittredge</t>
  </si>
  <si>
    <t>              Morrison</t>
  </si>
  <si>
    <t>              Avon</t>
  </si>
  <si>
    <t>              Eagle</t>
  </si>
  <si>
    <t>              Edwards</t>
  </si>
  <si>
    <t>              Fulford</t>
  </si>
  <si>
    <t>              Gypsum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</si>
  <si>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</si>
  <si>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</si>
  <si>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</si>
  <si>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</si>
  <si>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</si>
  <si>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</si>
  <si>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</si>
  <si>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</si>
  <si>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</si>
  <si>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</si>
  <si>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</si>
  <si>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</si>
  <si>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</si>
  <si>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       Steamboat Springs</t>
  </si>
  <si>
    <t>              Copper Mountain</t>
  </si>
  <si>
    <t>              Heeney</t>
  </si>
  <si>
    <t>              Silverthorne</t>
  </si>
  <si>
    <t>              Edgewater</t>
  </si>
  <si>
    <t>              * Northglenn</t>
  </si>
  <si>
    <t>              * Westminster</t>
  </si>
  <si>
    <t>              * Thornton</t>
  </si>
  <si>
    <t>              Derby</t>
  </si>
  <si>
    <t>              North Washington</t>
  </si>
  <si>
    <t>              Welby</t>
  </si>
  <si>
    <t>              Berkley</t>
  </si>
  <si>
    <t>              Federal Heights</t>
  </si>
  <si>
    <t>              Shaw Heights</t>
  </si>
  <si>
    <t>              Twin Lakes</t>
  </si>
  <si>
    <t>              Broomfield</t>
  </si>
  <si>
    <t>              * Centennial</t>
  </si>
  <si>
    <t>              Cherry Creek</t>
  </si>
  <si>
    <t>              Dove Valley</t>
  </si>
  <si>
    <t>              Foxfield</t>
  </si>
  <si>
    <t>              Greenwood Village</t>
  </si>
  <si>
    <t>              Inverness</t>
  </si>
  <si>
    <t>              Bow Mar</t>
  </si>
  <si>
    <t>              Columbine Valley</t>
  </si>
  <si>
    <t>              Acres Green</t>
  </si>
  <si>
    <t>              Franktown</t>
  </si>
  <si>
    <t>              * Highlands Ranch</t>
  </si>
  <si>
    <t>              Larkspur</t>
  </si>
  <si>
    <t>              Louviers</t>
  </si>
  <si>
    <t>              Meridian Village</t>
  </si>
  <si>
    <t>              Perry Park</t>
  </si>
  <si>
    <t>              Roxborough Park</t>
  </si>
  <si>
    <t>              Sedalia</t>
  </si>
  <si>
    <t>              Sierra Ridge</t>
  </si>
  <si>
    <t>              Stepping Stone</t>
  </si>
  <si>
    <t>              Sterling Ranch</t>
  </si>
  <si>
    <t>              Stonegate</t>
  </si>
  <si>
    <t>              Westcreek</t>
  </si>
  <si>
    <t>              Grand View Estates</t>
  </si>
  <si>
    <t>              Meridian</t>
  </si>
  <si>
    <t>              Parker</t>
  </si>
  <si>
    <t>              The Pinery</t>
  </si>
  <si>
    <t>              Castle Pines</t>
  </si>
  <si>
    <t>              Castle Pines Village</t>
  </si>
  <si>
    <t>              Castle Rock</t>
  </si>
  <si>
    <t>              Buena Vista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</si>
  <si>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</si>
  <si>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</si>
  <si>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</si>
  <si>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</si>
  <si>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</si>
  <si>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       Salida</t>
  </si>
  <si>
    <t>              Smeltertown</t>
  </si>
  <si>
    <t>              Pitkin</t>
  </si>
  <si>
    <t>              Leadville</t>
  </si>
  <si>
    <t>              Leadville North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</si>
  <si>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</si>
  <si>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</si>
  <si>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</si>
  <si>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</si>
  <si>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       Blue River</t>
  </si>
  <si>
    <t>              Breckenridge</t>
  </si>
  <si>
    <t>              Dillon</t>
  </si>
  <si>
    <t>              Frisco</t>
  </si>
  <si>
    <t>              Keystone</t>
  </si>
  <si>
    <t>              Montezuma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</si>
  <si>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</si>
  <si>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</si>
  <si>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</si>
  <si>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</si>
  <si>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Midland</t>
  </si>
  <si>
    <t>              Victor</t>
  </si>
  <si>
    <t>              Woodland Park</t>
  </si>
  <si>
    <t>              Blende</t>
  </si>
  <si>
    <t>              * Pueblo</t>
  </si>
  <si>
    <t>              Vineland</t>
  </si>
  <si>
    <t>              Johnstown</t>
  </si>
  <si>
    <t>              * Greeley</t>
  </si>
  <si>
    <t>              Milliken</t>
  </si>
  <si>
    <t>              Walden</t>
  </si>
  <si>
    <t>              Estes Park</t>
  </si>
  <si>
    <t>              Laporte</t>
  </si>
  <si>
    <t>              Red Feather Lakes</t>
  </si>
  <si>
    <t>              Wellington</t>
  </si>
  <si>
    <t>              Craig</t>
  </si>
  <si>
    <t>              Dinosaur</t>
  </si>
  <si>
    <t>              Maybell</t>
  </si>
  <si>
    <t>              Meeker</t>
  </si>
  <si>
    <t>              Rangely</t>
  </si>
  <si>
    <t>              Hayden</t>
  </si>
  <si>
    <t>              Oak Creek</t>
  </si>
  <si>
    <t>              Phippsburg</t>
  </si>
  <si>
    <t>              Yampa</t>
  </si>
  <si>
    <t>              Evans</t>
  </si>
  <si>
    <t>              Garden City</t>
  </si>
  <si>
    <t>              Loveland</t>
  </si>
  <si>
    <t>              * Fort Collins</t>
  </si>
  <si>
    <t>              Cedaredge</t>
  </si>
  <si>
    <t>              Delta</t>
  </si>
  <si>
    <t>              Orchard City</t>
  </si>
  <si>
    <t>              Clifton</t>
  </si>
  <si>
    <t>              Collbran</t>
  </si>
  <si>
    <t>              De Beque</t>
  </si>
  <si>
    <t>              Fruita</t>
  </si>
  <si>
    <t>              Fruitvale</t>
  </si>
  <si>
    <t>              * Grand Junction</t>
  </si>
  <si>
    <t>              Loma</t>
  </si>
  <si>
    <t>              Palisade</t>
  </si>
  <si>
    <t>              Orchard Mesa</t>
  </si>
  <si>
    <t>              Redlands</t>
  </si>
  <si>
    <t>              Bennett</t>
  </si>
  <si>
    <t>              Brighton</t>
  </si>
  <si>
    <t>              Strasburg</t>
  </si>
  <si>
    <t>              Watkins</t>
  </si>
  <si>
    <t>              Aetna Estates</t>
  </si>
  <si>
    <t>              Brick Center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</si>
  <si>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</si>
  <si>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</si>
  <si>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</si>
  <si>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</si>
  <si>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       Elbert</t>
  </si>
  <si>
    <t>              Elizabeth</t>
  </si>
  <si>
    <t>              Ponderosa Park</t>
  </si>
  <si>
    <t>              Basalt</t>
  </si>
  <si>
    <t>              El Jebel</t>
  </si>
  <si>
    <t>              Battlement Mesa</t>
  </si>
  <si>
    <t>              Carbonate</t>
  </si>
  <si>
    <t>              Carbondale</t>
  </si>
  <si>
    <t>              Catherine</t>
  </si>
  <si>
    <t>              Cattle Creek</t>
  </si>
  <si>
    <t>              Chacra</t>
  </si>
  <si>
    <t>              Glenwood Springs</t>
  </si>
  <si>
    <t>              Mulford</t>
  </si>
  <si>
    <t>              New Castle</t>
  </si>
  <si>
    <t>              No Name</t>
  </si>
  <si>
    <t>              Parachute</t>
  </si>
  <si>
    <t>              Rifle</t>
  </si>
  <si>
    <t>              Silt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</si>
  <si>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</si>
  <si>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</si>
  <si>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</si>
  <si>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</si>
  <si>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</si>
  <si>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              Crawford</t>
  </si>
  <si>
    <t>              Hotchkiss</t>
  </si>
  <si>
    <t>              Lazear</t>
  </si>
  <si>
    <t>              Paonia</t>
  </si>
  <si>
    <t>              Dove Creek</t>
  </si>
  <si>
    <t>              Rico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</si>
  <si>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</si>
  <si>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</si>
  <si>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</si>
  <si>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</si>
  <si>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Somerset</t>
  </si>
  <si>
    <t>              Cathedral</t>
  </si>
  <si>
    <t>              Lake City</t>
  </si>
  <si>
    <t>              Piedra</t>
  </si>
  <si>
    <t>              Dolores</t>
  </si>
  <si>
    <t>              Lewis</t>
  </si>
  <si>
    <t>              Montrose</t>
  </si>
  <si>
    <t>              Naturita</t>
  </si>
  <si>
    <t>              Nucla</t>
  </si>
  <si>
    <t>              Olathe</t>
  </si>
  <si>
    <t>              Redvale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</si>
  <si>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</si>
  <si>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</si>
  <si>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</si>
  <si>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</si>
  <si>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</si>
  <si>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</si>
  <si>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</si>
  <si>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</si>
  <si>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</si>
  <si>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</si>
  <si>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</si>
  <si>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              Arboles</t>
  </si>
  <si>
    <t>              Pagosa Springs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</si>
  <si>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</si>
  <si>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</si>
  <si>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</si>
  <si>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</si>
  <si>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</si>
  <si>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       Cortez</t>
  </si>
  <si>
    <t>              Mancos</t>
  </si>
  <si>
    <t>              Towaoc</t>
  </si>
  <si>
    <t>              Silverton</t>
  </si>
  <si>
    <t>              Silver Cliff</t>
  </si>
  <si>
    <t>              Westcliffe</t>
  </si>
  <si>
    <t>              Brookside</t>
  </si>
  <si>
    <t>              Cañon City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</si>
  <si>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</si>
  <si>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</si>
  <si>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</si>
  <si>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</si>
  <si>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</si>
  <si>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</si>
  <si>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</si>
  <si>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</si>
  <si>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</si>
  <si>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Beulah Valley</t>
  </si>
  <si>
    <t>              Colorado City</t>
  </si>
  <si>
    <t>              Rye</t>
  </si>
  <si>
    <t>              Ault</t>
  </si>
  <si>
    <t>              Briggsdale</t>
  </si>
  <si>
    <t>              Eaton</t>
  </si>
  <si>
    <t>              Gilcrest</t>
  </si>
  <si>
    <t>              Grover</t>
  </si>
  <si>
    <t>              Kersey</t>
  </si>
  <si>
    <t>              La Salle</t>
  </si>
  <si>
    <t>              Nunn</t>
  </si>
  <si>
    <t>              Pierce</t>
  </si>
  <si>
    <t>              Platteville</t>
  </si>
  <si>
    <t>              Raymer (New Raymer)</t>
  </si>
  <si>
    <t>              Severance</t>
  </si>
  <si>
    <t>              Alamosa</t>
  </si>
  <si>
    <t>              Alamosa East</t>
  </si>
  <si>
    <t>              Hooper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</si>
  <si>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</si>
  <si>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</si>
  <si>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</si>
  <si>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</si>
  <si>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</si>
  <si>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</si>
  <si>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</si>
  <si>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</si>
  <si>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</si>
  <si>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</si>
  <si>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</si>
  <si>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       Gardner</t>
  </si>
  <si>
    <t>              La Veta</t>
  </si>
  <si>
    <t>              Walsenburg</t>
  </si>
  <si>
    <t>              City of Creede</t>
  </si>
  <si>
    <t>              Salt Creek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</si>
  <si>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</si>
  <si>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</si>
  <si>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</si>
  <si>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</si>
  <si>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</si>
  <si>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</si>
  <si>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       Bonanza</t>
  </si>
  <si>
    <t>              Crestone</t>
  </si>
  <si>
    <t>              Moffat</t>
  </si>
  <si>
    <t>              Saguache</t>
  </si>
  <si>
    <t>              Lochbuie</t>
  </si>
  <si>
    <t>              Aristocrat Ranchettes</t>
  </si>
  <si>
    <t>              Firestone</t>
  </si>
  <si>
    <t>              Fort Lupton</t>
  </si>
  <si>
    <t>              Frederick</t>
  </si>
  <si>
    <t>              Mead</t>
  </si>
  <si>
    <t>              Thornton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</si>
  <si>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</si>
  <si>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</si>
  <si>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</si>
  <si>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</si>
  <si>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</si>
  <si>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</si>
  <si>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       Hasty</t>
  </si>
  <si>
    <t>              Las Animas</t>
  </si>
  <si>
    <t>              McClave</t>
  </si>
  <si>
    <t>              Arapahoe</t>
  </si>
  <si>
    <t>              Cheyenne Wells</t>
  </si>
  <si>
    <t>              Kit Carson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</si>
  <si>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</si>
  <si>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</si>
  <si>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</si>
  <si>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</si>
  <si>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       Kiowa</t>
  </si>
  <si>
    <t>              Matheson</t>
  </si>
  <si>
    <t>              Simla</t>
  </si>
  <si>
    <t>              Calhan</t>
  </si>
  <si>
    <t>              Ellicott</t>
  </si>
  <si>
    <t>              Peyton</t>
  </si>
  <si>
    <t>              Ramah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</si>
  <si>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</si>
  <si>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</si>
  <si>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</si>
  <si>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</si>
  <si>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</si>
  <si>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</si>
  <si>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</si>
  <si>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</si>
  <si>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</si>
  <si>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</si>
  <si>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</si>
  <si>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</si>
  <si>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</si>
  <si>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</si>
  <si>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</si>
  <si>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</si>
  <si>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</si>
  <si>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</si>
  <si>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</si>
  <si>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</si>
  <si>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</si>
  <si>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</si>
  <si>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</si>
  <si>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</si>
  <si>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</si>
  <si>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</si>
  <si>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</si>
  <si>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</si>
  <si>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</si>
  <si>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</si>
  <si>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</si>
  <si>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</si>
  <si>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              Avondale</t>
  </si>
  <si>
    <t>              Boone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</si>
  <si>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</si>
  <si>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</si>
  <si>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</si>
  <si>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</si>
  <si>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</si>
  <si>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</si>
  <si>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       Arriba</t>
  </si>
  <si>
    <t>              Genoa</t>
  </si>
  <si>
    <t>              Hugo</t>
  </si>
  <si>
    <t>              Limon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</si>
  <si>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</si>
  <si>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</si>
  <si>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</si>
  <si>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</si>
  <si>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</si>
  <si>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</si>
  <si>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</si>
  <si>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</si>
  <si>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</si>
  <si>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</si>
  <si>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</si>
  <si>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</si>
  <si>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</si>
  <si>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</si>
  <si>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</si>
  <si>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</si>
  <si>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</si>
  <si>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</si>
  <si>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</si>
  <si>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</si>
  <si>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</si>
  <si>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</si>
  <si>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</si>
  <si>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</si>
  <si>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</si>
  <si>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       Julesburg</t>
  </si>
  <si>
    <t>              Ovid</t>
  </si>
  <si>
    <t>              Sedgwick</t>
  </si>
  <si>
    <t>              Akron</t>
  </si>
  <si>
    <t>              Cope</t>
  </si>
  <si>
    <t>              Otis</t>
  </si>
  <si>
    <t>              Hudson</t>
  </si>
  <si>
    <t>              Keenesburg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</si>
  <si>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</si>
  <si>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</si>
  <si>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</si>
  <si>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</si>
  <si>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</si>
  <si>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</si>
  <si>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</si>
  <si>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</si>
  <si>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Population</t>
  </si>
  <si>
    <t>Non-Hispanic White</t>
  </si>
  <si>
    <t>Non-Hispanic Black</t>
  </si>
  <si>
    <t>Source:  Colorado Independent Redistricting Commissions Staff.</t>
  </si>
  <si>
    <t>8 Elections Differential</t>
  </si>
  <si>
    <t>2016 Senate Differential</t>
  </si>
  <si>
    <t>2016 President Differential</t>
  </si>
  <si>
    <t>2018 Treasurer Differential</t>
  </si>
  <si>
    <t>2018 Secretary of State Differential</t>
  </si>
  <si>
    <t>2018 CU Regent at Large Differential</t>
  </si>
  <si>
    <t>2020 Senate Differential</t>
  </si>
  <si>
    <t>Results are reported as the difference between the percent of votes cast for the Republican candidate and the percent of votes cast for the Democratic candidate.  A positive differential means the Republican won, and a negative differential means the Democrat won.</t>
  </si>
  <si>
    <t>Source:  Data provided by the Colorado Secretary of State's Office.  Calculations prepared by Colorado Independent Redistricting Commissions Staff.</t>
  </si>
  <si>
    <t>*As of June 15, 2021.</t>
  </si>
  <si>
    <t>**Minor Party registrations include: American Constitution, Approval Voting, Green, Libertarian, and Unity.</t>
  </si>
  <si>
    <t>Source: Colorado Secretary of State.</t>
  </si>
  <si>
    <t>District Compactness</t>
  </si>
  <si>
    <t>2018 Attorney General Differential</t>
  </si>
  <si>
    <t>2018 Governor Differential</t>
  </si>
  <si>
    <t>Republican</t>
  </si>
  <si>
    <t>FIPS</t>
  </si>
  <si>
    <t>Plan: Second House Staff Plan Final</t>
  </si>
  <si>
    <t>September 23, 2021</t>
  </si>
  <si>
    <t>Target Population</t>
  </si>
  <si>
    <t>              * Dacono</t>
  </si>
  <si>
    <t>              Cimarron Hills</t>
  </si>
  <si>
    <t>              Monument</t>
  </si>
  <si>
    <t>              Stratmoor</t>
  </si>
  <si>
    <t>              Fort Carson</t>
  </si>
  <si>
    <t>              * West Pleasant View</t>
  </si>
  <si>
    <t>              Applewood</t>
  </si>
  <si>
    <t>              Fairmount</t>
  </si>
  <si>
    <t>              * Dotsero</t>
  </si>
  <si>
    <t>       Routt County</t>
  </si>
  <si>
    <t>       Elbert County</t>
  </si>
  <si>
    <t>              * Sherrelwood</t>
  </si>
  <si>
    <t>              * Commerce City</t>
  </si>
  <si>
    <t>              Lone Tree</t>
  </si>
  <si>
    <t>              * Todd Creek</t>
  </si>
  <si>
    <t>              * Berthoud</t>
  </si>
  <si>
    <t>              * Timnath</t>
  </si>
  <si>
    <t>              * Windsor</t>
  </si>
  <si>
    <t>       Gunnison County</t>
  </si>
  <si>
    <t>              * Pueblo West</t>
  </si>
  <si>
    <t>       Summit County</t>
  </si>
  <si>
    <t>Assigned District SplitsCounty</t>
  </si>
  <si>
    <t>Assigned City District Splits</t>
  </si>
  <si>
    <t>Unincorporated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</si>
</sst>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2" xfId="0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7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15" fontId="6" fillId="0" borderId="0" xfId="0" quotePrefix="1" applyNumberFormat="1" applyFont="1"/>
    <xf numFmtId="164" fontId="2" fillId="3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8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/>
    <xf numFmtId="165" fontId="2" fillId="2" borderId="0" xfId="2" applyNumberFormat="1" applyFont="1" applyFill="1"/>
    <xf numFmtId="15" fontId="6" fillId="2" borderId="0" xfId="0" quotePrefix="1" applyNumberFormat="1" applyFont="1" applyFill="1"/>
    <xf numFmtId="164" fontId="2" fillId="0" borderId="0" xfId="1" applyNumberFormat="1" applyFont="1"/>
    <xf numFmtId="164" fontId="2" fillId="3" borderId="3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3" borderId="11" xfId="1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>
      <alignment horizontal="center" wrapText="1"/>
    </xf>
    <xf numFmtId="164" fontId="2" fillId="3" borderId="10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0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0" fontId="7" fillId="0" borderId="1" xfId="0" applyFont="1" applyBorder="1"/>
    <xf numFmtId="3" fontId="2" fillId="0" borderId="0" xfId="0" applyNumberFormat="1" applyFont="1" applyAlignment="1">
      <alignment horizontal="left"/>
    </xf>
    <xf numFmtId="2" fontId="2" fillId="3" borderId="2" xfId="1" applyNumberFormat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2" fontId="2" fillId="3" borderId="8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2" borderId="5" xfId="0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center" wrapText="1"/>
    </xf>
    <xf numFmtId="164" fontId="2" fillId="2" borderId="7" xfId="1" applyNumberFormat="1" applyFont="1" applyFill="1" applyBorder="1" applyAlignment="1">
      <alignment horizontal="center" wrapText="1"/>
    </xf>
    <xf numFmtId="164" fontId="2" fillId="2" borderId="5" xfId="1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10" fontId="2" fillId="0" borderId="0" xfId="0" applyNumberFormat="1" applyFont="1" applyAlignment="1">
      <alignment horizontal="right" wrapText="1"/>
    </xf>
    <xf numFmtId="0" fontId="11" fillId="0" borderId="1" xfId="0" applyFont="1" applyBorder="1"/>
    <xf numFmtId="0" fontId="11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765863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0</xdr:row>
      <xdr:rowOff>93134</xdr:rowOff>
    </xdr:from>
    <xdr:to>
      <xdr:col>3</xdr:col>
      <xdr:colOff>210548</xdr:colOff>
      <xdr:row>5</xdr:row>
      <xdr:rowOff>79006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93134"/>
          <a:ext cx="2725148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43828</xdr:colOff>
      <xdr:row>0</xdr:row>
      <xdr:rowOff>119531</xdr:rowOff>
    </xdr:from>
    <xdr:to>
      <xdr:col>3</xdr:col>
      <xdr:colOff>658287</xdr:colOff>
      <xdr:row>5</xdr:row>
      <xdr:rowOff>105403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699" y="119531"/>
          <a:ext cx="2721164" cy="1097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326372</xdr:colOff>
      <xdr:row>6</xdr:row>
      <xdr:rowOff>15335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82880"/>
          <a:ext cx="2719052" cy="1097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118533</xdr:rowOff>
    </xdr:from>
    <xdr:to>
      <xdr:col>2</xdr:col>
      <xdr:colOff>3369</xdr:colOff>
      <xdr:row>5</xdr:row>
      <xdr:rowOff>98308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33" y="118533"/>
          <a:ext cx="2719052" cy="1097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12</xdr:col>
      <xdr:colOff>45720</xdr:colOff>
      <xdr:row>23</xdr:row>
      <xdr:rowOff>137160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52400"/>
          <a:ext cx="6675120" cy="419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8"/>
  <sheetViews>
    <sheetView showGridLines="0"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9" sqref="C9"/>
    </sheetView>
  </sheetViews>
  <sheetFormatPr defaultColWidth="8.85546875" defaultRowHeight="14.25" x14ac:dyDescent="0.2"/>
  <cols>
    <col min="1" max="1" width="4.28515625" style="3" customWidth="1"/>
    <col min="2" max="2" width="8.28515625" style="31" customWidth="1"/>
    <col min="3" max="3" width="17.28515625" style="3" customWidth="1"/>
    <col min="4" max="4" width="15.7109375" style="3" bestFit="1" customWidth="1"/>
    <col min="5" max="5" width="15.85546875" style="3" bestFit="1" customWidth="1"/>
    <col min="6" max="6" width="12.42578125" style="3" customWidth="1"/>
    <col min="7" max="7" width="12.5703125" style="3" customWidth="1"/>
    <col min="8" max="8" width="17" style="3" bestFit="1" customWidth="1"/>
    <col min="9" max="9" width="16.7109375" style="3" bestFit="1" customWidth="1"/>
    <col min="10" max="10" width="14.28515625" style="3" customWidth="1"/>
    <col min="11" max="11" width="15" style="3" customWidth="1"/>
    <col min="12" max="12" width="13.5703125" style="3" customWidth="1"/>
    <col min="13" max="13" width="15.5703125" style="3" customWidth="1"/>
    <col min="14" max="14" width="15.28515625" style="5" customWidth="1"/>
    <col min="15" max="16384" width="8.85546875" style="3"/>
  </cols>
  <sheetData>
    <row r="1" spans="2:14" x14ac:dyDescent="0.2">
      <c r="B1" s="4"/>
      <c r="C1" s="2"/>
      <c r="D1" s="2"/>
      <c r="E1" s="2"/>
    </row>
    <row r="2" spans="2:14" ht="31.15" customHeight="1" x14ac:dyDescent="0.25">
      <c r="B2" s="88" t="s">
        <v>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x14ac:dyDescent="0.2">
      <c r="B3" s="90" t="s">
        <v>708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7" spans="2:14" s="9" customFormat="1" ht="40.15" customHeight="1" x14ac:dyDescent="0.25">
      <c r="B7" s="6" t="s">
        <v>0</v>
      </c>
      <c r="C7" s="6" t="s">
        <v>687</v>
      </c>
      <c r="D7" s="6" t="s">
        <v>3</v>
      </c>
      <c r="E7" s="6" t="s">
        <v>4</v>
      </c>
      <c r="F7" s="7" t="s">
        <v>5</v>
      </c>
      <c r="G7" s="8" t="s">
        <v>6</v>
      </c>
      <c r="H7" s="6" t="s">
        <v>688</v>
      </c>
      <c r="I7" s="6" t="s">
        <v>689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2:14" x14ac:dyDescent="0.2">
      <c r="B8" s="10"/>
      <c r="C8" s="11"/>
      <c r="D8" s="11"/>
      <c r="E8" s="11"/>
      <c r="F8" s="12"/>
      <c r="G8" s="13"/>
      <c r="H8" s="11"/>
      <c r="I8" s="11"/>
      <c r="J8" s="11"/>
      <c r="K8" s="11"/>
      <c r="L8" s="11"/>
      <c r="M8" s="11"/>
      <c r="N8" s="11"/>
    </row>
    <row r="9" spans="2:14" x14ac:dyDescent="0.2">
      <c r="B9" s="14">
        <v>1</v>
      </c>
      <c r="C9" s="15">
        <v>87656</v>
      </c>
      <c r="D9" s="14">
        <v>-1170</v>
      </c>
      <c r="E9" s="14">
        <v>-1.33</v>
      </c>
      <c r="F9" s="16">
        <v>42279</v>
      </c>
      <c r="G9" s="17">
        <v>45377</v>
      </c>
      <c r="H9" s="15">
        <v>34833</v>
      </c>
      <c r="I9" s="14">
        <v>2305</v>
      </c>
      <c r="J9" s="14">
        <v>650</v>
      </c>
      <c r="K9" s="15">
        <v>4510</v>
      </c>
      <c r="L9" s="14">
        <v>72</v>
      </c>
      <c r="M9" s="14">
        <v>413</v>
      </c>
      <c r="N9" s="15">
        <v>2594</v>
      </c>
    </row>
    <row r="10" spans="2:14" x14ac:dyDescent="0.2">
      <c r="B10" s="18"/>
      <c r="C10" s="19"/>
      <c r="D10" s="18"/>
      <c r="E10" s="18"/>
      <c r="F10" s="20">
        <f>F9/C9</f>
        <v>0.48232864835265127</v>
      </c>
      <c r="G10" s="21">
        <f>G9/C9</f>
        <v>0.51767135164734868</v>
      </c>
      <c r="H10" s="22">
        <f>H9/$C9</f>
        <v>0.39738295153782971</v>
      </c>
      <c r="I10" s="22">
        <f>I9/C9</f>
        <v>2.6295975175686777E-2</v>
      </c>
      <c r="J10" s="22">
        <f>J9/C9</f>
        <v>7.4153509172218673E-3</v>
      </c>
      <c r="K10" s="22">
        <f>K9/C9</f>
        <v>5.1451127133339415E-2</v>
      </c>
      <c r="L10" s="22">
        <f>L9/C9</f>
        <v>8.2139271698457609E-4</v>
      </c>
      <c r="M10" s="22">
        <f>M9/C9</f>
        <v>4.7115998904809714E-3</v>
      </c>
      <c r="N10" s="22">
        <f>N9/C9</f>
        <v>2.9592954275805421E-2</v>
      </c>
    </row>
    <row r="11" spans="2:14" x14ac:dyDescent="0.2">
      <c r="B11" s="23">
        <v>2</v>
      </c>
      <c r="C11" s="24">
        <v>89564</v>
      </c>
      <c r="D11" s="24">
        <v>738</v>
      </c>
      <c r="E11" s="23">
        <v>0.82</v>
      </c>
      <c r="F11" s="25">
        <v>8659</v>
      </c>
      <c r="G11" s="26">
        <v>80905</v>
      </c>
      <c r="H11" s="24">
        <v>70710</v>
      </c>
      <c r="I11" s="24">
        <v>2262</v>
      </c>
      <c r="J11" s="24">
        <v>232</v>
      </c>
      <c r="K11" s="24">
        <v>3147</v>
      </c>
      <c r="L11" s="23">
        <v>51</v>
      </c>
      <c r="M11" s="24">
        <v>446</v>
      </c>
      <c r="N11" s="24">
        <v>4057</v>
      </c>
    </row>
    <row r="12" spans="2:14" x14ac:dyDescent="0.2">
      <c r="B12" s="69"/>
      <c r="C12" s="70"/>
      <c r="D12" s="69"/>
      <c r="E12" s="69"/>
      <c r="F12" s="71">
        <f>F11/C11</f>
        <v>9.6679469429681572E-2</v>
      </c>
      <c r="G12" s="72">
        <f>G11/C11</f>
        <v>0.90332053057031847</v>
      </c>
      <c r="H12" s="73">
        <f>H11/$C11</f>
        <v>0.78949131347416368</v>
      </c>
      <c r="I12" s="73">
        <f>I11/C11</f>
        <v>2.525568308695458E-2</v>
      </c>
      <c r="J12" s="73">
        <f>J11/C11</f>
        <v>2.5903264704568801E-3</v>
      </c>
      <c r="K12" s="73">
        <f>K11/C11</f>
        <v>3.5136885355723284E-2</v>
      </c>
      <c r="L12" s="73">
        <f>L11/C11</f>
        <v>5.694252154883659E-4</v>
      </c>
      <c r="M12" s="73">
        <f>M11/C11</f>
        <v>4.9796793354472783E-3</v>
      </c>
      <c r="N12" s="73">
        <f>N11/C11</f>
        <v>4.5297217632084316E-2</v>
      </c>
    </row>
    <row r="13" spans="2:14" x14ac:dyDescent="0.2">
      <c r="B13" s="14">
        <v>3</v>
      </c>
      <c r="C13" s="15">
        <v>87524</v>
      </c>
      <c r="D13" s="14">
        <v>-1302</v>
      </c>
      <c r="E13" s="14">
        <v>-1.49</v>
      </c>
      <c r="F13" s="16">
        <v>16732</v>
      </c>
      <c r="G13" s="17">
        <v>70792</v>
      </c>
      <c r="H13" s="15">
        <v>55568</v>
      </c>
      <c r="I13" s="14">
        <v>6012</v>
      </c>
      <c r="J13" s="14">
        <v>504</v>
      </c>
      <c r="K13" s="15">
        <v>3845</v>
      </c>
      <c r="L13" s="14">
        <v>136</v>
      </c>
      <c r="M13" s="14">
        <v>497</v>
      </c>
      <c r="N13" s="15">
        <v>4230</v>
      </c>
    </row>
    <row r="14" spans="2:14" x14ac:dyDescent="0.2">
      <c r="B14" s="18"/>
      <c r="C14" s="19"/>
      <c r="D14" s="18"/>
      <c r="E14" s="18"/>
      <c r="F14" s="20">
        <f>F13/C13</f>
        <v>0.19117042182715599</v>
      </c>
      <c r="G14" s="21">
        <f>G13/C13</f>
        <v>0.80882957817284407</v>
      </c>
      <c r="H14" s="22">
        <f>H13/$C13</f>
        <v>0.63488871623783194</v>
      </c>
      <c r="I14" s="22">
        <f>I13/C13</f>
        <v>6.8689730816690275E-2</v>
      </c>
      <c r="J14" s="22">
        <f>J13/C13</f>
        <v>5.7584205475069697E-3</v>
      </c>
      <c r="K14" s="22">
        <f>K13/C13</f>
        <v>4.393080754992916E-2</v>
      </c>
      <c r="L14" s="22">
        <f>L13/C13</f>
        <v>1.5538595128193409E-3</v>
      </c>
      <c r="M14" s="22">
        <f>M13/C13</f>
        <v>5.6784424843471506E-3</v>
      </c>
      <c r="N14" s="22">
        <f>N13/C13</f>
        <v>4.8329601023719207E-2</v>
      </c>
    </row>
    <row r="15" spans="2:14" x14ac:dyDescent="0.2">
      <c r="B15" s="23">
        <v>4</v>
      </c>
      <c r="C15" s="24">
        <v>90060</v>
      </c>
      <c r="D15" s="24">
        <v>1234</v>
      </c>
      <c r="E15" s="23">
        <v>1.37</v>
      </c>
      <c r="F15" s="25">
        <v>36129</v>
      </c>
      <c r="G15" s="26">
        <v>53931</v>
      </c>
      <c r="H15" s="24">
        <v>45352</v>
      </c>
      <c r="I15" s="24">
        <v>2496</v>
      </c>
      <c r="J15" s="24">
        <v>667</v>
      </c>
      <c r="K15" s="24">
        <v>1890</v>
      </c>
      <c r="L15" s="23">
        <v>70</v>
      </c>
      <c r="M15" s="24">
        <v>404</v>
      </c>
      <c r="N15" s="24">
        <v>3052</v>
      </c>
    </row>
    <row r="16" spans="2:14" x14ac:dyDescent="0.2">
      <c r="B16" s="69"/>
      <c r="C16" s="70"/>
      <c r="D16" s="69"/>
      <c r="E16" s="69"/>
      <c r="F16" s="71">
        <f>F15/C15</f>
        <v>0.40116588940706194</v>
      </c>
      <c r="G16" s="72">
        <f>G15/C15</f>
        <v>0.59883411059293801</v>
      </c>
      <c r="H16" s="73">
        <f>H15/$C15</f>
        <v>0.50357539418165664</v>
      </c>
      <c r="I16" s="73">
        <f>I15/C15</f>
        <v>2.7714856762158561E-2</v>
      </c>
      <c r="J16" s="73">
        <f>J15/C15</f>
        <v>7.4061736620031089E-3</v>
      </c>
      <c r="K16" s="73">
        <f>K15/C15</f>
        <v>2.0986009327115255E-2</v>
      </c>
      <c r="L16" s="73">
        <f>L15/C15</f>
        <v>7.7725960470797248E-4</v>
      </c>
      <c r="M16" s="73">
        <f>M15/C15</f>
        <v>4.4858982900288693E-3</v>
      </c>
      <c r="N16" s="73">
        <f>N15/C15</f>
        <v>3.3888518765267599E-2</v>
      </c>
    </row>
    <row r="17" spans="2:14" x14ac:dyDescent="0.2">
      <c r="B17" s="14">
        <v>5</v>
      </c>
      <c r="C17" s="15">
        <v>86821</v>
      </c>
      <c r="D17" s="14">
        <v>-2005</v>
      </c>
      <c r="E17" s="14">
        <v>-2.31</v>
      </c>
      <c r="F17" s="16">
        <v>28071</v>
      </c>
      <c r="G17" s="17">
        <v>58750</v>
      </c>
      <c r="H17" s="15">
        <v>47041</v>
      </c>
      <c r="I17" s="14">
        <v>4549</v>
      </c>
      <c r="J17" s="14">
        <v>658</v>
      </c>
      <c r="K17" s="15">
        <v>2653</v>
      </c>
      <c r="L17" s="14">
        <v>75</v>
      </c>
      <c r="M17" s="14">
        <v>510</v>
      </c>
      <c r="N17" s="15">
        <v>3264</v>
      </c>
    </row>
    <row r="18" spans="2:14" x14ac:dyDescent="0.2">
      <c r="B18" s="18"/>
      <c r="C18" s="19"/>
      <c r="D18" s="18"/>
      <c r="E18" s="18"/>
      <c r="F18" s="20">
        <f>F17/C17</f>
        <v>0.32332039483535091</v>
      </c>
      <c r="G18" s="21">
        <f>G17/C17</f>
        <v>0.67667960516464909</v>
      </c>
      <c r="H18" s="22">
        <f>H17/$C17</f>
        <v>0.54181592011149371</v>
      </c>
      <c r="I18" s="22">
        <f>I17/C17</f>
        <v>5.2395157853514701E-2</v>
      </c>
      <c r="J18" s="22">
        <f>J17/C17</f>
        <v>7.5788115778440699E-3</v>
      </c>
      <c r="K18" s="22">
        <f>K17/C17</f>
        <v>3.0557123276626623E-2</v>
      </c>
      <c r="L18" s="22">
        <f>L17/C17</f>
        <v>8.6384630446550948E-4</v>
      </c>
      <c r="M18" s="22">
        <f>M17/C17</f>
        <v>5.874154870365465E-3</v>
      </c>
      <c r="N18" s="22">
        <f>N17/C17</f>
        <v>3.7594591170338976E-2</v>
      </c>
    </row>
    <row r="19" spans="2:14" x14ac:dyDescent="0.2">
      <c r="B19" s="23">
        <v>6</v>
      </c>
      <c r="C19" s="24">
        <v>87358</v>
      </c>
      <c r="D19" s="24">
        <v>-1468</v>
      </c>
      <c r="E19" s="23">
        <v>-1.68</v>
      </c>
      <c r="F19" s="25">
        <v>9991</v>
      </c>
      <c r="G19" s="26">
        <v>77367</v>
      </c>
      <c r="H19" s="24">
        <v>64409</v>
      </c>
      <c r="I19" s="24">
        <v>4854</v>
      </c>
      <c r="J19" s="24">
        <v>377</v>
      </c>
      <c r="K19" s="24">
        <v>3016</v>
      </c>
      <c r="L19" s="23">
        <v>54</v>
      </c>
      <c r="M19" s="24">
        <v>446</v>
      </c>
      <c r="N19" s="24">
        <v>4211</v>
      </c>
    </row>
    <row r="20" spans="2:14" x14ac:dyDescent="0.2">
      <c r="B20" s="69"/>
      <c r="C20" s="70"/>
      <c r="D20" s="69"/>
      <c r="E20" s="69"/>
      <c r="F20" s="71">
        <f>F19/C19</f>
        <v>0.11436846081641064</v>
      </c>
      <c r="G20" s="72">
        <f>G19/C19</f>
        <v>0.88563153918358939</v>
      </c>
      <c r="H20" s="73">
        <f>H19/$C19</f>
        <v>0.7372993887222693</v>
      </c>
      <c r="I20" s="73">
        <f>I19/C19</f>
        <v>5.5564458893289682E-2</v>
      </c>
      <c r="J20" s="73">
        <f>J19/C19</f>
        <v>4.3155749902699242E-3</v>
      </c>
      <c r="K20" s="73">
        <f>K19/C19</f>
        <v>3.4524599922159394E-2</v>
      </c>
      <c r="L20" s="73">
        <f>L19/C19</f>
        <v>6.1814601982646119E-4</v>
      </c>
      <c r="M20" s="73">
        <f>M19/C19</f>
        <v>5.1054282378259572E-3</v>
      </c>
      <c r="N20" s="73">
        <f>N19/C19</f>
        <v>4.8203942397948674E-2</v>
      </c>
    </row>
    <row r="21" spans="2:14" x14ac:dyDescent="0.2">
      <c r="B21" s="14">
        <v>7</v>
      </c>
      <c r="C21" s="15">
        <v>90537</v>
      </c>
      <c r="D21" s="14">
        <v>1711</v>
      </c>
      <c r="E21" s="14">
        <v>1.89</v>
      </c>
      <c r="F21" s="16">
        <v>42698</v>
      </c>
      <c r="G21" s="17">
        <v>47839</v>
      </c>
      <c r="H21" s="15">
        <v>17787</v>
      </c>
      <c r="I21" s="14">
        <v>19456</v>
      </c>
      <c r="J21" s="14">
        <v>322</v>
      </c>
      <c r="K21" s="15">
        <v>5473</v>
      </c>
      <c r="L21" s="14">
        <v>873</v>
      </c>
      <c r="M21" s="14">
        <v>395</v>
      </c>
      <c r="N21" s="15">
        <v>3533</v>
      </c>
    </row>
    <row r="22" spans="2:14" x14ac:dyDescent="0.2">
      <c r="B22" s="18"/>
      <c r="C22" s="19"/>
      <c r="D22" s="18"/>
      <c r="E22" s="18"/>
      <c r="F22" s="20">
        <f>F21/C21</f>
        <v>0.47160829274219379</v>
      </c>
      <c r="G22" s="21">
        <f>G21/C21</f>
        <v>0.52839170725780615</v>
      </c>
      <c r="H22" s="22">
        <f>H21/$C21</f>
        <v>0.19646111534510752</v>
      </c>
      <c r="I22" s="22">
        <f>I21/C21</f>
        <v>0.21489556755801495</v>
      </c>
      <c r="J22" s="22">
        <f>J21/C21</f>
        <v>3.5565569877508644E-3</v>
      </c>
      <c r="K22" s="22">
        <f>K21/C21</f>
        <v>6.0450423583728201E-2</v>
      </c>
      <c r="L22" s="22">
        <f>L21/C21</f>
        <v>9.6424666158587101E-3</v>
      </c>
      <c r="M22" s="22">
        <f>M21/C21</f>
        <v>4.3628571744148805E-3</v>
      </c>
      <c r="N22" s="22">
        <f>N21/C21</f>
        <v>3.9022719992931068E-2</v>
      </c>
    </row>
    <row r="23" spans="2:14" x14ac:dyDescent="0.2">
      <c r="B23" s="23">
        <v>8</v>
      </c>
      <c r="C23" s="24">
        <v>89830</v>
      </c>
      <c r="D23" s="24">
        <v>1004</v>
      </c>
      <c r="E23" s="23">
        <v>1.1200000000000001</v>
      </c>
      <c r="F23" s="25">
        <v>16306</v>
      </c>
      <c r="G23" s="26">
        <v>73524</v>
      </c>
      <c r="H23" s="24">
        <v>51838</v>
      </c>
      <c r="I23" s="24">
        <v>13650</v>
      </c>
      <c r="J23" s="24">
        <v>473</v>
      </c>
      <c r="K23" s="24">
        <v>2312</v>
      </c>
      <c r="L23" s="23">
        <v>56</v>
      </c>
      <c r="M23" s="24">
        <v>498</v>
      </c>
      <c r="N23" s="24">
        <v>4697</v>
      </c>
    </row>
    <row r="24" spans="2:14" x14ac:dyDescent="0.2">
      <c r="B24" s="69"/>
      <c r="C24" s="70"/>
      <c r="D24" s="69"/>
      <c r="E24" s="69"/>
      <c r="F24" s="71">
        <f>F23/C23</f>
        <v>0.18152065011688745</v>
      </c>
      <c r="G24" s="72">
        <f>G23/C23</f>
        <v>0.81847934988311255</v>
      </c>
      <c r="H24" s="73">
        <f>H23/$C23</f>
        <v>0.57706779472336633</v>
      </c>
      <c r="I24" s="73">
        <f>I23/C23</f>
        <v>0.15195369030390737</v>
      </c>
      <c r="J24" s="73">
        <f>J23/C23</f>
        <v>5.2655015028386957E-3</v>
      </c>
      <c r="K24" s="73">
        <f>K23/C23</f>
        <v>2.573750417455193E-2</v>
      </c>
      <c r="L24" s="73">
        <f>L23/C23</f>
        <v>6.233997550929534E-4</v>
      </c>
      <c r="M24" s="73">
        <f>M23/C23</f>
        <v>5.5438049649337634E-3</v>
      </c>
      <c r="N24" s="73">
        <f>N23/C23</f>
        <v>5.2287654458421463E-2</v>
      </c>
    </row>
    <row r="25" spans="2:14" x14ac:dyDescent="0.2">
      <c r="B25" s="14">
        <v>9</v>
      </c>
      <c r="C25" s="15">
        <v>87554</v>
      </c>
      <c r="D25" s="14">
        <v>-1272</v>
      </c>
      <c r="E25" s="14">
        <v>-1.45</v>
      </c>
      <c r="F25" s="16">
        <v>15040</v>
      </c>
      <c r="G25" s="17">
        <v>72514</v>
      </c>
      <c r="H25" s="15">
        <v>49959</v>
      </c>
      <c r="I25" s="14">
        <v>13330</v>
      </c>
      <c r="J25" s="14">
        <v>394</v>
      </c>
      <c r="K25" s="15">
        <v>3815</v>
      </c>
      <c r="L25" s="14">
        <v>84</v>
      </c>
      <c r="M25" s="14">
        <v>544</v>
      </c>
      <c r="N25" s="15">
        <v>4388</v>
      </c>
    </row>
    <row r="26" spans="2:14" x14ac:dyDescent="0.2">
      <c r="B26" s="18"/>
      <c r="C26" s="19"/>
      <c r="D26" s="18"/>
      <c r="E26" s="18"/>
      <c r="F26" s="20">
        <f>F25/C25</f>
        <v>0.17177970166982662</v>
      </c>
      <c r="G26" s="21">
        <f>G25/C25</f>
        <v>0.82822029833017341</v>
      </c>
      <c r="H26" s="22">
        <f>H25/$C25</f>
        <v>0.57060785343902054</v>
      </c>
      <c r="I26" s="22">
        <f>I25/C25</f>
        <v>0.15224889782305778</v>
      </c>
      <c r="J26" s="22">
        <f>J25/C25</f>
        <v>4.5000799506590217E-3</v>
      </c>
      <c r="K26" s="22">
        <f>K25/C25</f>
        <v>4.3573109166914134E-2</v>
      </c>
      <c r="L26" s="22">
        <f>L25/C25</f>
        <v>9.5940790826232951E-4</v>
      </c>
      <c r="M26" s="22">
        <f>M25/C25</f>
        <v>6.2133083582703247E-3</v>
      </c>
      <c r="N26" s="22">
        <f>N25/C25</f>
        <v>5.0117641683989307E-2</v>
      </c>
    </row>
    <row r="27" spans="2:14" x14ac:dyDescent="0.2">
      <c r="B27" s="23">
        <v>10</v>
      </c>
      <c r="C27" s="24">
        <v>88369</v>
      </c>
      <c r="D27" s="24">
        <v>-457</v>
      </c>
      <c r="E27" s="23">
        <v>-0.52</v>
      </c>
      <c r="F27" s="25">
        <v>37285</v>
      </c>
      <c r="G27" s="26">
        <v>51084</v>
      </c>
      <c r="H27" s="24">
        <v>44205</v>
      </c>
      <c r="I27" s="24">
        <v>1732</v>
      </c>
      <c r="J27" s="24">
        <v>640</v>
      </c>
      <c r="K27" s="24">
        <v>944</v>
      </c>
      <c r="L27" s="23">
        <v>86</v>
      </c>
      <c r="M27" s="24">
        <v>528</v>
      </c>
      <c r="N27" s="24">
        <v>2949</v>
      </c>
    </row>
    <row r="28" spans="2:14" x14ac:dyDescent="0.2">
      <c r="B28" s="69"/>
      <c r="C28" s="70"/>
      <c r="D28" s="69"/>
      <c r="E28" s="69"/>
      <c r="F28" s="71">
        <f>F27/C27</f>
        <v>0.42192397786554109</v>
      </c>
      <c r="G28" s="72">
        <f>G27/C27</f>
        <v>0.57807602213445897</v>
      </c>
      <c r="H28" s="73">
        <f>H27/$C27</f>
        <v>0.50023198180357364</v>
      </c>
      <c r="I28" s="73">
        <f>I27/C27</f>
        <v>1.9599633355588498E-2</v>
      </c>
      <c r="J28" s="73">
        <f>J27/C27</f>
        <v>7.2423587457139948E-3</v>
      </c>
      <c r="K28" s="73">
        <f>K27/C27</f>
        <v>1.0682479149928143E-2</v>
      </c>
      <c r="L28" s="73">
        <f>L27/C27</f>
        <v>9.7319195645531804E-4</v>
      </c>
      <c r="M28" s="73">
        <f>M27/C27</f>
        <v>5.9749459652140456E-3</v>
      </c>
      <c r="N28" s="73">
        <f>N27/C27</f>
        <v>3.3371431157985264E-2</v>
      </c>
    </row>
    <row r="29" spans="2:14" x14ac:dyDescent="0.2">
      <c r="B29" s="14">
        <v>11</v>
      </c>
      <c r="C29" s="15">
        <v>89288</v>
      </c>
      <c r="D29" s="14">
        <v>462</v>
      </c>
      <c r="E29" s="14">
        <v>0.52</v>
      </c>
      <c r="F29" s="16">
        <v>22654</v>
      </c>
      <c r="G29" s="17">
        <v>66634</v>
      </c>
      <c r="H29" s="15">
        <v>58013</v>
      </c>
      <c r="I29" s="14">
        <v>813</v>
      </c>
      <c r="J29" s="14">
        <v>392</v>
      </c>
      <c r="K29" s="15">
        <v>3304</v>
      </c>
      <c r="L29" s="14">
        <v>61</v>
      </c>
      <c r="M29" s="14">
        <v>467</v>
      </c>
      <c r="N29" s="15">
        <v>3584</v>
      </c>
    </row>
    <row r="30" spans="2:14" x14ac:dyDescent="0.2">
      <c r="B30" s="18"/>
      <c r="C30" s="19"/>
      <c r="D30" s="18"/>
      <c r="E30" s="18"/>
      <c r="F30" s="20">
        <f>F29/C29</f>
        <v>0.25371830481139684</v>
      </c>
      <c r="G30" s="21">
        <f>G29/C29</f>
        <v>0.74628169518860321</v>
      </c>
      <c r="H30" s="22">
        <f>H29/$C29</f>
        <v>0.6497289669384464</v>
      </c>
      <c r="I30" s="22">
        <f>I29/C29</f>
        <v>9.1053669026072929E-3</v>
      </c>
      <c r="J30" s="22">
        <f>J29/C29</f>
        <v>4.3902876086372193E-3</v>
      </c>
      <c r="K30" s="22">
        <f>K29/C29</f>
        <v>3.7003852701370847E-2</v>
      </c>
      <c r="L30" s="22">
        <f>L29/C29</f>
        <v>6.831825105277305E-4</v>
      </c>
      <c r="M30" s="22">
        <f>M29/C29</f>
        <v>5.2302661051877074E-3</v>
      </c>
      <c r="N30" s="22">
        <f>N29/C29</f>
        <v>4.0139772421826002E-2</v>
      </c>
    </row>
    <row r="31" spans="2:14" x14ac:dyDescent="0.2">
      <c r="B31" s="23">
        <v>12</v>
      </c>
      <c r="C31" s="24">
        <v>87283</v>
      </c>
      <c r="D31" s="24">
        <v>-1543</v>
      </c>
      <c r="E31" s="23">
        <v>-1.77</v>
      </c>
      <c r="F31" s="25">
        <v>10891</v>
      </c>
      <c r="G31" s="26">
        <v>76392</v>
      </c>
      <c r="H31" s="24">
        <v>66906</v>
      </c>
      <c r="I31" s="24">
        <v>735</v>
      </c>
      <c r="J31" s="24">
        <v>209</v>
      </c>
      <c r="K31" s="24">
        <v>3947</v>
      </c>
      <c r="L31" s="23">
        <v>55</v>
      </c>
      <c r="M31" s="24">
        <v>413</v>
      </c>
      <c r="N31" s="24">
        <v>4127</v>
      </c>
    </row>
    <row r="32" spans="2:14" x14ac:dyDescent="0.2">
      <c r="B32" s="69"/>
      <c r="C32" s="70"/>
      <c r="D32" s="69"/>
      <c r="E32" s="69"/>
      <c r="F32" s="71">
        <f>F31/C31</f>
        <v>0.12477802092045416</v>
      </c>
      <c r="G32" s="72">
        <f>G31/C31</f>
        <v>0.8752219790795458</v>
      </c>
      <c r="H32" s="73">
        <f>H31/$C31</f>
        <v>0.76654102173390004</v>
      </c>
      <c r="I32" s="73">
        <f>I31/C31</f>
        <v>8.4208837918036735E-3</v>
      </c>
      <c r="J32" s="73">
        <f>J31/C31</f>
        <v>2.3945098129074388E-3</v>
      </c>
      <c r="K32" s="73">
        <f>K31/C31</f>
        <v>4.5220718811223262E-2</v>
      </c>
      <c r="L32" s="73">
        <f>L31/C31</f>
        <v>6.3013416129143135E-4</v>
      </c>
      <c r="M32" s="73">
        <f>M31/C31</f>
        <v>4.731734702061112E-3</v>
      </c>
      <c r="N32" s="73">
        <f>N31/C31</f>
        <v>4.7282976066358853E-2</v>
      </c>
    </row>
    <row r="33" spans="2:14" x14ac:dyDescent="0.2">
      <c r="B33" s="14">
        <v>13</v>
      </c>
      <c r="C33" s="15">
        <v>87381</v>
      </c>
      <c r="D33" s="14">
        <v>-1445</v>
      </c>
      <c r="E33" s="14">
        <v>-1.65</v>
      </c>
      <c r="F33" s="16">
        <v>7950</v>
      </c>
      <c r="G33" s="17">
        <v>79431</v>
      </c>
      <c r="H33" s="15">
        <v>71446</v>
      </c>
      <c r="I33" s="14">
        <v>570</v>
      </c>
      <c r="J33" s="14">
        <v>259</v>
      </c>
      <c r="K33" s="15">
        <v>2443</v>
      </c>
      <c r="L33" s="14">
        <v>44</v>
      </c>
      <c r="M33" s="14">
        <v>514</v>
      </c>
      <c r="N33" s="15">
        <v>4155</v>
      </c>
    </row>
    <row r="34" spans="2:14" x14ac:dyDescent="0.2">
      <c r="B34" s="18"/>
      <c r="C34" s="19"/>
      <c r="D34" s="18"/>
      <c r="E34" s="18"/>
      <c r="F34" s="20">
        <f>F33/C33</f>
        <v>9.0980876849658388E-2</v>
      </c>
      <c r="G34" s="21">
        <f>G33/C33</f>
        <v>0.90901912315034161</v>
      </c>
      <c r="H34" s="22">
        <f>H33/$C33</f>
        <v>0.81763770155983562</v>
      </c>
      <c r="I34" s="22">
        <f>I33/C33</f>
        <v>6.5231572080887146E-3</v>
      </c>
      <c r="J34" s="22">
        <f>J33/C33</f>
        <v>2.9640310822718896E-3</v>
      </c>
      <c r="K34" s="22">
        <f>K33/C33</f>
        <v>2.7958022911159175E-2</v>
      </c>
      <c r="L34" s="22">
        <f>L33/C33</f>
        <v>5.0354195992263762E-4</v>
      </c>
      <c r="M34" s="22">
        <f>M33/C33</f>
        <v>5.8822856227326303E-3</v>
      </c>
      <c r="N34" s="22">
        <f>N33/C33</f>
        <v>4.7550382806330893E-2</v>
      </c>
    </row>
    <row r="35" spans="2:14" ht="15" customHeight="1" x14ac:dyDescent="0.2">
      <c r="B35" s="23">
        <v>14</v>
      </c>
      <c r="C35" s="24">
        <v>89190</v>
      </c>
      <c r="D35" s="24">
        <v>364</v>
      </c>
      <c r="E35" s="23">
        <v>0.41</v>
      </c>
      <c r="F35" s="25">
        <v>12018</v>
      </c>
      <c r="G35" s="26">
        <v>77172</v>
      </c>
      <c r="H35" s="24">
        <v>64121</v>
      </c>
      <c r="I35" s="24">
        <v>3281</v>
      </c>
      <c r="J35" s="24">
        <v>411</v>
      </c>
      <c r="K35" s="24">
        <v>3112</v>
      </c>
      <c r="L35" s="23">
        <v>169</v>
      </c>
      <c r="M35" s="24">
        <v>490</v>
      </c>
      <c r="N35" s="24">
        <v>5588</v>
      </c>
    </row>
    <row r="36" spans="2:14" x14ac:dyDescent="0.2">
      <c r="B36" s="69"/>
      <c r="C36" s="70"/>
      <c r="D36" s="69"/>
      <c r="E36" s="69"/>
      <c r="F36" s="71">
        <f>F35/C35</f>
        <v>0.13474604776320215</v>
      </c>
      <c r="G36" s="72">
        <f>G35/C35</f>
        <v>0.8652539522367978</v>
      </c>
      <c r="H36" s="73">
        <f>H35/$C35</f>
        <v>0.71892588855252826</v>
      </c>
      <c r="I36" s="73">
        <f>I35/C35</f>
        <v>3.6786635273012666E-2</v>
      </c>
      <c r="J36" s="73">
        <f>J35/C35</f>
        <v>4.6081399260006727E-3</v>
      </c>
      <c r="K36" s="73">
        <f>K35/C35</f>
        <v>3.4891804013902905E-2</v>
      </c>
      <c r="L36" s="73">
        <f>L35/C35</f>
        <v>1.8948312591097656E-3</v>
      </c>
      <c r="M36" s="73">
        <f>M35/C35</f>
        <v>5.4938894494898534E-3</v>
      </c>
      <c r="N36" s="73">
        <f>N35/C35</f>
        <v>6.2652763762753666E-2</v>
      </c>
    </row>
    <row r="37" spans="2:14" x14ac:dyDescent="0.2">
      <c r="B37" s="14">
        <v>15</v>
      </c>
      <c r="C37" s="15">
        <v>88645</v>
      </c>
      <c r="D37" s="14">
        <v>-181</v>
      </c>
      <c r="E37" s="14">
        <v>-0.2</v>
      </c>
      <c r="F37" s="16">
        <v>16848</v>
      </c>
      <c r="G37" s="17">
        <v>71797</v>
      </c>
      <c r="H37" s="15">
        <v>57402</v>
      </c>
      <c r="I37" s="14">
        <v>4793</v>
      </c>
      <c r="J37" s="14">
        <v>515</v>
      </c>
      <c r="K37" s="15">
        <v>2330</v>
      </c>
      <c r="L37" s="14">
        <v>271</v>
      </c>
      <c r="M37" s="14">
        <v>489</v>
      </c>
      <c r="N37" s="15">
        <v>5997</v>
      </c>
    </row>
    <row r="38" spans="2:14" x14ac:dyDescent="0.2">
      <c r="B38" s="18"/>
      <c r="C38" s="19"/>
      <c r="D38" s="18"/>
      <c r="E38" s="18"/>
      <c r="F38" s="20">
        <f>F37/C37</f>
        <v>0.19006148118901237</v>
      </c>
      <c r="G38" s="21">
        <f>G37/C37</f>
        <v>0.80993851881098766</v>
      </c>
      <c r="H38" s="22">
        <f>H37/$C37</f>
        <v>0.64754921315359015</v>
      </c>
      <c r="I38" s="22">
        <f>I37/C37</f>
        <v>5.4069603474533254E-2</v>
      </c>
      <c r="J38" s="22">
        <f>J37/C37</f>
        <v>5.809690337864516E-3</v>
      </c>
      <c r="K38" s="22">
        <f>K37/C37</f>
        <v>2.62846184217948E-2</v>
      </c>
      <c r="L38" s="22">
        <f>L37/C37</f>
        <v>3.0571380224490947E-3</v>
      </c>
      <c r="M38" s="22">
        <f>M37/C37</f>
        <v>5.5163855829432002E-3</v>
      </c>
      <c r="N38" s="22">
        <f>N37/C37</f>
        <v>6.7651869817812627E-2</v>
      </c>
    </row>
    <row r="39" spans="2:14" x14ac:dyDescent="0.2">
      <c r="B39" s="23">
        <v>16</v>
      </c>
      <c r="C39" s="24">
        <v>88758</v>
      </c>
      <c r="D39" s="24">
        <v>-68</v>
      </c>
      <c r="E39" s="23">
        <v>-0.08</v>
      </c>
      <c r="F39" s="25">
        <v>8308</v>
      </c>
      <c r="G39" s="26">
        <v>80450</v>
      </c>
      <c r="H39" s="24">
        <v>68363</v>
      </c>
      <c r="I39" s="24">
        <v>2124</v>
      </c>
      <c r="J39" s="24">
        <v>268</v>
      </c>
      <c r="K39" s="24">
        <v>3875</v>
      </c>
      <c r="L39" s="23">
        <v>110</v>
      </c>
      <c r="M39" s="24">
        <v>597</v>
      </c>
      <c r="N39" s="24">
        <v>5113</v>
      </c>
    </row>
    <row r="40" spans="2:14" x14ac:dyDescent="0.2">
      <c r="B40" s="69"/>
      <c r="C40" s="70"/>
      <c r="D40" s="69"/>
      <c r="E40" s="69"/>
      <c r="F40" s="71">
        <f>F39/C39</f>
        <v>9.3602830167421533E-2</v>
      </c>
      <c r="G40" s="72">
        <f>G39/C39</f>
        <v>0.90639716983257845</v>
      </c>
      <c r="H40" s="73">
        <f>H39/$C39</f>
        <v>0.77021789585164158</v>
      </c>
      <c r="I40" s="73">
        <f>I39/C39</f>
        <v>2.3930237274386534E-2</v>
      </c>
      <c r="J40" s="73">
        <f>J39/C39</f>
        <v>3.0194461344329525E-3</v>
      </c>
      <c r="K40" s="73">
        <f>K39/C39</f>
        <v>4.3658036458685413E-2</v>
      </c>
      <c r="L40" s="73">
        <f>L39/C39</f>
        <v>1.239324905923973E-3</v>
      </c>
      <c r="M40" s="73">
        <f>M39/C39</f>
        <v>6.7261542621510177E-3</v>
      </c>
      <c r="N40" s="73">
        <f>N39/C39</f>
        <v>5.7606074945357036E-2</v>
      </c>
    </row>
    <row r="41" spans="2:14" x14ac:dyDescent="0.2">
      <c r="B41" s="14">
        <v>17</v>
      </c>
      <c r="C41" s="15">
        <v>90498</v>
      </c>
      <c r="D41" s="14">
        <v>1672</v>
      </c>
      <c r="E41" s="14">
        <v>1.85</v>
      </c>
      <c r="F41" s="16">
        <v>31452</v>
      </c>
      <c r="G41" s="17">
        <v>59046</v>
      </c>
      <c r="H41" s="15">
        <v>38320</v>
      </c>
      <c r="I41" s="14">
        <v>10754</v>
      </c>
      <c r="J41" s="14">
        <v>675</v>
      </c>
      <c r="K41" s="15">
        <v>2522</v>
      </c>
      <c r="L41" s="14">
        <v>533</v>
      </c>
      <c r="M41" s="14">
        <v>544</v>
      </c>
      <c r="N41" s="15">
        <v>5698</v>
      </c>
    </row>
    <row r="42" spans="2:14" x14ac:dyDescent="0.2">
      <c r="B42" s="18"/>
      <c r="C42" s="19"/>
      <c r="D42" s="18"/>
      <c r="E42" s="18"/>
      <c r="F42" s="20">
        <f>F41/C41</f>
        <v>0.34754359212358282</v>
      </c>
      <c r="G42" s="21">
        <f>G41/C41</f>
        <v>0.65245640787641712</v>
      </c>
      <c r="H42" s="22">
        <f>H41/$C41</f>
        <v>0.42343477203916108</v>
      </c>
      <c r="I42" s="22">
        <f>I41/C41</f>
        <v>0.11883135538906937</v>
      </c>
      <c r="J42" s="22">
        <f>J41/C41</f>
        <v>7.4587283696877279E-3</v>
      </c>
      <c r="K42" s="22">
        <f>K41/C41</f>
        <v>2.7868019182744369E-2</v>
      </c>
      <c r="L42" s="22">
        <f>L41/C41</f>
        <v>5.8896329200645321E-3</v>
      </c>
      <c r="M42" s="22">
        <f>M41/C41</f>
        <v>6.0111825675705543E-3</v>
      </c>
      <c r="N42" s="22">
        <f>N41/C41</f>
        <v>6.2962717408119512E-2</v>
      </c>
    </row>
    <row r="43" spans="2:14" x14ac:dyDescent="0.2">
      <c r="B43" s="23">
        <v>18</v>
      </c>
      <c r="C43" s="24">
        <v>88876</v>
      </c>
      <c r="D43" s="24">
        <v>50</v>
      </c>
      <c r="E43" s="23">
        <v>0.06</v>
      </c>
      <c r="F43" s="25">
        <v>15382</v>
      </c>
      <c r="G43" s="26">
        <v>73494</v>
      </c>
      <c r="H43" s="24">
        <v>61433</v>
      </c>
      <c r="I43" s="24">
        <v>4087</v>
      </c>
      <c r="J43" s="24">
        <v>593</v>
      </c>
      <c r="K43" s="24">
        <v>1476</v>
      </c>
      <c r="L43" s="23">
        <v>144</v>
      </c>
      <c r="M43" s="24">
        <v>567</v>
      </c>
      <c r="N43" s="24">
        <v>5194</v>
      </c>
    </row>
    <row r="44" spans="2:14" x14ac:dyDescent="0.2">
      <c r="B44" s="69"/>
      <c r="C44" s="70"/>
      <c r="D44" s="69"/>
      <c r="E44" s="69"/>
      <c r="F44" s="71">
        <f>F43/C43</f>
        <v>0.17307259552635132</v>
      </c>
      <c r="G44" s="72">
        <f>G43/C43</f>
        <v>0.82692740447364865</v>
      </c>
      <c r="H44" s="73">
        <f>H43/$C43</f>
        <v>0.69122147711418158</v>
      </c>
      <c r="I44" s="73">
        <f>I43/C43</f>
        <v>4.5985417885593412E-2</v>
      </c>
      <c r="J44" s="73">
        <f>J43/C43</f>
        <v>6.6722174715333725E-3</v>
      </c>
      <c r="K44" s="73">
        <f>K43/C43</f>
        <v>1.6607408074170753E-2</v>
      </c>
      <c r="L44" s="73">
        <f>L43/C43</f>
        <v>1.6202349340654395E-3</v>
      </c>
      <c r="M44" s="73">
        <f>M43/C43</f>
        <v>6.3796750528826683E-3</v>
      </c>
      <c r="N44" s="73">
        <f>N43/C43</f>
        <v>5.8440973941221476E-2</v>
      </c>
    </row>
    <row r="45" spans="2:14" x14ac:dyDescent="0.2">
      <c r="B45" s="14">
        <v>19</v>
      </c>
      <c r="C45" s="15">
        <v>90263</v>
      </c>
      <c r="D45" s="14">
        <v>1437</v>
      </c>
      <c r="E45" s="14">
        <v>1.59</v>
      </c>
      <c r="F45" s="16">
        <v>14153</v>
      </c>
      <c r="G45" s="17">
        <v>76110</v>
      </c>
      <c r="H45" s="15">
        <v>60905</v>
      </c>
      <c r="I45" s="14">
        <v>4628</v>
      </c>
      <c r="J45" s="14">
        <v>440</v>
      </c>
      <c r="K45" s="15">
        <v>2948</v>
      </c>
      <c r="L45" s="14">
        <v>379</v>
      </c>
      <c r="M45" s="14">
        <v>656</v>
      </c>
      <c r="N45" s="15">
        <v>6154</v>
      </c>
    </row>
    <row r="46" spans="2:14" x14ac:dyDescent="0.2">
      <c r="B46" s="18"/>
      <c r="C46" s="19"/>
      <c r="D46" s="18"/>
      <c r="E46" s="18"/>
      <c r="F46" s="20">
        <f>F45/C45</f>
        <v>0.15679735882919912</v>
      </c>
      <c r="G46" s="21">
        <f>G45/C45</f>
        <v>0.8432026411708009</v>
      </c>
      <c r="H46" s="22">
        <f>H45/$C45</f>
        <v>0.67475045145851564</v>
      </c>
      <c r="I46" s="22">
        <f>I45/C45</f>
        <v>5.1272392896314106E-2</v>
      </c>
      <c r="J46" s="22">
        <f>J45/C45</f>
        <v>4.8746440955873393E-3</v>
      </c>
      <c r="K46" s="22">
        <f>K45/C45</f>
        <v>3.2660115440435171E-2</v>
      </c>
      <c r="L46" s="22">
        <f>L45/C45</f>
        <v>4.1988411641536395E-3</v>
      </c>
      <c r="M46" s="22">
        <f>M45/C45</f>
        <v>7.2676511970574875E-3</v>
      </c>
      <c r="N46" s="22">
        <f>N45/C45</f>
        <v>6.8178544918737469E-2</v>
      </c>
    </row>
    <row r="47" spans="2:14" x14ac:dyDescent="0.2">
      <c r="B47" s="23">
        <v>20</v>
      </c>
      <c r="C47" s="24">
        <v>89364</v>
      </c>
      <c r="D47" s="24">
        <v>538</v>
      </c>
      <c r="E47" s="23">
        <v>0.6</v>
      </c>
      <c r="F47" s="25">
        <v>9137</v>
      </c>
      <c r="G47" s="26">
        <v>80227</v>
      </c>
      <c r="H47" s="24">
        <v>68480</v>
      </c>
      <c r="I47" s="24">
        <v>1144</v>
      </c>
      <c r="J47" s="24">
        <v>370</v>
      </c>
      <c r="K47" s="24">
        <v>5834</v>
      </c>
      <c r="L47" s="23">
        <v>116</v>
      </c>
      <c r="M47" s="24">
        <v>522</v>
      </c>
      <c r="N47" s="24">
        <v>3761</v>
      </c>
    </row>
    <row r="48" spans="2:14" x14ac:dyDescent="0.2">
      <c r="B48" s="69"/>
      <c r="C48" s="70"/>
      <c r="D48" s="69"/>
      <c r="E48" s="69"/>
      <c r="F48" s="71">
        <f>F47/C47</f>
        <v>0.10224475180162033</v>
      </c>
      <c r="G48" s="72">
        <f>G47/C47</f>
        <v>0.89775524819837971</v>
      </c>
      <c r="H48" s="73">
        <f>H47/$C47</f>
        <v>0.76630410456112086</v>
      </c>
      <c r="I48" s="73">
        <f>I47/C47</f>
        <v>1.2801575578532743E-2</v>
      </c>
      <c r="J48" s="73">
        <f>J47/C47</f>
        <v>4.1403697238261488E-3</v>
      </c>
      <c r="K48" s="73">
        <f>K47/C47</f>
        <v>6.5283559375139882E-2</v>
      </c>
      <c r="L48" s="73">
        <f>L47/C47</f>
        <v>1.2980618593617117E-3</v>
      </c>
      <c r="M48" s="73">
        <f>M47/C47</f>
        <v>5.8412783671277025E-3</v>
      </c>
      <c r="N48" s="73">
        <f>N47/C47</f>
        <v>4.2086298733270668E-2</v>
      </c>
    </row>
    <row r="49" spans="2:14" s="27" customFormat="1" x14ac:dyDescent="0.2">
      <c r="B49" s="14">
        <v>21</v>
      </c>
      <c r="C49" s="15">
        <v>87406</v>
      </c>
      <c r="D49" s="14">
        <v>-1420</v>
      </c>
      <c r="E49" s="14">
        <v>-1.62</v>
      </c>
      <c r="F49" s="16">
        <v>19330</v>
      </c>
      <c r="G49" s="17">
        <v>68076</v>
      </c>
      <c r="H49" s="15">
        <v>48547</v>
      </c>
      <c r="I49" s="14">
        <v>8486</v>
      </c>
      <c r="J49" s="14">
        <v>525</v>
      </c>
      <c r="K49" s="15">
        <v>2318</v>
      </c>
      <c r="L49" s="14">
        <v>914</v>
      </c>
      <c r="M49" s="14">
        <v>631</v>
      </c>
      <c r="N49" s="15">
        <v>6655</v>
      </c>
    </row>
    <row r="50" spans="2:14" x14ac:dyDescent="0.2">
      <c r="B50" s="18"/>
      <c r="C50" s="19"/>
      <c r="D50" s="18"/>
      <c r="E50" s="18"/>
      <c r="F50" s="20">
        <f>F49/C49</f>
        <v>0.22115186600462211</v>
      </c>
      <c r="G50" s="21">
        <f>G49/C49</f>
        <v>0.77884813399537789</v>
      </c>
      <c r="H50" s="22">
        <f>H49/$C49</f>
        <v>0.55541953641626429</v>
      </c>
      <c r="I50" s="22">
        <f>I49/C49</f>
        <v>9.7087156488112947E-2</v>
      </c>
      <c r="J50" s="22">
        <f>J49/C49</f>
        <v>6.0064526462714233E-3</v>
      </c>
      <c r="K50" s="22">
        <f>K49/C49</f>
        <v>2.6519918541061255E-2</v>
      </c>
      <c r="L50" s="22">
        <f>L49/C49</f>
        <v>1.0456948035603963E-2</v>
      </c>
      <c r="M50" s="22">
        <f>M49/C49</f>
        <v>7.2191840377090815E-3</v>
      </c>
      <c r="N50" s="22">
        <f>N49/C49</f>
        <v>7.61389378303549E-2</v>
      </c>
    </row>
    <row r="51" spans="2:14" x14ac:dyDescent="0.2">
      <c r="B51" s="23">
        <v>22</v>
      </c>
      <c r="C51" s="24">
        <v>87429</v>
      </c>
      <c r="D51" s="24">
        <v>-1397</v>
      </c>
      <c r="E51" s="23">
        <v>-1.6</v>
      </c>
      <c r="F51" s="25">
        <v>10753</v>
      </c>
      <c r="G51" s="26">
        <v>76676</v>
      </c>
      <c r="H51" s="24">
        <v>68276</v>
      </c>
      <c r="I51" s="24">
        <v>705</v>
      </c>
      <c r="J51" s="24">
        <v>289</v>
      </c>
      <c r="K51" s="24">
        <v>2765</v>
      </c>
      <c r="L51" s="23">
        <v>56</v>
      </c>
      <c r="M51" s="24">
        <v>472</v>
      </c>
      <c r="N51" s="24">
        <v>4113</v>
      </c>
    </row>
    <row r="52" spans="2:14" x14ac:dyDescent="0.2">
      <c r="B52" s="69"/>
      <c r="C52" s="70"/>
      <c r="D52" s="69"/>
      <c r="E52" s="69"/>
      <c r="F52" s="71">
        <f>F51/C51</f>
        <v>0.12299122716718709</v>
      </c>
      <c r="G52" s="72">
        <f>G51/C51</f>
        <v>0.87700877283281287</v>
      </c>
      <c r="H52" s="73">
        <f>H51/$C51</f>
        <v>0.78093081243065798</v>
      </c>
      <c r="I52" s="73">
        <f>I51/C51</f>
        <v>8.0636859623237148E-3</v>
      </c>
      <c r="J52" s="73">
        <f>J51/C51</f>
        <v>3.3055393519312816E-3</v>
      </c>
      <c r="K52" s="73">
        <f>K51/C51</f>
        <v>3.1625661965709317E-2</v>
      </c>
      <c r="L52" s="73">
        <f>L51/C51</f>
        <v>6.4051973601436597E-4</v>
      </c>
      <c r="M52" s="73">
        <f>M51/C51</f>
        <v>5.398666346406799E-3</v>
      </c>
      <c r="N52" s="73">
        <f>N51/C51</f>
        <v>4.7043887039769409E-2</v>
      </c>
    </row>
    <row r="53" spans="2:14" x14ac:dyDescent="0.2">
      <c r="B53" s="14">
        <v>23</v>
      </c>
      <c r="C53" s="15">
        <v>87529</v>
      </c>
      <c r="D53" s="14">
        <v>-1297</v>
      </c>
      <c r="E53" s="14">
        <v>-1.48</v>
      </c>
      <c r="F53" s="16">
        <v>13462</v>
      </c>
      <c r="G53" s="17">
        <v>74067</v>
      </c>
      <c r="H53" s="15">
        <v>64342</v>
      </c>
      <c r="I53" s="14">
        <v>1338</v>
      </c>
      <c r="J53" s="14">
        <v>568</v>
      </c>
      <c r="K53" s="15">
        <v>3379</v>
      </c>
      <c r="L53" s="14">
        <v>91</v>
      </c>
      <c r="M53" s="14">
        <v>379</v>
      </c>
      <c r="N53" s="15">
        <v>3970</v>
      </c>
    </row>
    <row r="54" spans="2:14" x14ac:dyDescent="0.2">
      <c r="B54" s="18"/>
      <c r="C54" s="19"/>
      <c r="D54" s="18"/>
      <c r="E54" s="18"/>
      <c r="F54" s="20">
        <f>F53/C53</f>
        <v>0.15380045470644016</v>
      </c>
      <c r="G54" s="21">
        <f>G53/C53</f>
        <v>0.8461995452935599</v>
      </c>
      <c r="H54" s="22">
        <f>H53/$C53</f>
        <v>0.73509351186463912</v>
      </c>
      <c r="I54" s="22">
        <f>I53/C53</f>
        <v>1.5286362234230941E-2</v>
      </c>
      <c r="J54" s="22">
        <f>J53/C53</f>
        <v>6.4892778393446744E-3</v>
      </c>
      <c r="K54" s="22">
        <f>K53/C53</f>
        <v>3.8604348273143761E-2</v>
      </c>
      <c r="L54" s="22">
        <f>L53/C53</f>
        <v>1.0396554284865587E-3</v>
      </c>
      <c r="M54" s="22">
        <f>M53/C53</f>
        <v>4.3299934878725911E-3</v>
      </c>
      <c r="N54" s="22">
        <f>N53/C53</f>
        <v>4.535639616584218E-2</v>
      </c>
    </row>
    <row r="55" spans="2:14" x14ac:dyDescent="0.2">
      <c r="B55" s="23">
        <v>24</v>
      </c>
      <c r="C55" s="24">
        <v>88707</v>
      </c>
      <c r="D55" s="24">
        <v>-119</v>
      </c>
      <c r="E55" s="23">
        <v>-0.13</v>
      </c>
      <c r="F55" s="25">
        <v>12231</v>
      </c>
      <c r="G55" s="26">
        <v>76476</v>
      </c>
      <c r="H55" s="24">
        <v>68995</v>
      </c>
      <c r="I55" s="24">
        <v>684</v>
      </c>
      <c r="J55" s="24">
        <v>366</v>
      </c>
      <c r="K55" s="24">
        <v>2274</v>
      </c>
      <c r="L55" s="23">
        <v>50</v>
      </c>
      <c r="M55" s="24">
        <v>418</v>
      </c>
      <c r="N55" s="24">
        <v>3689</v>
      </c>
    </row>
    <row r="56" spans="2:14" x14ac:dyDescent="0.2">
      <c r="B56" s="69"/>
      <c r="C56" s="70"/>
      <c r="D56" s="69"/>
      <c r="E56" s="69"/>
      <c r="F56" s="71">
        <f>F55/C55</f>
        <v>0.13788088876864282</v>
      </c>
      <c r="G56" s="72">
        <f>G55/C55</f>
        <v>0.8621191112313572</v>
      </c>
      <c r="H56" s="73">
        <f>H55/$C55</f>
        <v>0.77778529315612066</v>
      </c>
      <c r="I56" s="73">
        <f>I55/C55</f>
        <v>7.7107781798505188E-3</v>
      </c>
      <c r="J56" s="73">
        <f>J55/C55</f>
        <v>4.1259427102708921E-3</v>
      </c>
      <c r="K56" s="73">
        <f>K55/C55</f>
        <v>2.5634955527748655E-2</v>
      </c>
      <c r="L56" s="73">
        <f>L55/C55</f>
        <v>5.6365337572006715E-4</v>
      </c>
      <c r="M56" s="73">
        <f>M55/C55</f>
        <v>4.7121422210197614E-3</v>
      </c>
      <c r="N56" s="73">
        <f>N55/C55</f>
        <v>4.1586346060626556E-2</v>
      </c>
    </row>
    <row r="57" spans="2:14" x14ac:dyDescent="0.2">
      <c r="B57" s="14">
        <v>25</v>
      </c>
      <c r="C57" s="15">
        <v>87293</v>
      </c>
      <c r="D57" s="14">
        <v>-1533</v>
      </c>
      <c r="E57" s="14">
        <v>-1.76</v>
      </c>
      <c r="F57" s="16">
        <v>5225</v>
      </c>
      <c r="G57" s="17">
        <v>82068</v>
      </c>
      <c r="H57" s="15">
        <v>75314</v>
      </c>
      <c r="I57" s="14">
        <v>472</v>
      </c>
      <c r="J57" s="14">
        <v>276</v>
      </c>
      <c r="K57" s="15">
        <v>1801</v>
      </c>
      <c r="L57" s="14">
        <v>34</v>
      </c>
      <c r="M57" s="14">
        <v>416</v>
      </c>
      <c r="N57" s="15">
        <v>3755</v>
      </c>
    </row>
    <row r="58" spans="2:14" x14ac:dyDescent="0.2">
      <c r="B58" s="18"/>
      <c r="C58" s="19"/>
      <c r="D58" s="18"/>
      <c r="E58" s="18"/>
      <c r="F58" s="20">
        <f>F57/C57</f>
        <v>5.9855887642766316E-2</v>
      </c>
      <c r="G58" s="21">
        <f>G57/C57</f>
        <v>0.94014411235723372</v>
      </c>
      <c r="H58" s="22">
        <f>H57/$C57</f>
        <v>0.86277250180426834</v>
      </c>
      <c r="I58" s="22">
        <f>I57/C57</f>
        <v>5.4070773143321919E-3</v>
      </c>
      <c r="J58" s="22">
        <f>J57/C57</f>
        <v>3.1617655482111969E-3</v>
      </c>
      <c r="K58" s="22">
        <f>K57/C57</f>
        <v>2.0631665769305672E-2</v>
      </c>
      <c r="L58" s="22">
        <f>L57/C57</f>
        <v>3.8949285738833586E-4</v>
      </c>
      <c r="M58" s="22">
        <f>M57/C57</f>
        <v>4.7655596668690504E-3</v>
      </c>
      <c r="N58" s="22">
        <f>N57/C57</f>
        <v>4.3016049396858852E-2</v>
      </c>
    </row>
    <row r="59" spans="2:14" x14ac:dyDescent="0.2">
      <c r="B59" s="23">
        <v>26</v>
      </c>
      <c r="C59" s="24">
        <v>91084</v>
      </c>
      <c r="D59" s="24">
        <v>2258</v>
      </c>
      <c r="E59" s="23">
        <v>2.48</v>
      </c>
      <c r="F59" s="25">
        <v>18567</v>
      </c>
      <c r="G59" s="26">
        <v>72517</v>
      </c>
      <c r="H59" s="24">
        <v>67651</v>
      </c>
      <c r="I59" s="24">
        <v>533</v>
      </c>
      <c r="J59" s="24">
        <v>312</v>
      </c>
      <c r="K59" s="24">
        <v>846</v>
      </c>
      <c r="L59" s="23">
        <v>55</v>
      </c>
      <c r="M59" s="24">
        <v>330</v>
      </c>
      <c r="N59" s="24">
        <v>2790</v>
      </c>
    </row>
    <row r="60" spans="2:14" x14ac:dyDescent="0.2">
      <c r="B60" s="69"/>
      <c r="C60" s="70"/>
      <c r="D60" s="69"/>
      <c r="E60" s="69"/>
      <c r="F60" s="71">
        <f>F59/C59</f>
        <v>0.20384480259979798</v>
      </c>
      <c r="G60" s="72">
        <f>G59/C59</f>
        <v>0.79615519740020202</v>
      </c>
      <c r="H60" s="73">
        <f>H59/$C59</f>
        <v>0.74273198366343152</v>
      </c>
      <c r="I60" s="73">
        <f>I59/C59</f>
        <v>5.8517412498353171E-3</v>
      </c>
      <c r="J60" s="73">
        <f>J59/C59</f>
        <v>3.4254095120987219E-3</v>
      </c>
      <c r="K60" s="73">
        <f>K59/C59</f>
        <v>9.2881296385753809E-3</v>
      </c>
      <c r="L60" s="73">
        <f>L59/C59</f>
        <v>6.0383821527381319E-4</v>
      </c>
      <c r="M60" s="73">
        <f>M59/C59</f>
        <v>3.623029291642879E-3</v>
      </c>
      <c r="N60" s="73">
        <f>N59/C59</f>
        <v>3.0631065829344342E-2</v>
      </c>
    </row>
    <row r="61" spans="2:14" ht="15" customHeight="1" x14ac:dyDescent="0.2">
      <c r="B61" s="14">
        <v>27</v>
      </c>
      <c r="C61" s="15">
        <v>89895</v>
      </c>
      <c r="D61" s="14">
        <v>1069</v>
      </c>
      <c r="E61" s="14">
        <v>1.19</v>
      </c>
      <c r="F61" s="16">
        <v>15777</v>
      </c>
      <c r="G61" s="17">
        <v>74118</v>
      </c>
      <c r="H61" s="15">
        <v>66207</v>
      </c>
      <c r="I61" s="14">
        <v>1050</v>
      </c>
      <c r="J61" s="14">
        <v>479</v>
      </c>
      <c r="K61" s="15">
        <v>1901</v>
      </c>
      <c r="L61" s="14">
        <v>66</v>
      </c>
      <c r="M61" s="14">
        <v>371</v>
      </c>
      <c r="N61" s="15">
        <v>4044</v>
      </c>
    </row>
    <row r="62" spans="2:14" x14ac:dyDescent="0.2">
      <c r="B62" s="18"/>
      <c r="C62" s="19"/>
      <c r="D62" s="18"/>
      <c r="E62" s="18"/>
      <c r="F62" s="20">
        <f>F61/C61</f>
        <v>0.17550475554813949</v>
      </c>
      <c r="G62" s="21">
        <f>G61/C61</f>
        <v>0.82449524445186051</v>
      </c>
      <c r="H62" s="22">
        <f>H61/$C61</f>
        <v>0.73649257467044882</v>
      </c>
      <c r="I62" s="22">
        <f>I61/C61</f>
        <v>1.1680293675955281E-2</v>
      </c>
      <c r="J62" s="22">
        <f>J61/C61</f>
        <v>5.3284387340786473E-3</v>
      </c>
      <c r="K62" s="22">
        <f>K61/C61</f>
        <v>2.1146893598086657E-2</v>
      </c>
      <c r="L62" s="22">
        <f>L61/C61</f>
        <v>7.3418988820290337E-4</v>
      </c>
      <c r="M62" s="22">
        <f>M61/C61</f>
        <v>4.1270370988375328E-3</v>
      </c>
      <c r="N62" s="22">
        <f>N61/C61</f>
        <v>4.4985816786250625E-2</v>
      </c>
    </row>
    <row r="63" spans="2:14" x14ac:dyDescent="0.2">
      <c r="B63" s="23">
        <v>28</v>
      </c>
      <c r="C63" s="24">
        <v>86793</v>
      </c>
      <c r="D63" s="24">
        <v>-2033</v>
      </c>
      <c r="E63" s="23">
        <v>-2.34</v>
      </c>
      <c r="F63" s="25">
        <v>26242</v>
      </c>
      <c r="G63" s="26">
        <v>60551</v>
      </c>
      <c r="H63" s="24">
        <v>50884</v>
      </c>
      <c r="I63" s="24">
        <v>1790</v>
      </c>
      <c r="J63" s="24">
        <v>756</v>
      </c>
      <c r="K63" s="24">
        <v>3170</v>
      </c>
      <c r="L63" s="23">
        <v>141</v>
      </c>
      <c r="M63" s="24">
        <v>491</v>
      </c>
      <c r="N63" s="24">
        <v>3319</v>
      </c>
    </row>
    <row r="64" spans="2:14" x14ac:dyDescent="0.2">
      <c r="B64" s="69"/>
      <c r="C64" s="70"/>
      <c r="D64" s="69"/>
      <c r="E64" s="69"/>
      <c r="F64" s="71">
        <f>F63/C63</f>
        <v>0.30235157213139308</v>
      </c>
      <c r="G64" s="72">
        <f>G63/C63</f>
        <v>0.69764842786860692</v>
      </c>
      <c r="H64" s="73">
        <f>H63/$C63</f>
        <v>0.58626847787263947</v>
      </c>
      <c r="I64" s="73">
        <f>I63/C63</f>
        <v>2.0623783023976588E-2</v>
      </c>
      <c r="J64" s="73">
        <f>J63/C63</f>
        <v>8.7103798693443021E-3</v>
      </c>
      <c r="K64" s="73">
        <f>K63/C63</f>
        <v>3.6523682785478094E-2</v>
      </c>
      <c r="L64" s="73">
        <f>L63/C63</f>
        <v>1.6245549756316753E-3</v>
      </c>
      <c r="M64" s="73">
        <f>M63/C63</f>
        <v>5.6571382484762595E-3</v>
      </c>
      <c r="N64" s="73">
        <f>N63/C63</f>
        <v>3.8240411093060499E-2</v>
      </c>
    </row>
    <row r="65" spans="2:14" x14ac:dyDescent="0.2">
      <c r="B65" s="14">
        <v>29</v>
      </c>
      <c r="C65" s="15">
        <v>88813</v>
      </c>
      <c r="D65" s="14">
        <v>-13</v>
      </c>
      <c r="E65" s="14">
        <v>-0.01</v>
      </c>
      <c r="F65" s="16">
        <v>15144</v>
      </c>
      <c r="G65" s="17">
        <v>73669</v>
      </c>
      <c r="H65" s="15">
        <v>62493</v>
      </c>
      <c r="I65" s="14">
        <v>1254</v>
      </c>
      <c r="J65" s="14">
        <v>394</v>
      </c>
      <c r="K65" s="15">
        <v>4868</v>
      </c>
      <c r="L65" s="14">
        <v>61</v>
      </c>
      <c r="M65" s="14">
        <v>382</v>
      </c>
      <c r="N65" s="15">
        <v>4217</v>
      </c>
    </row>
    <row r="66" spans="2:14" x14ac:dyDescent="0.2">
      <c r="B66" s="18"/>
      <c r="C66" s="19"/>
      <c r="D66" s="18"/>
      <c r="E66" s="18"/>
      <c r="F66" s="20">
        <f>F65/C65</f>
        <v>0.17051557767443956</v>
      </c>
      <c r="G66" s="21">
        <f>G65/C65</f>
        <v>0.82948442232556041</v>
      </c>
      <c r="H66" s="22">
        <f>H65/$C65</f>
        <v>0.70364698861653141</v>
      </c>
      <c r="I66" s="22">
        <f>I65/C65</f>
        <v>1.4119554569713894E-2</v>
      </c>
      <c r="J66" s="22">
        <f>J65/C65</f>
        <v>4.436287480436423E-3</v>
      </c>
      <c r="K66" s="22">
        <f>K65/C65</f>
        <v>5.4811795570468287E-2</v>
      </c>
      <c r="L66" s="22">
        <f>L65/C65</f>
        <v>6.868363865650299E-4</v>
      </c>
      <c r="M66" s="22">
        <f>M65/C65</f>
        <v>4.3011721257023182E-3</v>
      </c>
      <c r="N66" s="22">
        <f>N65/C65</f>
        <v>4.7481787576143131E-2</v>
      </c>
    </row>
    <row r="67" spans="2:14" x14ac:dyDescent="0.2">
      <c r="B67" s="23">
        <v>30</v>
      </c>
      <c r="C67" s="24">
        <v>86752</v>
      </c>
      <c r="D67" s="24">
        <v>-2074</v>
      </c>
      <c r="E67" s="23">
        <v>-2.39</v>
      </c>
      <c r="F67" s="25">
        <v>13036</v>
      </c>
      <c r="G67" s="26">
        <v>73716</v>
      </c>
      <c r="H67" s="24">
        <v>65876</v>
      </c>
      <c r="I67" s="24">
        <v>1862</v>
      </c>
      <c r="J67" s="24">
        <v>443</v>
      </c>
      <c r="K67" s="24">
        <v>798</v>
      </c>
      <c r="L67" s="23">
        <v>121</v>
      </c>
      <c r="M67" s="24">
        <v>415</v>
      </c>
      <c r="N67" s="24">
        <v>4201</v>
      </c>
    </row>
    <row r="68" spans="2:14" x14ac:dyDescent="0.2">
      <c r="B68" s="69"/>
      <c r="C68" s="70"/>
      <c r="D68" s="69"/>
      <c r="E68" s="69"/>
      <c r="F68" s="71">
        <f>F67/C67</f>
        <v>0.1502674289929915</v>
      </c>
      <c r="G68" s="72">
        <f>G67/C67</f>
        <v>0.8497325710070085</v>
      </c>
      <c r="H68" s="73">
        <f>H67/$C67</f>
        <v>0.75936001475470305</v>
      </c>
      <c r="I68" s="73">
        <f>I67/C67</f>
        <v>2.1463482109922539E-2</v>
      </c>
      <c r="J68" s="73">
        <f>J67/C67</f>
        <v>5.106510512725931E-3</v>
      </c>
      <c r="K68" s="73">
        <f>K67/C67</f>
        <v>9.1986351899668011E-3</v>
      </c>
      <c r="L68" s="73">
        <f>L67/C67</f>
        <v>1.3947805237919588E-3</v>
      </c>
      <c r="M68" s="73">
        <f>M67/C67</f>
        <v>4.7837513832534118E-3</v>
      </c>
      <c r="N68" s="73">
        <f>N67/C67</f>
        <v>4.8425396532644778E-2</v>
      </c>
    </row>
    <row r="69" spans="2:14" x14ac:dyDescent="0.2">
      <c r="B69" s="14">
        <v>31</v>
      </c>
      <c r="C69" s="15">
        <v>87146</v>
      </c>
      <c r="D69" s="14">
        <v>-1680</v>
      </c>
      <c r="E69" s="14">
        <v>-1.93</v>
      </c>
      <c r="F69" s="16">
        <v>41108</v>
      </c>
      <c r="G69" s="17">
        <v>46038</v>
      </c>
      <c r="H69" s="15">
        <v>36086</v>
      </c>
      <c r="I69" s="14">
        <v>1786</v>
      </c>
      <c r="J69" s="14">
        <v>538</v>
      </c>
      <c r="K69" s="15">
        <v>4192</v>
      </c>
      <c r="L69" s="14">
        <v>77</v>
      </c>
      <c r="M69" s="14">
        <v>400</v>
      </c>
      <c r="N69" s="15">
        <v>2959</v>
      </c>
    </row>
    <row r="70" spans="2:14" x14ac:dyDescent="0.2">
      <c r="B70" s="18"/>
      <c r="C70" s="19"/>
      <c r="D70" s="18"/>
      <c r="E70" s="18"/>
      <c r="F70" s="20">
        <f>F69/C69</f>
        <v>0.47171413490005276</v>
      </c>
      <c r="G70" s="21">
        <f>G69/C69</f>
        <v>0.52828586509994724</v>
      </c>
      <c r="H70" s="22">
        <f>H69/$C69</f>
        <v>0.41408670506965323</v>
      </c>
      <c r="I70" s="22">
        <f>I69/C69</f>
        <v>2.0494342826980011E-2</v>
      </c>
      <c r="J70" s="22">
        <f>J69/C69</f>
        <v>6.1735478392582564E-3</v>
      </c>
      <c r="K70" s="22">
        <f>K69/C69</f>
        <v>4.8103183163885892E-2</v>
      </c>
      <c r="L70" s="22">
        <f>L69/C69</f>
        <v>8.8357469074885821E-4</v>
      </c>
      <c r="M70" s="22">
        <f>M69/C69</f>
        <v>4.5899983935005625E-3</v>
      </c>
      <c r="N70" s="22">
        <f>N69/C69</f>
        <v>3.3954513115920411E-2</v>
      </c>
    </row>
    <row r="71" spans="2:14" x14ac:dyDescent="0.2">
      <c r="B71" s="23">
        <v>32</v>
      </c>
      <c r="C71" s="24">
        <v>88894</v>
      </c>
      <c r="D71" s="24">
        <v>68</v>
      </c>
      <c r="E71" s="23">
        <v>0.08</v>
      </c>
      <c r="F71" s="25">
        <v>46943</v>
      </c>
      <c r="G71" s="26">
        <v>41951</v>
      </c>
      <c r="H71" s="24">
        <v>32999</v>
      </c>
      <c r="I71" s="24">
        <v>2860</v>
      </c>
      <c r="J71" s="24">
        <v>491</v>
      </c>
      <c r="K71" s="24">
        <v>2234</v>
      </c>
      <c r="L71" s="23">
        <v>99</v>
      </c>
      <c r="M71" s="24">
        <v>389</v>
      </c>
      <c r="N71" s="24">
        <v>2879</v>
      </c>
    </row>
    <row r="72" spans="2:14" x14ac:dyDescent="0.2">
      <c r="B72" s="69"/>
      <c r="C72" s="70"/>
      <c r="D72" s="69"/>
      <c r="E72" s="69"/>
      <c r="F72" s="71">
        <f>F71/C71</f>
        <v>0.52807838549283415</v>
      </c>
      <c r="G72" s="72">
        <f>G71/C71</f>
        <v>0.47192161450716585</v>
      </c>
      <c r="H72" s="73">
        <f>H71/$C71</f>
        <v>0.37121740499921252</v>
      </c>
      <c r="I72" s="73">
        <f>I71/C71</f>
        <v>3.217315004387248E-2</v>
      </c>
      <c r="J72" s="73">
        <f>J71/C71</f>
        <v>5.5234324026368483E-3</v>
      </c>
      <c r="K72" s="73">
        <f>K71/C71</f>
        <v>2.5131054964339549E-2</v>
      </c>
      <c r="L72" s="73">
        <f>L71/C71</f>
        <v>1.1136859630571242E-3</v>
      </c>
      <c r="M72" s="73">
        <f>M71/C71</f>
        <v>4.3759983800931443E-3</v>
      </c>
      <c r="N72" s="73">
        <f>N71/C71</f>
        <v>3.2386887753954145E-2</v>
      </c>
    </row>
    <row r="73" spans="2:14" x14ac:dyDescent="0.2">
      <c r="B73" s="14">
        <v>33</v>
      </c>
      <c r="C73" s="15">
        <v>87435</v>
      </c>
      <c r="D73" s="14">
        <v>-1391</v>
      </c>
      <c r="E73" s="14">
        <v>-1.59</v>
      </c>
      <c r="F73" s="16">
        <v>11009</v>
      </c>
      <c r="G73" s="17">
        <v>76426</v>
      </c>
      <c r="H73" s="15">
        <v>63325</v>
      </c>
      <c r="I73" s="14">
        <v>1057</v>
      </c>
      <c r="J73" s="14">
        <v>218</v>
      </c>
      <c r="K73" s="15">
        <v>6887</v>
      </c>
      <c r="L73" s="14">
        <v>85</v>
      </c>
      <c r="M73" s="14">
        <v>435</v>
      </c>
      <c r="N73" s="15">
        <v>4419</v>
      </c>
    </row>
    <row r="74" spans="2:14" x14ac:dyDescent="0.2">
      <c r="B74" s="18"/>
      <c r="C74" s="19"/>
      <c r="D74" s="18"/>
      <c r="E74" s="18"/>
      <c r="F74" s="20">
        <f>F73/C73</f>
        <v>0.12591067650254475</v>
      </c>
      <c r="G74" s="21">
        <f>G73/C73</f>
        <v>0.87408932349745527</v>
      </c>
      <c r="H74" s="22">
        <f>H73/$C73</f>
        <v>0.72425230170984156</v>
      </c>
      <c r="I74" s="22">
        <f>I73/C73</f>
        <v>1.2088980385429176E-2</v>
      </c>
      <c r="J74" s="22">
        <f>J73/C73</f>
        <v>2.4932807228226681E-3</v>
      </c>
      <c r="K74" s="22">
        <f>K73/C73</f>
        <v>7.8767084119631722E-2</v>
      </c>
      <c r="L74" s="22">
        <f>L73/C73</f>
        <v>9.7215074055012293E-4</v>
      </c>
      <c r="M74" s="22">
        <f>M73/C73</f>
        <v>4.9751243781094526E-3</v>
      </c>
      <c r="N74" s="22">
        <f>N73/C73</f>
        <v>5.0540401441070512E-2</v>
      </c>
    </row>
    <row r="75" spans="2:14" x14ac:dyDescent="0.2">
      <c r="B75" s="23">
        <v>34</v>
      </c>
      <c r="C75" s="24">
        <v>90595</v>
      </c>
      <c r="D75" s="24">
        <v>1769</v>
      </c>
      <c r="E75" s="23">
        <v>1.95</v>
      </c>
      <c r="F75" s="25">
        <v>25925</v>
      </c>
      <c r="G75" s="26">
        <v>64670</v>
      </c>
      <c r="H75" s="24">
        <v>52765</v>
      </c>
      <c r="I75" s="24">
        <v>1598</v>
      </c>
      <c r="J75" s="24">
        <v>512</v>
      </c>
      <c r="K75" s="24">
        <v>5100</v>
      </c>
      <c r="L75" s="23">
        <v>108</v>
      </c>
      <c r="M75" s="24">
        <v>399</v>
      </c>
      <c r="N75" s="24">
        <v>4188</v>
      </c>
    </row>
    <row r="76" spans="2:14" x14ac:dyDescent="0.2">
      <c r="B76" s="69"/>
      <c r="C76" s="70"/>
      <c r="D76" s="69"/>
      <c r="E76" s="69"/>
      <c r="F76" s="71">
        <f>F75/C75</f>
        <v>0.2861636955681881</v>
      </c>
      <c r="G76" s="72">
        <f>G75/C75</f>
        <v>0.7138363044318119</v>
      </c>
      <c r="H76" s="73">
        <f>H75/$C75</f>
        <v>0.58242728627407692</v>
      </c>
      <c r="I76" s="73">
        <f>I75/C75</f>
        <v>1.763894254649815E-2</v>
      </c>
      <c r="J76" s="73">
        <f>J75/C75</f>
        <v>5.6515260224074175E-3</v>
      </c>
      <c r="K76" s="73">
        <f>K75/C75</f>
        <v>5.629449748882389E-2</v>
      </c>
      <c r="L76" s="73">
        <f>L75/C75</f>
        <v>1.1921187703515647E-3</v>
      </c>
      <c r="M76" s="73">
        <f>M75/C75</f>
        <v>4.4042165682432804E-3</v>
      </c>
      <c r="N76" s="73">
        <f>N75/C75</f>
        <v>4.6227716761410673E-2</v>
      </c>
    </row>
    <row r="77" spans="2:14" x14ac:dyDescent="0.2">
      <c r="B77" s="14">
        <v>35</v>
      </c>
      <c r="C77" s="15">
        <v>90658</v>
      </c>
      <c r="D77" s="14">
        <v>1832</v>
      </c>
      <c r="E77" s="14">
        <v>2.02</v>
      </c>
      <c r="F77" s="16">
        <v>47478</v>
      </c>
      <c r="G77" s="17">
        <v>43180</v>
      </c>
      <c r="H77" s="15">
        <v>34341</v>
      </c>
      <c r="I77" s="14">
        <v>1362</v>
      </c>
      <c r="J77" s="14">
        <v>604</v>
      </c>
      <c r="K77" s="15">
        <v>3645</v>
      </c>
      <c r="L77" s="14">
        <v>96</v>
      </c>
      <c r="M77" s="14">
        <v>395</v>
      </c>
      <c r="N77" s="15">
        <v>2737</v>
      </c>
    </row>
    <row r="78" spans="2:14" x14ac:dyDescent="0.2">
      <c r="B78" s="18"/>
      <c r="C78" s="19"/>
      <c r="D78" s="18"/>
      <c r="E78" s="18"/>
      <c r="F78" s="20">
        <f>F77/C77</f>
        <v>0.52370447175097623</v>
      </c>
      <c r="G78" s="21">
        <f>G77/C77</f>
        <v>0.47629552824902383</v>
      </c>
      <c r="H78" s="22">
        <f>H77/$C77</f>
        <v>0.37879723797127668</v>
      </c>
      <c r="I78" s="22">
        <f>I77/C77</f>
        <v>1.5023494892894174E-2</v>
      </c>
      <c r="J78" s="22">
        <f>J77/C77</f>
        <v>6.6624015530896332E-3</v>
      </c>
      <c r="K78" s="22">
        <f>K77/C77</f>
        <v>4.020604910763529E-2</v>
      </c>
      <c r="L78" s="22">
        <f>L77/C77</f>
        <v>1.0589247501599417E-3</v>
      </c>
      <c r="M78" s="22">
        <f>M77/C77</f>
        <v>4.3570341282622603E-3</v>
      </c>
      <c r="N78" s="22">
        <f>N77/C77</f>
        <v>3.0190385845705839E-2</v>
      </c>
    </row>
    <row r="79" spans="2:14" x14ac:dyDescent="0.2">
      <c r="B79" s="23">
        <v>36</v>
      </c>
      <c r="C79" s="24">
        <v>89622</v>
      </c>
      <c r="D79" s="24">
        <v>796</v>
      </c>
      <c r="E79" s="23">
        <v>0.89</v>
      </c>
      <c r="F79" s="25">
        <v>34371</v>
      </c>
      <c r="G79" s="26">
        <v>55251</v>
      </c>
      <c r="H79" s="24">
        <v>31906</v>
      </c>
      <c r="I79" s="24">
        <v>12158</v>
      </c>
      <c r="J79" s="24">
        <v>433</v>
      </c>
      <c r="K79" s="24">
        <v>6014</v>
      </c>
      <c r="L79" s="23">
        <v>368</v>
      </c>
      <c r="M79" s="24">
        <v>455</v>
      </c>
      <c r="N79" s="24">
        <v>3917</v>
      </c>
    </row>
    <row r="80" spans="2:14" x14ac:dyDescent="0.2">
      <c r="B80" s="69"/>
      <c r="C80" s="70"/>
      <c r="D80" s="69"/>
      <c r="E80" s="69"/>
      <c r="F80" s="71">
        <f>F79/C79</f>
        <v>0.38351074512954408</v>
      </c>
      <c r="G80" s="72">
        <f>G79/C79</f>
        <v>0.61648925487045592</v>
      </c>
      <c r="H80" s="73">
        <f>H79/$C79</f>
        <v>0.35600633772957535</v>
      </c>
      <c r="I80" s="73">
        <f>I79/C79</f>
        <v>0.13565865524090068</v>
      </c>
      <c r="J80" s="73">
        <f>J79/C79</f>
        <v>4.8314030037267634E-3</v>
      </c>
      <c r="K80" s="73">
        <f>K79/C79</f>
        <v>6.7104059271161101E-2</v>
      </c>
      <c r="L80" s="73">
        <f>L79/C79</f>
        <v>4.1061346544375267E-3</v>
      </c>
      <c r="M80" s="73">
        <f>M79/C79</f>
        <v>5.0768784450246594E-3</v>
      </c>
      <c r="N80" s="73">
        <f>N79/C79</f>
        <v>4.3705786525629869E-2</v>
      </c>
    </row>
    <row r="81" spans="2:14" x14ac:dyDescent="0.2">
      <c r="B81" s="14">
        <v>37</v>
      </c>
      <c r="C81" s="15">
        <v>87785</v>
      </c>
      <c r="D81" s="14">
        <v>-1041</v>
      </c>
      <c r="E81" s="14">
        <v>-1.19</v>
      </c>
      <c r="F81" s="16">
        <v>7888</v>
      </c>
      <c r="G81" s="17">
        <v>79897</v>
      </c>
      <c r="H81" s="15">
        <v>64105</v>
      </c>
      <c r="I81" s="14">
        <v>2705</v>
      </c>
      <c r="J81" s="14">
        <v>205</v>
      </c>
      <c r="K81" s="15">
        <v>8232</v>
      </c>
      <c r="L81" s="14">
        <v>68</v>
      </c>
      <c r="M81" s="14">
        <v>458</v>
      </c>
      <c r="N81" s="15">
        <v>4124</v>
      </c>
    </row>
    <row r="82" spans="2:14" x14ac:dyDescent="0.2">
      <c r="B82" s="18"/>
      <c r="C82" s="19"/>
      <c r="D82" s="18"/>
      <c r="E82" s="18"/>
      <c r="F82" s="20">
        <f>F81/C81</f>
        <v>8.9855897932448595E-2</v>
      </c>
      <c r="G82" s="21">
        <f>G81/C81</f>
        <v>0.91014410206755136</v>
      </c>
      <c r="H82" s="22">
        <f>H81/$C81</f>
        <v>0.7302500427180042</v>
      </c>
      <c r="I82" s="22">
        <f>I81/C81</f>
        <v>3.0813920373640145E-2</v>
      </c>
      <c r="J82" s="22">
        <f>J81/C81</f>
        <v>2.3352508970780885E-3</v>
      </c>
      <c r="K82" s="22">
        <f>K81/C81</f>
        <v>9.377456285242354E-2</v>
      </c>
      <c r="L82" s="22">
        <f>L81/C81</f>
        <v>7.746198097624879E-4</v>
      </c>
      <c r="M82" s="22">
        <f>M81/C81</f>
        <v>5.2172922481061685E-3</v>
      </c>
      <c r="N82" s="22">
        <f>N81/C81</f>
        <v>4.6978413168536765E-2</v>
      </c>
    </row>
    <row r="83" spans="2:14" ht="16.149999999999999" customHeight="1" x14ac:dyDescent="0.2">
      <c r="B83" s="23">
        <v>38</v>
      </c>
      <c r="C83" s="24">
        <v>89101</v>
      </c>
      <c r="D83" s="24">
        <v>275</v>
      </c>
      <c r="E83" s="23">
        <v>0.31</v>
      </c>
      <c r="F83" s="25">
        <v>10177</v>
      </c>
      <c r="G83" s="26">
        <v>78924</v>
      </c>
      <c r="H83" s="24">
        <v>71063</v>
      </c>
      <c r="I83" s="24">
        <v>1032</v>
      </c>
      <c r="J83" s="24">
        <v>325</v>
      </c>
      <c r="K83" s="24">
        <v>2079</v>
      </c>
      <c r="L83" s="23">
        <v>61</v>
      </c>
      <c r="M83" s="24">
        <v>409</v>
      </c>
      <c r="N83" s="24">
        <v>3955</v>
      </c>
    </row>
    <row r="84" spans="2:14" x14ac:dyDescent="0.2">
      <c r="B84" s="69"/>
      <c r="C84" s="70"/>
      <c r="D84" s="69"/>
      <c r="E84" s="69"/>
      <c r="F84" s="71">
        <f>F83/C83</f>
        <v>0.11421869563753494</v>
      </c>
      <c r="G84" s="72">
        <f>G83/C83</f>
        <v>0.88578130436246505</v>
      </c>
      <c r="H84" s="73">
        <f>H83/$C83</f>
        <v>0.79755558299008988</v>
      </c>
      <c r="I84" s="73">
        <f>I83/C83</f>
        <v>1.1582361589656682E-2</v>
      </c>
      <c r="J84" s="73">
        <f>J83/C83</f>
        <v>3.6475460432542845E-3</v>
      </c>
      <c r="K84" s="73">
        <f>K83/C83</f>
        <v>2.3333071458232792E-2</v>
      </c>
      <c r="L84" s="73">
        <f>L83/C83</f>
        <v>6.8461633427234264E-4</v>
      </c>
      <c r="M84" s="73">
        <f>M83/C83</f>
        <v>4.5902964052030844E-3</v>
      </c>
      <c r="N84" s="73">
        <f>N83/C83</f>
        <v>4.4387829541755984E-2</v>
      </c>
    </row>
    <row r="85" spans="2:14" x14ac:dyDescent="0.2">
      <c r="B85" s="14">
        <v>39</v>
      </c>
      <c r="C85" s="15">
        <v>90103</v>
      </c>
      <c r="D85" s="14">
        <v>1277</v>
      </c>
      <c r="E85" s="14">
        <v>1.42</v>
      </c>
      <c r="F85" s="16">
        <v>7382</v>
      </c>
      <c r="G85" s="17">
        <v>82721</v>
      </c>
      <c r="H85" s="15">
        <v>70913</v>
      </c>
      <c r="I85" s="14">
        <v>1129</v>
      </c>
      <c r="J85" s="14">
        <v>276</v>
      </c>
      <c r="K85" s="15">
        <v>5722</v>
      </c>
      <c r="L85" s="14">
        <v>62</v>
      </c>
      <c r="M85" s="14">
        <v>379</v>
      </c>
      <c r="N85" s="15">
        <v>4240</v>
      </c>
    </row>
    <row r="86" spans="2:14" x14ac:dyDescent="0.2">
      <c r="B86" s="18"/>
      <c r="C86" s="19"/>
      <c r="D86" s="18"/>
      <c r="E86" s="18"/>
      <c r="F86" s="20">
        <f>F85/C85</f>
        <v>8.1928459651731914E-2</v>
      </c>
      <c r="G86" s="21">
        <f>G85/C85</f>
        <v>0.9180715403482681</v>
      </c>
      <c r="H86" s="22">
        <f>H85/$C85</f>
        <v>0.78702151981621038</v>
      </c>
      <c r="I86" s="22">
        <f>I85/C85</f>
        <v>1.2530104436034317E-2</v>
      </c>
      <c r="J86" s="22">
        <f>J85/C85</f>
        <v>3.0631610490216752E-3</v>
      </c>
      <c r="K86" s="22">
        <f>K85/C85</f>
        <v>6.3505099719210242E-2</v>
      </c>
      <c r="L86" s="22">
        <f>L85/C85</f>
        <v>6.8810139507008644E-4</v>
      </c>
      <c r="M86" s="22">
        <f>M85/C85</f>
        <v>4.2062972376058511E-3</v>
      </c>
      <c r="N86" s="22">
        <f>N85/C85</f>
        <v>4.7057256695115589E-2</v>
      </c>
    </row>
    <row r="87" spans="2:14" x14ac:dyDescent="0.2">
      <c r="B87" s="23">
        <v>40</v>
      </c>
      <c r="C87" s="24">
        <v>88644</v>
      </c>
      <c r="D87" s="24">
        <v>-182</v>
      </c>
      <c r="E87" s="23">
        <v>-0.21</v>
      </c>
      <c r="F87" s="25">
        <v>17613</v>
      </c>
      <c r="G87" s="26">
        <v>71031</v>
      </c>
      <c r="H87" s="24">
        <v>47089</v>
      </c>
      <c r="I87" s="24">
        <v>10855</v>
      </c>
      <c r="J87" s="24">
        <v>370</v>
      </c>
      <c r="K87" s="24">
        <v>6461</v>
      </c>
      <c r="L87" s="23">
        <v>179</v>
      </c>
      <c r="M87" s="24">
        <v>610</v>
      </c>
      <c r="N87" s="24">
        <v>5467</v>
      </c>
    </row>
    <row r="88" spans="2:14" x14ac:dyDescent="0.2">
      <c r="B88" s="69"/>
      <c r="C88" s="70"/>
      <c r="D88" s="69"/>
      <c r="E88" s="69"/>
      <c r="F88" s="71">
        <f>F87/C87</f>
        <v>0.19869365100852848</v>
      </c>
      <c r="G88" s="72">
        <f>G87/C87</f>
        <v>0.80130634899147146</v>
      </c>
      <c r="H88" s="73">
        <f>H87/$C87</f>
        <v>0.53121474662695722</v>
      </c>
      <c r="I88" s="73">
        <f>I87/C87</f>
        <v>0.12245611660123641</v>
      </c>
      <c r="J88" s="73">
        <f>J87/C87</f>
        <v>4.1739993682595551E-3</v>
      </c>
      <c r="K88" s="73">
        <f>K87/C87</f>
        <v>7.2887053833310775E-2</v>
      </c>
      <c r="L88" s="73">
        <f>L87/C87</f>
        <v>2.0193132078877309E-3</v>
      </c>
      <c r="M88" s="73">
        <f>M87/C87</f>
        <v>6.8814584179414289E-3</v>
      </c>
      <c r="N88" s="73">
        <f>N87/C87</f>
        <v>6.1673660935878345E-2</v>
      </c>
    </row>
    <row r="89" spans="2:14" x14ac:dyDescent="0.2">
      <c r="B89" s="14">
        <v>41</v>
      </c>
      <c r="C89" s="15">
        <v>89054</v>
      </c>
      <c r="D89" s="14">
        <v>228</v>
      </c>
      <c r="E89" s="14">
        <v>0.26</v>
      </c>
      <c r="F89" s="16">
        <v>21852</v>
      </c>
      <c r="G89" s="17">
        <v>67202</v>
      </c>
      <c r="H89" s="15">
        <v>40403</v>
      </c>
      <c r="I89" s="14">
        <v>15925</v>
      </c>
      <c r="J89" s="14">
        <v>358</v>
      </c>
      <c r="K89" s="15">
        <v>5206</v>
      </c>
      <c r="L89" s="14">
        <v>281</v>
      </c>
      <c r="M89" s="14">
        <v>490</v>
      </c>
      <c r="N89" s="15">
        <v>4539</v>
      </c>
    </row>
    <row r="90" spans="2:14" x14ac:dyDescent="0.2">
      <c r="B90" s="18"/>
      <c r="C90" s="19"/>
      <c r="D90" s="18"/>
      <c r="E90" s="18"/>
      <c r="F90" s="20">
        <f>F89/C89</f>
        <v>0.2453792081209154</v>
      </c>
      <c r="G90" s="21">
        <f>G89/C89</f>
        <v>0.7546207918790846</v>
      </c>
      <c r="H90" s="22">
        <f>H89/$C89</f>
        <v>0.45369101893233321</v>
      </c>
      <c r="I90" s="22">
        <f>I89/C89</f>
        <v>0.17882408426348059</v>
      </c>
      <c r="J90" s="22">
        <f>J89/C89</f>
        <v>4.0200327890942576E-3</v>
      </c>
      <c r="K90" s="22">
        <f>K89/C89</f>
        <v>5.8458912569901406E-2</v>
      </c>
      <c r="L90" s="22">
        <f>L89/C89</f>
        <v>3.1553888651829226E-3</v>
      </c>
      <c r="M90" s="22">
        <f>M89/C89</f>
        <v>5.5022795157994029E-3</v>
      </c>
      <c r="N90" s="22">
        <f>N89/C89</f>
        <v>5.0969074943292836E-2</v>
      </c>
    </row>
    <row r="91" spans="2:14" x14ac:dyDescent="0.2">
      <c r="B91" s="23">
        <v>42</v>
      </c>
      <c r="C91" s="24">
        <v>90864</v>
      </c>
      <c r="D91" s="24">
        <v>2038</v>
      </c>
      <c r="E91" s="23">
        <v>2.2400000000000002</v>
      </c>
      <c r="F91" s="25">
        <v>39721</v>
      </c>
      <c r="G91" s="26">
        <v>51143</v>
      </c>
      <c r="H91" s="24">
        <v>23063</v>
      </c>
      <c r="I91" s="24">
        <v>18399</v>
      </c>
      <c r="J91" s="24">
        <v>448</v>
      </c>
      <c r="K91" s="24">
        <v>4397</v>
      </c>
      <c r="L91" s="23">
        <v>691</v>
      </c>
      <c r="M91" s="24">
        <v>546</v>
      </c>
      <c r="N91" s="24">
        <v>3599</v>
      </c>
    </row>
    <row r="92" spans="2:14" x14ac:dyDescent="0.2">
      <c r="B92" s="69"/>
      <c r="C92" s="70"/>
      <c r="D92" s="69"/>
      <c r="E92" s="69"/>
      <c r="F92" s="71">
        <f>F91/C91</f>
        <v>0.43714782532135937</v>
      </c>
      <c r="G92" s="72">
        <f>G91/C91</f>
        <v>0.56285217467864057</v>
      </c>
      <c r="H92" s="73">
        <f>H91/$C91</f>
        <v>0.25381889417150905</v>
      </c>
      <c r="I92" s="73">
        <f>I91/C91</f>
        <v>0.20248943475964079</v>
      </c>
      <c r="J92" s="73">
        <f>J91/C91</f>
        <v>4.9304455009684806E-3</v>
      </c>
      <c r="K92" s="73">
        <f>K91/C91</f>
        <v>4.8391001936960734E-2</v>
      </c>
      <c r="L92" s="73">
        <f>L91/C91</f>
        <v>7.6047719668955798E-3</v>
      </c>
      <c r="M92" s="73">
        <f>M91/C91</f>
        <v>6.0089804543053352E-3</v>
      </c>
      <c r="N92" s="73">
        <f>N91/C91</f>
        <v>3.9608645888360626E-2</v>
      </c>
    </row>
    <row r="93" spans="2:14" x14ac:dyDescent="0.2">
      <c r="B93" s="14">
        <v>43</v>
      </c>
      <c r="C93" s="15">
        <v>88172</v>
      </c>
      <c r="D93" s="14">
        <v>-654</v>
      </c>
      <c r="E93" s="14">
        <v>-0.74</v>
      </c>
      <c r="F93" s="16">
        <v>7994</v>
      </c>
      <c r="G93" s="17">
        <v>80178</v>
      </c>
      <c r="H93" s="15">
        <v>68578</v>
      </c>
      <c r="I93" s="14">
        <v>972</v>
      </c>
      <c r="J93" s="14">
        <v>216</v>
      </c>
      <c r="K93" s="15">
        <v>5669</v>
      </c>
      <c r="L93" s="14">
        <v>54</v>
      </c>
      <c r="M93" s="14">
        <v>401</v>
      </c>
      <c r="N93" s="15">
        <v>4288</v>
      </c>
    </row>
    <row r="94" spans="2:14" x14ac:dyDescent="0.2">
      <c r="B94" s="18"/>
      <c r="C94" s="19"/>
      <c r="D94" s="18"/>
      <c r="E94" s="18"/>
      <c r="F94" s="20">
        <f>F93/C93</f>
        <v>9.0663702762781836E-2</v>
      </c>
      <c r="G94" s="21">
        <f>G93/C93</f>
        <v>0.90933629723721821</v>
      </c>
      <c r="H94" s="22">
        <f>H93/$C93</f>
        <v>0.77777525745134513</v>
      </c>
      <c r="I94" s="22">
        <f>I93/C93</f>
        <v>1.1023907816540399E-2</v>
      </c>
      <c r="J94" s="22">
        <f>J93/C93</f>
        <v>2.4497572925645328E-3</v>
      </c>
      <c r="K94" s="22">
        <f>K93/C93</f>
        <v>6.429478746087193E-2</v>
      </c>
      <c r="L94" s="22">
        <f>L93/C93</f>
        <v>6.124393231411332E-4</v>
      </c>
      <c r="M94" s="22">
        <f>M93/C93</f>
        <v>4.5479290477702669E-3</v>
      </c>
      <c r="N94" s="22">
        <f>N93/C93</f>
        <v>4.8632218844984802E-2</v>
      </c>
    </row>
    <row r="95" spans="2:14" x14ac:dyDescent="0.2">
      <c r="B95" s="23">
        <v>44</v>
      </c>
      <c r="C95" s="24">
        <v>88977</v>
      </c>
      <c r="D95" s="24">
        <v>151</v>
      </c>
      <c r="E95" s="23">
        <v>0.17</v>
      </c>
      <c r="F95" s="25">
        <v>9019</v>
      </c>
      <c r="G95" s="26">
        <v>79958</v>
      </c>
      <c r="H95" s="24">
        <v>66739</v>
      </c>
      <c r="I95" s="24">
        <v>1548</v>
      </c>
      <c r="J95" s="24">
        <v>224</v>
      </c>
      <c r="K95" s="24">
        <v>6490</v>
      </c>
      <c r="L95" s="23">
        <v>85</v>
      </c>
      <c r="M95" s="24">
        <v>354</v>
      </c>
      <c r="N95" s="24">
        <v>4518</v>
      </c>
    </row>
    <row r="96" spans="2:14" x14ac:dyDescent="0.2">
      <c r="B96" s="69"/>
      <c r="C96" s="70"/>
      <c r="D96" s="69"/>
      <c r="E96" s="69"/>
      <c r="F96" s="71">
        <f>F95/C95</f>
        <v>0.1013632736549895</v>
      </c>
      <c r="G96" s="72">
        <f>G95/C95</f>
        <v>0.89863672634501046</v>
      </c>
      <c r="H96" s="73">
        <f>H95/$C95</f>
        <v>0.75007024287175339</v>
      </c>
      <c r="I96" s="73">
        <f>I95/C95</f>
        <v>1.7397754475875788E-2</v>
      </c>
      <c r="J96" s="73">
        <f>J95/C95</f>
        <v>2.5175045236409408E-3</v>
      </c>
      <c r="K96" s="73">
        <f>K95/C95</f>
        <v>7.2940198028704051E-2</v>
      </c>
      <c r="L96" s="73">
        <f>L95/C95</f>
        <v>9.5530305584589281E-4</v>
      </c>
      <c r="M96" s="73">
        <f>M95/C95</f>
        <v>3.97855625611113E-3</v>
      </c>
      <c r="N96" s="73">
        <f>N95/C95</f>
        <v>5.0777167133079337E-2</v>
      </c>
    </row>
    <row r="97" spans="2:14" x14ac:dyDescent="0.2">
      <c r="B97" s="14">
        <v>45</v>
      </c>
      <c r="C97" s="15">
        <v>90917</v>
      </c>
      <c r="D97" s="14">
        <v>2091</v>
      </c>
      <c r="E97" s="14">
        <v>2.2999999999999998</v>
      </c>
      <c r="F97" s="16">
        <v>9739</v>
      </c>
      <c r="G97" s="17">
        <v>81178</v>
      </c>
      <c r="H97" s="15">
        <v>72681</v>
      </c>
      <c r="I97" s="14">
        <v>1155</v>
      </c>
      <c r="J97" s="14">
        <v>257</v>
      </c>
      <c r="K97" s="15">
        <v>1933</v>
      </c>
      <c r="L97" s="14">
        <v>89</v>
      </c>
      <c r="M97" s="14">
        <v>417</v>
      </c>
      <c r="N97" s="15">
        <v>4646</v>
      </c>
    </row>
    <row r="98" spans="2:14" x14ac:dyDescent="0.2">
      <c r="B98" s="18"/>
      <c r="C98" s="19"/>
      <c r="D98" s="18"/>
      <c r="E98" s="18"/>
      <c r="F98" s="20">
        <f>F97/C97</f>
        <v>0.10711968058778887</v>
      </c>
      <c r="G98" s="21">
        <f>G97/C97</f>
        <v>0.89288031941221113</v>
      </c>
      <c r="H98" s="22">
        <f>H97/$C97</f>
        <v>0.79942145033382095</v>
      </c>
      <c r="I98" s="22">
        <f>I97/C97</f>
        <v>1.2703894761155779E-2</v>
      </c>
      <c r="J98" s="22">
        <f>J97/C97</f>
        <v>2.8267540723957017E-3</v>
      </c>
      <c r="K98" s="22">
        <f>K97/C97</f>
        <v>2.1261150279925648E-2</v>
      </c>
      <c r="L98" s="22">
        <f>L97/C97</f>
        <v>9.7891483440940637E-4</v>
      </c>
      <c r="M98" s="22">
        <f>M97/C97</f>
        <v>4.5866009657159826E-3</v>
      </c>
      <c r="N98" s="22">
        <f>N97/C97</f>
        <v>5.1101554164787663E-2</v>
      </c>
    </row>
    <row r="99" spans="2:14" x14ac:dyDescent="0.2">
      <c r="B99" s="23">
        <v>46</v>
      </c>
      <c r="C99" s="24">
        <v>88468</v>
      </c>
      <c r="D99" s="24">
        <v>-358</v>
      </c>
      <c r="E99" s="23">
        <v>-0.4</v>
      </c>
      <c r="F99" s="25">
        <v>17580</v>
      </c>
      <c r="G99" s="26">
        <v>70888</v>
      </c>
      <c r="H99" s="24">
        <v>63646</v>
      </c>
      <c r="I99" s="24">
        <v>607</v>
      </c>
      <c r="J99" s="24">
        <v>306</v>
      </c>
      <c r="K99" s="24">
        <v>2284</v>
      </c>
      <c r="L99" s="23">
        <v>48</v>
      </c>
      <c r="M99" s="24">
        <v>370</v>
      </c>
      <c r="N99" s="24">
        <v>3627</v>
      </c>
    </row>
    <row r="100" spans="2:14" x14ac:dyDescent="0.2">
      <c r="B100" s="69"/>
      <c r="C100" s="70"/>
      <c r="D100" s="69"/>
      <c r="E100" s="69"/>
      <c r="F100" s="71">
        <f>F99/C99</f>
        <v>0.19871591988063481</v>
      </c>
      <c r="G100" s="72">
        <f>G99/C99</f>
        <v>0.80128408011936525</v>
      </c>
      <c r="H100" s="73">
        <f>H99/$C99</f>
        <v>0.71942397250983403</v>
      </c>
      <c r="I100" s="73">
        <f>I99/C99</f>
        <v>6.8612379617488811E-3</v>
      </c>
      <c r="J100" s="73">
        <f>J99/C99</f>
        <v>3.4588777863182167E-3</v>
      </c>
      <c r="K100" s="73">
        <f>K99/C99</f>
        <v>2.5817244653434011E-2</v>
      </c>
      <c r="L100" s="73">
        <f>L99/C99</f>
        <v>5.4256906452050462E-4</v>
      </c>
      <c r="M100" s="73">
        <f>M99/C99</f>
        <v>4.1823032056788898E-3</v>
      </c>
      <c r="N100" s="73">
        <f>N99/C99</f>
        <v>4.0997874937830629E-2</v>
      </c>
    </row>
    <row r="101" spans="2:14" x14ac:dyDescent="0.2">
      <c r="B101" s="14">
        <v>47</v>
      </c>
      <c r="C101" s="15">
        <v>88963</v>
      </c>
      <c r="D101" s="14">
        <v>137</v>
      </c>
      <c r="E101" s="14">
        <v>0.15</v>
      </c>
      <c r="F101" s="16">
        <v>10541</v>
      </c>
      <c r="G101" s="17">
        <v>78422</v>
      </c>
      <c r="H101" s="15">
        <v>66757</v>
      </c>
      <c r="I101" s="14">
        <v>2958</v>
      </c>
      <c r="J101" s="14">
        <v>345</v>
      </c>
      <c r="K101" s="15">
        <v>2944</v>
      </c>
      <c r="L101" s="14">
        <v>213</v>
      </c>
      <c r="M101" s="14">
        <v>499</v>
      </c>
      <c r="N101" s="15">
        <v>4706</v>
      </c>
    </row>
    <row r="102" spans="2:14" x14ac:dyDescent="0.2">
      <c r="B102" s="18"/>
      <c r="C102" s="19"/>
      <c r="D102" s="18"/>
      <c r="E102" s="18"/>
      <c r="F102" s="20">
        <f>F101/C101</f>
        <v>0.11848746107932512</v>
      </c>
      <c r="G102" s="21">
        <f>G101/C101</f>
        <v>0.88151253892067494</v>
      </c>
      <c r="H102" s="22">
        <f>H101/$C101</f>
        <v>0.75039061182738886</v>
      </c>
      <c r="I102" s="22">
        <f>I101/C101</f>
        <v>3.3249777997594508E-2</v>
      </c>
      <c r="J102" s="22">
        <f>J101/C101</f>
        <v>3.8780167035733955E-3</v>
      </c>
      <c r="K102" s="22">
        <f>K101/C101</f>
        <v>3.3092409203826313E-2</v>
      </c>
      <c r="L102" s="22">
        <f>L101/C101</f>
        <v>2.3942537909018356E-3</v>
      </c>
      <c r="M102" s="22">
        <f>M101/C101</f>
        <v>5.6090734350235493E-3</v>
      </c>
      <c r="N102" s="22">
        <f>N101/C101</f>
        <v>5.2898395962366375E-2</v>
      </c>
    </row>
    <row r="103" spans="2:14" x14ac:dyDescent="0.2">
      <c r="B103" s="23">
        <v>48</v>
      </c>
      <c r="C103" s="24">
        <v>91039</v>
      </c>
      <c r="D103" s="24">
        <v>2213</v>
      </c>
      <c r="E103" s="23">
        <v>2.4300000000000002</v>
      </c>
      <c r="F103" s="25">
        <v>18637</v>
      </c>
      <c r="G103" s="26">
        <v>72402</v>
      </c>
      <c r="H103" s="24">
        <v>66278</v>
      </c>
      <c r="I103" s="24">
        <v>784</v>
      </c>
      <c r="J103" s="24">
        <v>322</v>
      </c>
      <c r="K103" s="24">
        <v>1236</v>
      </c>
      <c r="L103" s="23">
        <v>70</v>
      </c>
      <c r="M103" s="24">
        <v>341</v>
      </c>
      <c r="N103" s="24">
        <v>3371</v>
      </c>
    </row>
    <row r="104" spans="2:14" x14ac:dyDescent="0.2">
      <c r="B104" s="69"/>
      <c r="C104" s="70"/>
      <c r="D104" s="69"/>
      <c r="E104" s="69"/>
      <c r="F104" s="71">
        <f>F103/C103</f>
        <v>0.20471446303232679</v>
      </c>
      <c r="G104" s="72">
        <f>G103/C103</f>
        <v>0.79528553696767323</v>
      </c>
      <c r="H104" s="73">
        <f>H103/$C103</f>
        <v>0.72801766275991608</v>
      </c>
      <c r="I104" s="73">
        <f>I103/C103</f>
        <v>8.6116938894320021E-3</v>
      </c>
      <c r="J104" s="73">
        <f>J103/C103</f>
        <v>3.5369457045881436E-3</v>
      </c>
      <c r="K104" s="73">
        <f>K103/C103</f>
        <v>1.357659903997188E-2</v>
      </c>
      <c r="L104" s="73">
        <f>L103/C103</f>
        <v>7.6890124012785727E-4</v>
      </c>
      <c r="M104" s="73">
        <f>M103/C103</f>
        <v>3.745647469765705E-3</v>
      </c>
      <c r="N104" s="73">
        <f>N103/C103</f>
        <v>3.7028086863871525E-2</v>
      </c>
    </row>
    <row r="105" spans="2:14" x14ac:dyDescent="0.2">
      <c r="B105" s="14">
        <v>49</v>
      </c>
      <c r="C105" s="15">
        <v>87994</v>
      </c>
      <c r="D105" s="14">
        <v>-832</v>
      </c>
      <c r="E105" s="14">
        <v>-0.95</v>
      </c>
      <c r="F105" s="16">
        <v>8348</v>
      </c>
      <c r="G105" s="17">
        <v>79646</v>
      </c>
      <c r="H105" s="15">
        <v>73438</v>
      </c>
      <c r="I105" s="14">
        <v>407</v>
      </c>
      <c r="J105" s="14">
        <v>291</v>
      </c>
      <c r="K105" s="15">
        <v>1159</v>
      </c>
      <c r="L105" s="14">
        <v>50</v>
      </c>
      <c r="M105" s="14">
        <v>450</v>
      </c>
      <c r="N105" s="15">
        <v>3851</v>
      </c>
    </row>
    <row r="106" spans="2:14" x14ac:dyDescent="0.2">
      <c r="B106" s="18"/>
      <c r="C106" s="19"/>
      <c r="D106" s="18"/>
      <c r="E106" s="18"/>
      <c r="F106" s="20">
        <f>F105/C105</f>
        <v>9.4870104779871359E-2</v>
      </c>
      <c r="G106" s="21">
        <f>G105/C105</f>
        <v>0.90512989522012866</v>
      </c>
      <c r="H106" s="22">
        <f>H105/$C105</f>
        <v>0.83457963042934746</v>
      </c>
      <c r="I106" s="22">
        <f>I105/C105</f>
        <v>4.6253153624110739E-3</v>
      </c>
      <c r="J106" s="22">
        <f>J105/C105</f>
        <v>3.3070436620678684E-3</v>
      </c>
      <c r="K106" s="22">
        <f>K105/C105</f>
        <v>1.3171352592222197E-2</v>
      </c>
      <c r="L106" s="22">
        <f>L105/C105</f>
        <v>5.6822056049276085E-4</v>
      </c>
      <c r="M106" s="22">
        <f>M105/C105</f>
        <v>5.1139850444348479E-3</v>
      </c>
      <c r="N106" s="22">
        <f>N105/C105</f>
        <v>4.3764347569152443E-2</v>
      </c>
    </row>
    <row r="107" spans="2:14" x14ac:dyDescent="0.2">
      <c r="B107" s="23">
        <v>50</v>
      </c>
      <c r="C107" s="24">
        <v>87932</v>
      </c>
      <c r="D107" s="24">
        <v>-894</v>
      </c>
      <c r="E107" s="23">
        <v>-1.02</v>
      </c>
      <c r="F107" s="25">
        <v>43375</v>
      </c>
      <c r="G107" s="26">
        <v>44557</v>
      </c>
      <c r="H107" s="24">
        <v>36751</v>
      </c>
      <c r="I107" s="24">
        <v>2559</v>
      </c>
      <c r="J107" s="24">
        <v>465</v>
      </c>
      <c r="K107" s="24">
        <v>1828</v>
      </c>
      <c r="L107" s="23">
        <v>128</v>
      </c>
      <c r="M107" s="24">
        <v>320</v>
      </c>
      <c r="N107" s="24">
        <v>2506</v>
      </c>
    </row>
    <row r="108" spans="2:14" x14ac:dyDescent="0.2">
      <c r="B108" s="69"/>
      <c r="C108" s="70"/>
      <c r="D108" s="69"/>
      <c r="E108" s="69"/>
      <c r="F108" s="71">
        <f>F107/C107</f>
        <v>0.49327889732975483</v>
      </c>
      <c r="G108" s="72">
        <f>G107/C107</f>
        <v>0.50672110267024517</v>
      </c>
      <c r="H108" s="73">
        <f>H107/$C107</f>
        <v>0.41794795978710825</v>
      </c>
      <c r="I108" s="73">
        <f>I107/C107</f>
        <v>2.9102033389437291E-2</v>
      </c>
      <c r="J108" s="73">
        <f>J107/C107</f>
        <v>5.2881772278578904E-3</v>
      </c>
      <c r="K108" s="73">
        <f>K107/C107</f>
        <v>2.078879133876177E-2</v>
      </c>
      <c r="L108" s="73">
        <f>L107/C107</f>
        <v>1.4556702906791611E-3</v>
      </c>
      <c r="M108" s="73">
        <f>M107/C107</f>
        <v>3.6391757266979029E-3</v>
      </c>
      <c r="N108" s="73">
        <f>N107/C107</f>
        <v>2.8499294909702953E-2</v>
      </c>
    </row>
    <row r="109" spans="2:14" x14ac:dyDescent="0.2">
      <c r="B109" s="14">
        <v>51</v>
      </c>
      <c r="C109" s="15">
        <v>87441</v>
      </c>
      <c r="D109" s="14">
        <v>-1385</v>
      </c>
      <c r="E109" s="14">
        <v>-1.58</v>
      </c>
      <c r="F109" s="16">
        <v>11356</v>
      </c>
      <c r="G109" s="17">
        <v>76085</v>
      </c>
      <c r="H109" s="15">
        <v>69723</v>
      </c>
      <c r="I109" s="14">
        <v>648</v>
      </c>
      <c r="J109" s="14">
        <v>413</v>
      </c>
      <c r="K109" s="15">
        <v>962</v>
      </c>
      <c r="L109" s="14">
        <v>67</v>
      </c>
      <c r="M109" s="14">
        <v>452</v>
      </c>
      <c r="N109" s="15">
        <v>3820</v>
      </c>
    </row>
    <row r="110" spans="2:14" x14ac:dyDescent="0.2">
      <c r="B110" s="18"/>
      <c r="C110" s="19"/>
      <c r="D110" s="18"/>
      <c r="E110" s="18"/>
      <c r="F110" s="20">
        <f>F109/C109</f>
        <v>0.12987042691643508</v>
      </c>
      <c r="G110" s="21">
        <f>G109/C109</f>
        <v>0.87012957308356487</v>
      </c>
      <c r="H110" s="22">
        <f>H109/$C109</f>
        <v>0.79737194222389951</v>
      </c>
      <c r="I110" s="22">
        <f>I109/C109</f>
        <v>7.4107112224242634E-3</v>
      </c>
      <c r="J110" s="22">
        <f>J109/C109</f>
        <v>4.7231847760204025E-3</v>
      </c>
      <c r="K110" s="22">
        <f>K109/C109</f>
        <v>1.1001704006129848E-2</v>
      </c>
      <c r="L110" s="22">
        <f>L109/C109</f>
        <v>7.6623094429386675E-4</v>
      </c>
      <c r="M110" s="22">
        <f>M109/C109</f>
        <v>5.1691998032959369E-3</v>
      </c>
      <c r="N110" s="22">
        <f>N109/C109</f>
        <v>4.3686600107501056E-2</v>
      </c>
    </row>
    <row r="111" spans="2:14" x14ac:dyDescent="0.2">
      <c r="B111" s="23">
        <v>52</v>
      </c>
      <c r="C111" s="24">
        <v>90160</v>
      </c>
      <c r="D111" s="24">
        <v>1334</v>
      </c>
      <c r="E111" s="23">
        <v>1.48</v>
      </c>
      <c r="F111" s="25">
        <v>10225</v>
      </c>
      <c r="G111" s="26">
        <v>79935</v>
      </c>
      <c r="H111" s="24">
        <v>70439</v>
      </c>
      <c r="I111" s="24">
        <v>999</v>
      </c>
      <c r="J111" s="24">
        <v>363</v>
      </c>
      <c r="K111" s="24">
        <v>3387</v>
      </c>
      <c r="L111" s="23">
        <v>52</v>
      </c>
      <c r="M111" s="24">
        <v>438</v>
      </c>
      <c r="N111" s="24">
        <v>4257</v>
      </c>
    </row>
    <row r="112" spans="2:14" x14ac:dyDescent="0.2">
      <c r="B112" s="69"/>
      <c r="C112" s="70"/>
      <c r="D112" s="69"/>
      <c r="E112" s="69"/>
      <c r="F112" s="71">
        <f>F111/C111</f>
        <v>0.11340949423247559</v>
      </c>
      <c r="G112" s="72">
        <f>G111/C111</f>
        <v>0.88659050576752441</v>
      </c>
      <c r="H112" s="73">
        <f>H111/$C111</f>
        <v>0.78126663708961841</v>
      </c>
      <c r="I112" s="73">
        <f>I111/C111</f>
        <v>1.1080301685891749E-2</v>
      </c>
      <c r="J112" s="73">
        <f>J111/C111</f>
        <v>4.0261756876663708E-3</v>
      </c>
      <c r="K112" s="73">
        <f>K111/C111</f>
        <v>3.7566548358473825E-2</v>
      </c>
      <c r="L112" s="73">
        <f>L111/C111</f>
        <v>5.7675244010647734E-4</v>
      </c>
      <c r="M112" s="73">
        <f>M111/C111</f>
        <v>4.8580301685891749E-3</v>
      </c>
      <c r="N112" s="73">
        <f>N111/C111</f>
        <v>4.7216060337178352E-2</v>
      </c>
    </row>
    <row r="113" spans="2:14" x14ac:dyDescent="0.2">
      <c r="B113" s="14">
        <v>53</v>
      </c>
      <c r="C113" s="15">
        <v>90377</v>
      </c>
      <c r="D113" s="14">
        <v>1551</v>
      </c>
      <c r="E113" s="14">
        <v>1.72</v>
      </c>
      <c r="F113" s="16">
        <v>14216</v>
      </c>
      <c r="G113" s="17">
        <v>76161</v>
      </c>
      <c r="H113" s="15">
        <v>66706</v>
      </c>
      <c r="I113" s="14">
        <v>1364</v>
      </c>
      <c r="J113" s="14">
        <v>429</v>
      </c>
      <c r="K113" s="15">
        <v>2747</v>
      </c>
      <c r="L113" s="14">
        <v>98</v>
      </c>
      <c r="M113" s="14">
        <v>466</v>
      </c>
      <c r="N113" s="15">
        <v>4351</v>
      </c>
    </row>
    <row r="114" spans="2:14" x14ac:dyDescent="0.2">
      <c r="B114" s="18"/>
      <c r="C114" s="19"/>
      <c r="D114" s="18"/>
      <c r="E114" s="18"/>
      <c r="F114" s="20">
        <f>F113/C113</f>
        <v>0.157296657335384</v>
      </c>
      <c r="G114" s="21">
        <f>G113/C113</f>
        <v>0.842703342664616</v>
      </c>
      <c r="H114" s="22">
        <f>H113/$C113</f>
        <v>0.73808601746019453</v>
      </c>
      <c r="I114" s="22">
        <f>I113/C113</f>
        <v>1.5092335439326377E-2</v>
      </c>
      <c r="J114" s="22">
        <f>J113/C113</f>
        <v>4.7467829204332962E-3</v>
      </c>
      <c r="K114" s="22">
        <f>K113/C113</f>
        <v>3.0394901357646303E-2</v>
      </c>
      <c r="L114" s="22">
        <f>L113/C113</f>
        <v>1.0843466811246223E-3</v>
      </c>
      <c r="M114" s="22">
        <f>M113/C113</f>
        <v>5.1561791163681021E-3</v>
      </c>
      <c r="N114" s="22">
        <f>N113/C113</f>
        <v>4.8142779689522776E-2</v>
      </c>
    </row>
    <row r="115" spans="2:14" x14ac:dyDescent="0.2">
      <c r="B115" s="23">
        <v>54</v>
      </c>
      <c r="C115" s="24">
        <v>89970</v>
      </c>
      <c r="D115" s="24">
        <v>1144</v>
      </c>
      <c r="E115" s="23">
        <v>1.27</v>
      </c>
      <c r="F115" s="25">
        <v>13607</v>
      </c>
      <c r="G115" s="26">
        <v>76363</v>
      </c>
      <c r="H115" s="24">
        <v>70327</v>
      </c>
      <c r="I115" s="24">
        <v>438</v>
      </c>
      <c r="J115" s="24">
        <v>503</v>
      </c>
      <c r="K115" s="24">
        <v>640</v>
      </c>
      <c r="L115" s="23">
        <v>74</v>
      </c>
      <c r="M115" s="24">
        <v>465</v>
      </c>
      <c r="N115" s="24">
        <v>3916</v>
      </c>
    </row>
    <row r="116" spans="2:14" x14ac:dyDescent="0.2">
      <c r="B116" s="69"/>
      <c r="C116" s="70"/>
      <c r="D116" s="69"/>
      <c r="E116" s="69"/>
      <c r="F116" s="71">
        <f>F115/C115</f>
        <v>0.15123930198955207</v>
      </c>
      <c r="G116" s="72">
        <f>G115/C115</f>
        <v>0.84876069801044796</v>
      </c>
      <c r="H116" s="73">
        <f>H115/$C115</f>
        <v>0.78167166833388912</v>
      </c>
      <c r="I116" s="73">
        <f>I115/C115</f>
        <v>4.8682894298099364E-3</v>
      </c>
      <c r="J116" s="73">
        <f>J115/C115</f>
        <v>5.5907524730465707E-3</v>
      </c>
      <c r="K116" s="73">
        <f>K115/C115</f>
        <v>7.1134822718684002E-3</v>
      </c>
      <c r="L116" s="73">
        <f>L115/C115</f>
        <v>8.2249638768478383E-4</v>
      </c>
      <c r="M116" s="73">
        <f>M115/C115</f>
        <v>5.1683894631543844E-3</v>
      </c>
      <c r="N116" s="73">
        <f>N115/C115</f>
        <v>4.3525619650994773E-2</v>
      </c>
    </row>
    <row r="117" spans="2:14" x14ac:dyDescent="0.2">
      <c r="B117" s="14">
        <v>55</v>
      </c>
      <c r="C117" s="15">
        <v>87598</v>
      </c>
      <c r="D117" s="14">
        <v>-1228</v>
      </c>
      <c r="E117" s="14">
        <v>-1.4</v>
      </c>
      <c r="F117" s="16">
        <v>13052</v>
      </c>
      <c r="G117" s="17">
        <v>74546</v>
      </c>
      <c r="H117" s="15">
        <v>67558</v>
      </c>
      <c r="I117" s="14">
        <v>660</v>
      </c>
      <c r="J117" s="14">
        <v>536</v>
      </c>
      <c r="K117" s="15">
        <v>1172</v>
      </c>
      <c r="L117" s="14">
        <v>120</v>
      </c>
      <c r="M117" s="14">
        <v>545</v>
      </c>
      <c r="N117" s="15">
        <v>3955</v>
      </c>
    </row>
    <row r="118" spans="2:14" x14ac:dyDescent="0.2">
      <c r="B118" s="18"/>
      <c r="C118" s="19"/>
      <c r="D118" s="18"/>
      <c r="E118" s="18"/>
      <c r="F118" s="20">
        <f>F117/C117</f>
        <v>0.14899883558985366</v>
      </c>
      <c r="G118" s="21">
        <f>G117/C117</f>
        <v>0.85100116441014639</v>
      </c>
      <c r="H118" s="22">
        <f>H117/$C117</f>
        <v>0.77122765359939727</v>
      </c>
      <c r="I118" s="22">
        <f>I117/C117</f>
        <v>7.5344185940318274E-3</v>
      </c>
      <c r="J118" s="22">
        <f>J117/C117</f>
        <v>6.1188611612137261E-3</v>
      </c>
      <c r="K118" s="22">
        <f>K117/C117</f>
        <v>1.337930089728076E-2</v>
      </c>
      <c r="L118" s="22">
        <f>L117/C117</f>
        <v>1.3698942898239686E-3</v>
      </c>
      <c r="M118" s="22">
        <f>M117/C117</f>
        <v>6.2216032329505244E-3</v>
      </c>
      <c r="N118" s="22">
        <f>N117/C117</f>
        <v>4.5149432635448294E-2</v>
      </c>
    </row>
    <row r="119" spans="2:14" x14ac:dyDescent="0.2">
      <c r="B119" s="23">
        <v>56</v>
      </c>
      <c r="C119" s="24">
        <v>87613</v>
      </c>
      <c r="D119" s="24">
        <v>-1213</v>
      </c>
      <c r="E119" s="23">
        <v>-1.38</v>
      </c>
      <c r="F119" s="25">
        <v>10909</v>
      </c>
      <c r="G119" s="26">
        <v>76704</v>
      </c>
      <c r="H119" s="24">
        <v>55228</v>
      </c>
      <c r="I119" s="24">
        <v>6422</v>
      </c>
      <c r="J119" s="24">
        <v>243</v>
      </c>
      <c r="K119" s="24">
        <v>8965</v>
      </c>
      <c r="L119" s="23">
        <v>112</v>
      </c>
      <c r="M119" s="24">
        <v>431</v>
      </c>
      <c r="N119" s="24">
        <v>5303</v>
      </c>
    </row>
    <row r="120" spans="2:14" x14ac:dyDescent="0.2">
      <c r="B120" s="69"/>
      <c r="C120" s="70"/>
      <c r="D120" s="69"/>
      <c r="E120" s="69"/>
      <c r="F120" s="71">
        <f>F119/C119</f>
        <v>0.1245134854416582</v>
      </c>
      <c r="G120" s="72">
        <f>G119/C119</f>
        <v>0.87548651455834181</v>
      </c>
      <c r="H120" s="73">
        <f>H119/$C119</f>
        <v>0.63036307397304048</v>
      </c>
      <c r="I120" s="73">
        <f>I119/C119</f>
        <v>7.3299624484950865E-2</v>
      </c>
      <c r="J120" s="73">
        <f>J119/C119</f>
        <v>2.7735610012212799E-3</v>
      </c>
      <c r="K120" s="73">
        <f>K119/C119</f>
        <v>0.10232499743188796</v>
      </c>
      <c r="L120" s="73">
        <f>L119/C119</f>
        <v>1.2783491034435528E-3</v>
      </c>
      <c r="M120" s="73">
        <f>M119/C119</f>
        <v>4.9193612820015295E-3</v>
      </c>
      <c r="N120" s="73">
        <f>N119/C119</f>
        <v>6.0527547281796081E-2</v>
      </c>
    </row>
    <row r="121" spans="2:14" x14ac:dyDescent="0.2">
      <c r="B121" s="14">
        <v>57</v>
      </c>
      <c r="C121" s="15">
        <v>88370</v>
      </c>
      <c r="D121" s="14">
        <v>-456</v>
      </c>
      <c r="E121" s="14">
        <v>-0.52</v>
      </c>
      <c r="F121" s="16">
        <v>24698</v>
      </c>
      <c r="G121" s="17">
        <v>63672</v>
      </c>
      <c r="H121" s="15">
        <v>58732</v>
      </c>
      <c r="I121" s="14">
        <v>374</v>
      </c>
      <c r="J121" s="14">
        <v>356</v>
      </c>
      <c r="K121" s="15">
        <v>784</v>
      </c>
      <c r="L121" s="14">
        <v>52</v>
      </c>
      <c r="M121" s="14">
        <v>429</v>
      </c>
      <c r="N121" s="15">
        <v>2945</v>
      </c>
    </row>
    <row r="122" spans="2:14" x14ac:dyDescent="0.2">
      <c r="B122" s="18"/>
      <c r="C122" s="19"/>
      <c r="D122" s="18"/>
      <c r="E122" s="18"/>
      <c r="F122" s="20">
        <f>F121/C121</f>
        <v>0.27948398777865791</v>
      </c>
      <c r="G122" s="21">
        <f>G121/C121</f>
        <v>0.72051601222134209</v>
      </c>
      <c r="H122" s="22">
        <f>H121/$C121</f>
        <v>0.66461468824261627</v>
      </c>
      <c r="I122" s="22">
        <f>I121/C121</f>
        <v>4.2322054996039382E-3</v>
      </c>
      <c r="J122" s="22">
        <f>J121/C121</f>
        <v>4.0285164648636417E-3</v>
      </c>
      <c r="K122" s="22">
        <f>K121/C121</f>
        <v>8.8717890686884696E-3</v>
      </c>
      <c r="L122" s="22">
        <f>L121/C121</f>
        <v>5.8843498924974536E-4</v>
      </c>
      <c r="M122" s="22">
        <f>M121/C121</f>
        <v>4.8545886613103996E-3</v>
      </c>
      <c r="N122" s="22">
        <f>N121/C121</f>
        <v>3.3325789295009615E-2</v>
      </c>
    </row>
    <row r="123" spans="2:14" x14ac:dyDescent="0.2">
      <c r="B123" s="23">
        <v>58</v>
      </c>
      <c r="C123" s="24">
        <v>90872</v>
      </c>
      <c r="D123" s="24">
        <v>2046</v>
      </c>
      <c r="E123" s="23">
        <v>2.25</v>
      </c>
      <c r="F123" s="25">
        <v>13415</v>
      </c>
      <c r="G123" s="26">
        <v>77457</v>
      </c>
      <c r="H123" s="24">
        <v>71807</v>
      </c>
      <c r="I123" s="24">
        <v>327</v>
      </c>
      <c r="J123" s="24">
        <v>648</v>
      </c>
      <c r="K123" s="24">
        <v>588</v>
      </c>
      <c r="L123" s="23">
        <v>43</v>
      </c>
      <c r="M123" s="24">
        <v>478</v>
      </c>
      <c r="N123" s="24">
        <v>3566</v>
      </c>
    </row>
    <row r="124" spans="2:14" x14ac:dyDescent="0.2">
      <c r="B124" s="69"/>
      <c r="C124" s="70"/>
      <c r="D124" s="69"/>
      <c r="E124" s="69"/>
      <c r="F124" s="71">
        <f>F123/C123</f>
        <v>0.14762523109428646</v>
      </c>
      <c r="G124" s="72">
        <f>G123/C123</f>
        <v>0.85237476890571351</v>
      </c>
      <c r="H124" s="73">
        <f>H123/$C123</f>
        <v>0.79019940135575317</v>
      </c>
      <c r="I124" s="73">
        <f>I123/C123</f>
        <v>3.5984681750154063E-3</v>
      </c>
      <c r="J124" s="73">
        <f>J123/C123</f>
        <v>7.1309094110397044E-3</v>
      </c>
      <c r="K124" s="73">
        <f>K123/C123</f>
        <v>6.4706400211286203E-3</v>
      </c>
      <c r="L124" s="73">
        <f>L123/C123</f>
        <v>4.7319306276960999E-4</v>
      </c>
      <c r="M124" s="73">
        <f>M123/C123</f>
        <v>5.2601461396249672E-3</v>
      </c>
      <c r="N124" s="73">
        <f>N123/C123</f>
        <v>3.9242010740382076E-2</v>
      </c>
    </row>
    <row r="125" spans="2:14" x14ac:dyDescent="0.2">
      <c r="B125" s="14">
        <v>59</v>
      </c>
      <c r="C125" s="15">
        <v>90237</v>
      </c>
      <c r="D125" s="14">
        <v>1411</v>
      </c>
      <c r="E125" s="14">
        <v>1.56</v>
      </c>
      <c r="F125" s="16">
        <v>11955</v>
      </c>
      <c r="G125" s="17">
        <v>78282</v>
      </c>
      <c r="H125" s="15">
        <v>66727</v>
      </c>
      <c r="I125" s="14">
        <v>294</v>
      </c>
      <c r="J125" s="14">
        <v>6006</v>
      </c>
      <c r="K125" s="15">
        <v>599</v>
      </c>
      <c r="L125" s="14">
        <v>63</v>
      </c>
      <c r="M125" s="14">
        <v>528</v>
      </c>
      <c r="N125" s="15">
        <v>4065</v>
      </c>
    </row>
    <row r="126" spans="2:14" x14ac:dyDescent="0.2">
      <c r="B126" s="18"/>
      <c r="C126" s="19"/>
      <c r="D126" s="18"/>
      <c r="E126" s="18"/>
      <c r="F126" s="20">
        <f>F125/C125</f>
        <v>0.13248445759499983</v>
      </c>
      <c r="G126" s="21">
        <f>G125/C125</f>
        <v>0.86751554240500017</v>
      </c>
      <c r="H126" s="22">
        <f>H125/$C125</f>
        <v>0.73946385628954858</v>
      </c>
      <c r="I126" s="22">
        <f>I125/C125</f>
        <v>3.2580870374680011E-3</v>
      </c>
      <c r="J126" s="22">
        <f>J125/C125</f>
        <v>6.655806376541773E-2</v>
      </c>
      <c r="K126" s="22">
        <f>K125/C125</f>
        <v>6.6380752906235801E-3</v>
      </c>
      <c r="L126" s="22">
        <f>L125/C125</f>
        <v>6.9816150802885736E-4</v>
      </c>
      <c r="M126" s="22">
        <f>M125/C125</f>
        <v>5.8512583530037571E-3</v>
      </c>
      <c r="N126" s="22">
        <f>N125/C125</f>
        <v>4.5048040160909603E-2</v>
      </c>
    </row>
    <row r="127" spans="2:14" ht="16.149999999999999" customHeight="1" x14ac:dyDescent="0.2">
      <c r="B127" s="23">
        <v>60</v>
      </c>
      <c r="C127" s="24">
        <v>87710</v>
      </c>
      <c r="D127" s="24">
        <v>-1116</v>
      </c>
      <c r="E127" s="23">
        <v>-1.27</v>
      </c>
      <c r="F127" s="25">
        <v>8965</v>
      </c>
      <c r="G127" s="26">
        <v>78745</v>
      </c>
      <c r="H127" s="24">
        <v>71284</v>
      </c>
      <c r="I127" s="24">
        <v>1362</v>
      </c>
      <c r="J127" s="24">
        <v>805</v>
      </c>
      <c r="K127" s="24">
        <v>619</v>
      </c>
      <c r="L127" s="23">
        <v>51</v>
      </c>
      <c r="M127" s="24">
        <v>476</v>
      </c>
      <c r="N127" s="24">
        <v>4148</v>
      </c>
    </row>
    <row r="128" spans="2:14" x14ac:dyDescent="0.2">
      <c r="B128" s="69"/>
      <c r="C128" s="70"/>
      <c r="D128" s="69"/>
      <c r="E128" s="69"/>
      <c r="F128" s="71">
        <f>F127/C127</f>
        <v>0.10221183445445217</v>
      </c>
      <c r="G128" s="72">
        <f>G127/C127</f>
        <v>0.89778816554554786</v>
      </c>
      <c r="H128" s="73">
        <f>H127/$C127</f>
        <v>0.81272374871736408</v>
      </c>
      <c r="I128" s="73">
        <f>I127/C127</f>
        <v>1.5528446015277619E-2</v>
      </c>
      <c r="J128" s="73">
        <f>J127/C127</f>
        <v>9.1779728651237031E-3</v>
      </c>
      <c r="K128" s="73">
        <f>K127/C127</f>
        <v>7.0573480788963631E-3</v>
      </c>
      <c r="L128" s="73">
        <f>L127/C127</f>
        <v>5.814616349333029E-4</v>
      </c>
      <c r="M128" s="73">
        <f>M127/C127</f>
        <v>5.426975259377494E-3</v>
      </c>
      <c r="N128" s="73">
        <f>N127/C127</f>
        <v>4.7292212974575303E-2</v>
      </c>
    </row>
    <row r="129" spans="2:14" x14ac:dyDescent="0.2">
      <c r="B129" s="14">
        <v>61</v>
      </c>
      <c r="C129" s="15">
        <v>90179</v>
      </c>
      <c r="D129" s="14">
        <v>1353</v>
      </c>
      <c r="E129" s="14">
        <v>1.5</v>
      </c>
      <c r="F129" s="16">
        <v>12280</v>
      </c>
      <c r="G129" s="17">
        <v>77899</v>
      </c>
      <c r="H129" s="15">
        <v>72269</v>
      </c>
      <c r="I129" s="14">
        <v>526</v>
      </c>
      <c r="J129" s="14">
        <v>375</v>
      </c>
      <c r="K129" s="15">
        <v>778</v>
      </c>
      <c r="L129" s="14">
        <v>65</v>
      </c>
      <c r="M129" s="14">
        <v>462</v>
      </c>
      <c r="N129" s="15">
        <v>3424</v>
      </c>
    </row>
    <row r="130" spans="2:14" x14ac:dyDescent="0.2">
      <c r="B130" s="18"/>
      <c r="C130" s="19"/>
      <c r="D130" s="18"/>
      <c r="E130" s="18"/>
      <c r="F130" s="20">
        <f>F129/C129</f>
        <v>0.13617361026403044</v>
      </c>
      <c r="G130" s="21">
        <f>G129/C129</f>
        <v>0.86382638973596959</v>
      </c>
      <c r="H130" s="22">
        <f>H129/$C129</f>
        <v>0.80139500327127156</v>
      </c>
      <c r="I130" s="22">
        <f>I129/C129</f>
        <v>5.8328435666840399E-3</v>
      </c>
      <c r="J130" s="22">
        <f>J129/C129</f>
        <v>4.1583960789097242E-3</v>
      </c>
      <c r="K130" s="22">
        <f>K129/C129</f>
        <v>8.6272857317113739E-3</v>
      </c>
      <c r="L130" s="22">
        <f>L129/C129</f>
        <v>7.2078865367768553E-4</v>
      </c>
      <c r="M130" s="22">
        <f>M129/C129</f>
        <v>5.1231439692167799E-3</v>
      </c>
      <c r="N130" s="22">
        <f>N129/C129</f>
        <v>3.7968928464498383E-2</v>
      </c>
    </row>
    <row r="131" spans="2:14" x14ac:dyDescent="0.2">
      <c r="B131" s="23">
        <v>62</v>
      </c>
      <c r="C131" s="24">
        <v>90428</v>
      </c>
      <c r="D131" s="24">
        <v>1602</v>
      </c>
      <c r="E131" s="23">
        <v>1.77</v>
      </c>
      <c r="F131" s="25">
        <v>45232</v>
      </c>
      <c r="G131" s="26">
        <v>45196</v>
      </c>
      <c r="H131" s="24">
        <v>39340</v>
      </c>
      <c r="I131" s="24">
        <v>1146</v>
      </c>
      <c r="J131" s="24">
        <v>977</v>
      </c>
      <c r="K131" s="24">
        <v>503</v>
      </c>
      <c r="L131" s="23">
        <v>54</v>
      </c>
      <c r="M131" s="24">
        <v>486</v>
      </c>
      <c r="N131" s="24">
        <v>2690</v>
      </c>
    </row>
    <row r="132" spans="2:14" x14ac:dyDescent="0.2">
      <c r="B132" s="69"/>
      <c r="C132" s="70"/>
      <c r="D132" s="69"/>
      <c r="E132" s="69"/>
      <c r="F132" s="71">
        <f>F131/C131</f>
        <v>0.50019905339054271</v>
      </c>
      <c r="G132" s="72">
        <f>G131/C131</f>
        <v>0.49980094660945723</v>
      </c>
      <c r="H132" s="73">
        <f>H131/$C131</f>
        <v>0.43504224355288185</v>
      </c>
      <c r="I132" s="73">
        <f>I131/C131</f>
        <v>1.2673065864555227E-2</v>
      </c>
      <c r="J132" s="73">
        <f>J131/C131</f>
        <v>1.0804175697792719E-2</v>
      </c>
      <c r="K132" s="73">
        <f>K131/C131</f>
        <v>5.5624364135002432E-3</v>
      </c>
      <c r="L132" s="73">
        <f>L131/C131</f>
        <v>5.9716017162825675E-4</v>
      </c>
      <c r="M132" s="73">
        <f>M131/C131</f>
        <v>5.374441544654311E-3</v>
      </c>
      <c r="N132" s="73">
        <f>N131/C131</f>
        <v>2.974742336444464E-2</v>
      </c>
    </row>
    <row r="133" spans="2:14" x14ac:dyDescent="0.2">
      <c r="B133" s="14">
        <v>63</v>
      </c>
      <c r="C133" s="15">
        <v>89677</v>
      </c>
      <c r="D133" s="14">
        <v>851</v>
      </c>
      <c r="E133" s="14">
        <v>0.95</v>
      </c>
      <c r="F133" s="16">
        <v>35052</v>
      </c>
      <c r="G133" s="17">
        <v>54625</v>
      </c>
      <c r="H133" s="15">
        <v>48477</v>
      </c>
      <c r="I133" s="14">
        <v>877</v>
      </c>
      <c r="J133" s="14">
        <v>429</v>
      </c>
      <c r="K133" s="15">
        <v>1221</v>
      </c>
      <c r="L133" s="14">
        <v>97</v>
      </c>
      <c r="M133" s="14">
        <v>432</v>
      </c>
      <c r="N133" s="15">
        <v>3092</v>
      </c>
    </row>
    <row r="134" spans="2:14" x14ac:dyDescent="0.2">
      <c r="B134" s="18"/>
      <c r="C134" s="19"/>
      <c r="D134" s="18"/>
      <c r="E134" s="18"/>
      <c r="F134" s="20">
        <f>F133/C133</f>
        <v>0.39086945370607851</v>
      </c>
      <c r="G134" s="21">
        <f>G133/C133</f>
        <v>0.60913054629392149</v>
      </c>
      <c r="H134" s="22">
        <f>H133/$C133</f>
        <v>0.54057339117053427</v>
      </c>
      <c r="I134" s="22">
        <f>I133/C133</f>
        <v>9.7795421345495508E-3</v>
      </c>
      <c r="J134" s="22">
        <f>J133/C133</f>
        <v>4.7838353200932238E-3</v>
      </c>
      <c r="K134" s="22">
        <f>K133/C133</f>
        <v>1.3615531295649944E-2</v>
      </c>
      <c r="L134" s="22">
        <f>L133/C133</f>
        <v>1.0816597343800529E-3</v>
      </c>
      <c r="M134" s="22">
        <f>M133/C133</f>
        <v>4.8172887139400289E-3</v>
      </c>
      <c r="N134" s="22">
        <f>N133/C133</f>
        <v>3.4479297924774471E-2</v>
      </c>
    </row>
    <row r="135" spans="2:14" x14ac:dyDescent="0.2">
      <c r="B135" s="23">
        <v>64</v>
      </c>
      <c r="C135" s="24">
        <v>87403</v>
      </c>
      <c r="D135" s="24">
        <v>-1423</v>
      </c>
      <c r="E135" s="23">
        <v>-1.63</v>
      </c>
      <c r="F135" s="25">
        <v>28756</v>
      </c>
      <c r="G135" s="26">
        <v>58647</v>
      </c>
      <c r="H135" s="24">
        <v>52774</v>
      </c>
      <c r="I135" s="24">
        <v>895</v>
      </c>
      <c r="J135" s="24">
        <v>698</v>
      </c>
      <c r="K135" s="24">
        <v>648</v>
      </c>
      <c r="L135" s="23">
        <v>65</v>
      </c>
      <c r="M135" s="24">
        <v>460</v>
      </c>
      <c r="N135" s="24">
        <v>3107</v>
      </c>
    </row>
    <row r="136" spans="2:14" x14ac:dyDescent="0.2">
      <c r="B136" s="69"/>
      <c r="C136" s="70"/>
      <c r="D136" s="69"/>
      <c r="E136" s="69"/>
      <c r="F136" s="71">
        <f>F135/C135</f>
        <v>0.32900472523826413</v>
      </c>
      <c r="G136" s="72">
        <f>G135/C135</f>
        <v>0.67099527476173582</v>
      </c>
      <c r="H136" s="73">
        <f>H135/$C135</f>
        <v>0.60380078487008459</v>
      </c>
      <c r="I136" s="73">
        <f>I135/C135</f>
        <v>1.0239923114767228E-2</v>
      </c>
      <c r="J136" s="73">
        <f>J135/C135</f>
        <v>7.985995904030754E-3</v>
      </c>
      <c r="K136" s="73">
        <f>K135/C135</f>
        <v>7.4139331601890098E-3</v>
      </c>
      <c r="L136" s="73">
        <f>L135/C135</f>
        <v>7.4368156699426789E-4</v>
      </c>
      <c r="M136" s="73">
        <f>M135/C135</f>
        <v>5.2629772433440501E-3</v>
      </c>
      <c r="N136" s="73">
        <f>N135/C135</f>
        <v>3.5547978902326006E-2</v>
      </c>
    </row>
    <row r="137" spans="2:14" x14ac:dyDescent="0.2">
      <c r="B137" s="14">
        <v>65</v>
      </c>
      <c r="C137" s="15">
        <v>86796</v>
      </c>
      <c r="D137" s="14">
        <v>-2030</v>
      </c>
      <c r="E137" s="14">
        <v>-2.34</v>
      </c>
      <c r="F137" s="16">
        <v>21222</v>
      </c>
      <c r="G137" s="17">
        <v>65574</v>
      </c>
      <c r="H137" s="15">
        <v>60670</v>
      </c>
      <c r="I137" s="14">
        <v>1373</v>
      </c>
      <c r="J137" s="14">
        <v>326</v>
      </c>
      <c r="K137" s="15">
        <v>379</v>
      </c>
      <c r="L137" s="14">
        <v>52</v>
      </c>
      <c r="M137" s="14">
        <v>250</v>
      </c>
      <c r="N137" s="15">
        <v>2524</v>
      </c>
    </row>
    <row r="138" spans="2:14" x14ac:dyDescent="0.2">
      <c r="B138" s="18"/>
      <c r="C138" s="19"/>
      <c r="D138" s="18"/>
      <c r="E138" s="18"/>
      <c r="F138" s="20">
        <f>F137/C137</f>
        <v>0.24450435503940274</v>
      </c>
      <c r="G138" s="21">
        <f>G137/C137</f>
        <v>0.75549564496059729</v>
      </c>
      <c r="H138" s="22">
        <f>H137/$C137</f>
        <v>0.69899534540762243</v>
      </c>
      <c r="I138" s="22">
        <f>I137/C137</f>
        <v>1.5818701322641595E-2</v>
      </c>
      <c r="J138" s="22">
        <f>J137/C137</f>
        <v>3.7559334531545234E-3</v>
      </c>
      <c r="K138" s="22">
        <f>K137/C137</f>
        <v>4.3665606709986631E-3</v>
      </c>
      <c r="L138" s="22">
        <f>L137/C137</f>
        <v>5.9910594958293014E-4</v>
      </c>
      <c r="M138" s="22">
        <f>M137/C137</f>
        <v>2.8803170653025484E-3</v>
      </c>
      <c r="N138" s="22">
        <f>N137/C137</f>
        <v>2.9079681091294531E-2</v>
      </c>
    </row>
    <row r="140" spans="2:14" x14ac:dyDescent="0.2">
      <c r="B140" s="91" t="s">
        <v>31</v>
      </c>
      <c r="C140" s="91"/>
      <c r="D140" s="91"/>
      <c r="E140" s="63">
        <v>5773714</v>
      </c>
    </row>
    <row r="141" spans="2:14" ht="13.9" customHeight="1" x14ac:dyDescent="0.2">
      <c r="B141" s="91" t="s">
        <v>710</v>
      </c>
      <c r="C141" s="91"/>
      <c r="D141" s="91"/>
      <c r="E141" s="63">
        <v>88826</v>
      </c>
    </row>
    <row r="142" spans="2:14" ht="13.9" customHeight="1" x14ac:dyDescent="0.2">
      <c r="B142" s="91" t="s">
        <v>14</v>
      </c>
      <c r="C142" s="91"/>
      <c r="D142" s="91"/>
      <c r="E142" s="28">
        <v>1129</v>
      </c>
    </row>
    <row r="143" spans="2:14" ht="13.9" customHeight="1" x14ac:dyDescent="0.2">
      <c r="B143" s="91" t="s">
        <v>15</v>
      </c>
      <c r="C143" s="91"/>
      <c r="D143" s="91"/>
      <c r="E143" s="28">
        <v>2258</v>
      </c>
    </row>
    <row r="144" spans="2:14" ht="13.9" customHeight="1" x14ac:dyDescent="0.2">
      <c r="B144" s="91" t="s">
        <v>16</v>
      </c>
      <c r="C144" s="91"/>
      <c r="D144" s="91"/>
      <c r="E144" s="28">
        <v>-2074</v>
      </c>
    </row>
    <row r="145" spans="2:5" x14ac:dyDescent="0.2">
      <c r="B145" s="29" t="s">
        <v>17</v>
      </c>
      <c r="C145" s="29"/>
      <c r="D145" s="29"/>
      <c r="E145" s="30">
        <v>4.88</v>
      </c>
    </row>
    <row r="146" spans="2:5" x14ac:dyDescent="0.2">
      <c r="B146" s="29"/>
      <c r="C146" s="29"/>
      <c r="D146" s="29"/>
      <c r="E146" s="67"/>
    </row>
    <row r="147" spans="2:5" x14ac:dyDescent="0.2">
      <c r="B147" s="33" t="s">
        <v>690</v>
      </c>
    </row>
    <row r="148" spans="2:5" x14ac:dyDescent="0.2">
      <c r="B148" s="34" t="s">
        <v>709</v>
      </c>
    </row>
  </sheetData>
  <mergeCells count="7">
    <mergeCell ref="B2:N2"/>
    <mergeCell ref="B3:N3"/>
    <mergeCell ref="B142:D142"/>
    <mergeCell ref="B143:D143"/>
    <mergeCell ref="B144:D144"/>
    <mergeCell ref="B140:D140"/>
    <mergeCell ref="B141:D141"/>
  </mergeCells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9" sqref="D29"/>
    </sheetView>
  </sheetViews>
  <sheetFormatPr defaultColWidth="8.85546875" defaultRowHeight="14.25" x14ac:dyDescent="0.2"/>
  <cols>
    <col min="1" max="1" width="4.28515625" style="3" customWidth="1"/>
    <col min="2" max="2" width="9.7109375" style="31" customWidth="1"/>
    <col min="3" max="3" width="18.85546875" style="3" customWidth="1"/>
    <col min="4" max="4" width="17.85546875" style="3" customWidth="1"/>
    <col min="5" max="5" width="20.140625" style="3" customWidth="1"/>
    <col min="6" max="6" width="16.42578125" style="3" customWidth="1"/>
    <col min="7" max="7" width="17.5703125" style="3" customWidth="1"/>
    <col min="8" max="8" width="20" style="3" customWidth="1"/>
    <col min="9" max="9" width="22" style="3" customWidth="1"/>
    <col min="10" max="10" width="23.85546875" style="3" customWidth="1"/>
    <col min="11" max="11" width="19.85546875" style="3" customWidth="1"/>
    <col min="12" max="16384" width="8.85546875" style="3"/>
  </cols>
  <sheetData>
    <row r="1" spans="2:11" x14ac:dyDescent="0.2">
      <c r="B1" s="4"/>
      <c r="C1" s="2"/>
      <c r="D1" s="2"/>
      <c r="E1" s="2"/>
    </row>
    <row r="2" spans="2:11" ht="31.15" customHeight="1" x14ac:dyDescent="0.25">
      <c r="B2" s="88" t="s">
        <v>1</v>
      </c>
      <c r="C2" s="89"/>
      <c r="D2" s="89"/>
      <c r="E2" s="89"/>
      <c r="F2" s="89"/>
      <c r="G2" s="89"/>
      <c r="H2" s="89"/>
      <c r="I2" s="89"/>
      <c r="J2" s="89"/>
      <c r="K2" s="89"/>
    </row>
    <row r="3" spans="2:11" ht="14.45" customHeight="1" x14ac:dyDescent="0.2">
      <c r="B3" s="90" t="s">
        <v>708</v>
      </c>
      <c r="C3" s="90"/>
      <c r="D3" s="90"/>
      <c r="E3" s="90"/>
      <c r="F3" s="90"/>
      <c r="G3" s="90"/>
      <c r="H3" s="90"/>
      <c r="I3" s="90"/>
      <c r="J3" s="90"/>
      <c r="K3" s="90"/>
    </row>
    <row r="7" spans="2:11" s="9" customFormat="1" ht="57.6" customHeight="1" x14ac:dyDescent="0.25">
      <c r="B7" s="6" t="s">
        <v>0</v>
      </c>
      <c r="C7" s="6" t="s">
        <v>691</v>
      </c>
      <c r="D7" s="6" t="s">
        <v>692</v>
      </c>
      <c r="E7" s="6" t="s">
        <v>693</v>
      </c>
      <c r="F7" s="6" t="s">
        <v>704</v>
      </c>
      <c r="G7" s="6" t="s">
        <v>705</v>
      </c>
      <c r="H7" s="6" t="s">
        <v>694</v>
      </c>
      <c r="I7" s="6" t="s">
        <v>695</v>
      </c>
      <c r="J7" s="6" t="s">
        <v>696</v>
      </c>
      <c r="K7" s="6" t="s">
        <v>697</v>
      </c>
    </row>
    <row r="8" spans="2:11" x14ac:dyDescent="0.2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2:11" x14ac:dyDescent="0.2">
      <c r="B9" s="14">
        <v>1</v>
      </c>
      <c r="C9" s="52">
        <v>-0.34527766975342816</v>
      </c>
      <c r="D9" s="48">
        <v>-0.32339206154210226</v>
      </c>
      <c r="E9" s="35">
        <v>-0.32158160640626354</v>
      </c>
      <c r="F9" s="35">
        <v>-0.32626347308677922</v>
      </c>
      <c r="G9" s="35">
        <v>-0.35747963184635312</v>
      </c>
      <c r="H9" s="35">
        <v>-0.35295401350919714</v>
      </c>
      <c r="I9" s="35">
        <v>-0.3518992504401956</v>
      </c>
      <c r="J9" s="35">
        <v>-0.36743239306211883</v>
      </c>
      <c r="K9" s="35">
        <v>-0.36121892813441575</v>
      </c>
    </row>
    <row r="10" spans="2:11" x14ac:dyDescent="0.2">
      <c r="B10" s="23">
        <v>2</v>
      </c>
      <c r="C10" s="53">
        <v>-0.44430431332724352</v>
      </c>
      <c r="D10" s="49">
        <v>-0.41971290989241838</v>
      </c>
      <c r="E10" s="36">
        <v>-0.4865092091196353</v>
      </c>
      <c r="F10" s="36">
        <v>-0.43655580757726875</v>
      </c>
      <c r="G10" s="36">
        <v>-0.47187500958114986</v>
      </c>
      <c r="H10" s="36">
        <v>-0.40602367179480026</v>
      </c>
      <c r="I10" s="36">
        <v>-0.40552065074337712</v>
      </c>
      <c r="J10" s="36">
        <v>-0.45246501556732088</v>
      </c>
      <c r="K10" s="36">
        <v>-0.47577223234197735</v>
      </c>
    </row>
    <row r="11" spans="2:11" x14ac:dyDescent="0.2">
      <c r="B11" s="14">
        <v>3</v>
      </c>
      <c r="C11" s="52">
        <v>-0.28686777994754953</v>
      </c>
      <c r="D11" s="48">
        <v>-0.25643284768321783</v>
      </c>
      <c r="E11" s="35">
        <v>-0.27360407117521385</v>
      </c>
      <c r="F11" s="35">
        <v>-0.26711941235664738</v>
      </c>
      <c r="G11" s="35">
        <v>-0.31322579815459928</v>
      </c>
      <c r="H11" s="35">
        <v>-0.27367393152544672</v>
      </c>
      <c r="I11" s="35">
        <v>-0.28156630531325422</v>
      </c>
      <c r="J11" s="35">
        <v>-0.30239054134830962</v>
      </c>
      <c r="K11" s="35">
        <v>-0.32692933202370716</v>
      </c>
    </row>
    <row r="12" spans="2:11" x14ac:dyDescent="0.2">
      <c r="B12" s="23">
        <v>4</v>
      </c>
      <c r="C12" s="53">
        <v>-0.63337444744864835</v>
      </c>
      <c r="D12" s="49">
        <v>-0.6049047885481843</v>
      </c>
      <c r="E12" s="36">
        <v>-0.65782070621544009</v>
      </c>
      <c r="F12" s="36">
        <v>-0.63273988588370145</v>
      </c>
      <c r="G12" s="36">
        <v>-0.66030203865807124</v>
      </c>
      <c r="H12" s="37">
        <v>-0.60941332334860143</v>
      </c>
      <c r="I12" s="37">
        <v>-0.61623134398918111</v>
      </c>
      <c r="J12" s="37">
        <v>-0.65816526027969435</v>
      </c>
      <c r="K12" s="36">
        <v>-0.62741823266631369</v>
      </c>
    </row>
    <row r="13" spans="2:11" x14ac:dyDescent="0.2">
      <c r="B13" s="14">
        <v>5</v>
      </c>
      <c r="C13" s="52">
        <v>-0.63764182636035049</v>
      </c>
      <c r="D13" s="48">
        <v>-0.5966793387977456</v>
      </c>
      <c r="E13" s="35">
        <v>-0.65504691720393837</v>
      </c>
      <c r="F13" s="35">
        <v>-0.64958274208305844</v>
      </c>
      <c r="G13" s="35">
        <v>-0.67017899403908709</v>
      </c>
      <c r="H13" s="38">
        <v>-0.60767285114772718</v>
      </c>
      <c r="I13" s="38">
        <v>-0.6200877383595913</v>
      </c>
      <c r="J13" s="38">
        <v>-0.66482461894742917</v>
      </c>
      <c r="K13" s="35">
        <v>-0.63706141030422758</v>
      </c>
    </row>
    <row r="14" spans="2:11" x14ac:dyDescent="0.2">
      <c r="B14" s="23">
        <v>6</v>
      </c>
      <c r="C14" s="53">
        <v>-0.68394625066702175</v>
      </c>
      <c r="D14" s="49">
        <v>-0.65645247869152556</v>
      </c>
      <c r="E14" s="36">
        <v>-0.71378963238949433</v>
      </c>
      <c r="F14" s="36">
        <v>-0.68433320331512282</v>
      </c>
      <c r="G14" s="36">
        <v>-0.7115445545239536</v>
      </c>
      <c r="H14" s="36">
        <v>-0.65238474518687739</v>
      </c>
      <c r="I14" s="36">
        <v>-0.64768720317201844</v>
      </c>
      <c r="J14" s="36">
        <v>-0.70254408416858316</v>
      </c>
      <c r="K14" s="36">
        <v>-0.70283410388859924</v>
      </c>
    </row>
    <row r="15" spans="2:11" x14ac:dyDescent="0.2">
      <c r="B15" s="14">
        <v>7</v>
      </c>
      <c r="C15" s="52">
        <v>-0.64508813281334088</v>
      </c>
      <c r="D15" s="48">
        <v>-0.6142570856949241</v>
      </c>
      <c r="E15" s="35">
        <v>-0.66699095865291924</v>
      </c>
      <c r="F15" s="35">
        <v>-0.63299366495920906</v>
      </c>
      <c r="G15" s="35">
        <v>-0.65785300114689682</v>
      </c>
      <c r="H15" s="35">
        <v>-0.6425800811857374</v>
      </c>
      <c r="I15" s="35">
        <v>-0.65189974581572363</v>
      </c>
      <c r="J15" s="35">
        <v>-0.67060592710164812</v>
      </c>
      <c r="K15" s="35">
        <v>-0.62352459794966886</v>
      </c>
    </row>
    <row r="16" spans="2:11" x14ac:dyDescent="0.2">
      <c r="B16" s="23">
        <v>8</v>
      </c>
      <c r="C16" s="53">
        <v>-0.74600431665006528</v>
      </c>
      <c r="D16" s="49">
        <v>-0.71537744267677095</v>
      </c>
      <c r="E16" s="36">
        <v>-0.78795353401956003</v>
      </c>
      <c r="F16" s="36">
        <v>-0.74120996053091681</v>
      </c>
      <c r="G16" s="36">
        <v>-0.7687085291850525</v>
      </c>
      <c r="H16" s="36">
        <v>-0.72173360121774621</v>
      </c>
      <c r="I16" s="36">
        <v>-0.71391779937037225</v>
      </c>
      <c r="J16" s="36">
        <v>-0.76686388511040082</v>
      </c>
      <c r="K16" s="36">
        <v>-0.75226978108970322</v>
      </c>
    </row>
    <row r="17" spans="2:11" x14ac:dyDescent="0.2">
      <c r="B17" s="14">
        <v>9</v>
      </c>
      <c r="C17" s="52">
        <v>-0.48590872564573362</v>
      </c>
      <c r="D17" s="48">
        <v>-0.45896154031502395</v>
      </c>
      <c r="E17" s="35">
        <v>-0.48895965333183683</v>
      </c>
      <c r="F17" s="35">
        <v>-0.46847132072878023</v>
      </c>
      <c r="G17" s="35">
        <v>-0.51127608918364764</v>
      </c>
      <c r="H17" s="35">
        <v>-0.47452960460451404</v>
      </c>
      <c r="I17" s="35">
        <v>-0.47367844212278465</v>
      </c>
      <c r="J17" s="35">
        <v>-0.50393441940837469</v>
      </c>
      <c r="K17" s="35">
        <v>-0.50745873547090659</v>
      </c>
    </row>
    <row r="18" spans="2:11" x14ac:dyDescent="0.2">
      <c r="B18" s="23">
        <v>10</v>
      </c>
      <c r="C18" s="53">
        <v>-0.11894893513969235</v>
      </c>
      <c r="D18" s="49">
        <v>-0.16822685826300188</v>
      </c>
      <c r="E18" s="36">
        <v>-6.4177800891154879E-2</v>
      </c>
      <c r="F18" s="36">
        <v>-9.9175961893032905E-2</v>
      </c>
      <c r="G18" s="36">
        <v>-0.13498153642975452</v>
      </c>
      <c r="H18" s="36">
        <v>-0.1191037876391472</v>
      </c>
      <c r="I18" s="36">
        <v>-0.1637194095315489</v>
      </c>
      <c r="J18" s="36">
        <v>-0.11846786860649311</v>
      </c>
      <c r="K18" s="36">
        <v>-8.3738257863405385E-2</v>
      </c>
    </row>
    <row r="19" spans="2:11" x14ac:dyDescent="0.2">
      <c r="B19" s="14">
        <v>11</v>
      </c>
      <c r="C19" s="52">
        <v>-0.28139073174388041</v>
      </c>
      <c r="D19" s="48">
        <v>-0.22401775589783651</v>
      </c>
      <c r="E19" s="35">
        <v>-0.25568973874838968</v>
      </c>
      <c r="F19" s="35">
        <v>-0.27944001168199617</v>
      </c>
      <c r="G19" s="35">
        <v>-0.31925448518937344</v>
      </c>
      <c r="H19" s="35">
        <v>-0.24924810898246536</v>
      </c>
      <c r="I19" s="35">
        <v>-0.29268708813383304</v>
      </c>
      <c r="J19" s="35">
        <v>-0.29553981872606544</v>
      </c>
      <c r="K19" s="35">
        <v>-0.33524884659108389</v>
      </c>
    </row>
    <row r="20" spans="2:11" x14ac:dyDescent="0.2">
      <c r="B20" s="23">
        <v>12</v>
      </c>
      <c r="C20" s="53">
        <v>-0.38748648102918981</v>
      </c>
      <c r="D20" s="49">
        <v>-0.34442710944651539</v>
      </c>
      <c r="E20" s="36">
        <v>-0.40674232128401522</v>
      </c>
      <c r="F20" s="36">
        <v>-0.39127164790533936</v>
      </c>
      <c r="G20" s="36">
        <v>-0.43294422974121161</v>
      </c>
      <c r="H20" s="36">
        <v>-0.34424762894251648</v>
      </c>
      <c r="I20" s="36">
        <v>-0.36602699046116571</v>
      </c>
      <c r="J20" s="36">
        <v>-0.40547879275266147</v>
      </c>
      <c r="K20" s="36">
        <v>-0.40875312770009337</v>
      </c>
    </row>
    <row r="21" spans="2:11" x14ac:dyDescent="0.2">
      <c r="B21" s="14">
        <v>13</v>
      </c>
      <c r="C21" s="52">
        <v>-0.51169728282120142</v>
      </c>
      <c r="D21" s="48">
        <v>-0.47910653395542196</v>
      </c>
      <c r="E21" s="35">
        <v>-0.51423513345124194</v>
      </c>
      <c r="F21" s="35">
        <v>-0.53088818539672122</v>
      </c>
      <c r="G21" s="35">
        <v>-0.55118269232613515</v>
      </c>
      <c r="H21" s="35">
        <v>-0.45231345126544259</v>
      </c>
      <c r="I21" s="35">
        <v>-0.51081975562585402</v>
      </c>
      <c r="J21" s="35">
        <v>-0.53506429901025887</v>
      </c>
      <c r="K21" s="35">
        <v>-0.51996821153853512</v>
      </c>
    </row>
    <row r="22" spans="2:11" x14ac:dyDescent="0.2">
      <c r="B22" s="23">
        <v>14</v>
      </c>
      <c r="C22" s="53">
        <v>0.28659856797448569</v>
      </c>
      <c r="D22" s="49">
        <v>0.32791481882372431</v>
      </c>
      <c r="E22" s="36">
        <v>0.32843175959682963</v>
      </c>
      <c r="F22" s="36">
        <v>0.29675147942341362</v>
      </c>
      <c r="G22" s="36">
        <v>0.24810348598303716</v>
      </c>
      <c r="H22" s="36">
        <v>0.2839929415075888</v>
      </c>
      <c r="I22" s="36">
        <v>0.30754402074680998</v>
      </c>
      <c r="J22" s="36">
        <v>0.27951758522227577</v>
      </c>
      <c r="K22" s="36">
        <v>0.2205324524922061</v>
      </c>
    </row>
    <row r="23" spans="2:11" x14ac:dyDescent="0.2">
      <c r="B23" s="14">
        <v>15</v>
      </c>
      <c r="C23" s="52">
        <v>0.18811251056800596</v>
      </c>
      <c r="D23" s="48">
        <v>0.22641502534035296</v>
      </c>
      <c r="E23" s="35">
        <v>0.25444004598507713</v>
      </c>
      <c r="F23" s="35">
        <v>0.19527406261745139</v>
      </c>
      <c r="G23" s="35">
        <v>0.15353717035817738</v>
      </c>
      <c r="H23" s="35">
        <v>0.18269753934688415</v>
      </c>
      <c r="I23" s="35">
        <v>0.19553585123021516</v>
      </c>
      <c r="J23" s="35">
        <v>0.17320293637854534</v>
      </c>
      <c r="K23" s="35">
        <v>0.12379745328734398</v>
      </c>
    </row>
    <row r="24" spans="2:11" x14ac:dyDescent="0.2">
      <c r="B24" s="23">
        <v>16</v>
      </c>
      <c r="C24" s="53">
        <v>0.42435487014510498</v>
      </c>
      <c r="D24" s="49">
        <v>0.45779200652565016</v>
      </c>
      <c r="E24" s="36">
        <v>0.44561348373505583</v>
      </c>
      <c r="F24" s="36">
        <v>0.44052295662985302</v>
      </c>
      <c r="G24" s="36">
        <v>0.39505487788655846</v>
      </c>
      <c r="H24" s="36">
        <v>0.42993935936712446</v>
      </c>
      <c r="I24" s="36">
        <v>0.43818541526938021</v>
      </c>
      <c r="J24" s="36">
        <v>0.42666969932376397</v>
      </c>
      <c r="K24" s="36">
        <v>0.36106116242345382</v>
      </c>
    </row>
    <row r="25" spans="2:11" x14ac:dyDescent="0.2">
      <c r="B25" s="14">
        <v>17</v>
      </c>
      <c r="C25" s="52">
        <v>-0.12690133592814759</v>
      </c>
      <c r="D25" s="48">
        <v>-7.5087713315603599E-2</v>
      </c>
      <c r="E25" s="35">
        <v>-4.0907950450418951E-2</v>
      </c>
      <c r="F25" s="35">
        <v>-0.13587349559259398</v>
      </c>
      <c r="G25" s="35">
        <v>-0.16631259318577701</v>
      </c>
      <c r="H25" s="35">
        <v>-0.14528017862849768</v>
      </c>
      <c r="I25" s="35">
        <v>-0.13759884524283367</v>
      </c>
      <c r="J25" s="35">
        <v>-0.16189445269638431</v>
      </c>
      <c r="K25" s="35">
        <v>-0.15225545831307152</v>
      </c>
    </row>
    <row r="26" spans="2:11" x14ac:dyDescent="0.2">
      <c r="B26" s="23">
        <v>18</v>
      </c>
      <c r="C26" s="53">
        <v>-0.11860074242090461</v>
      </c>
      <c r="D26" s="49">
        <v>-8.8309630070640077E-2</v>
      </c>
      <c r="E26" s="36">
        <v>-6.8898287517960899E-2</v>
      </c>
      <c r="F26" s="36">
        <v>-0.13466390423311758</v>
      </c>
      <c r="G26" s="36">
        <v>-0.17000736459591886</v>
      </c>
      <c r="H26" s="36">
        <v>-0.13567441061678231</v>
      </c>
      <c r="I26" s="36">
        <v>-6.1205232316578373E-2</v>
      </c>
      <c r="J26" s="36">
        <v>-0.14599372114701087</v>
      </c>
      <c r="K26" s="36">
        <v>-0.14405338886922803</v>
      </c>
    </row>
    <row r="27" spans="2:11" x14ac:dyDescent="0.2">
      <c r="B27" s="14">
        <v>19</v>
      </c>
      <c r="C27" s="52">
        <v>0.39860250452140966</v>
      </c>
      <c r="D27" s="48">
        <v>0.43790621970467569</v>
      </c>
      <c r="E27" s="35">
        <v>0.45102624466362851</v>
      </c>
      <c r="F27" s="35">
        <v>0.40479767119250631</v>
      </c>
      <c r="G27" s="35">
        <v>0.3715026747549614</v>
      </c>
      <c r="H27" s="35">
        <v>0.39173985434580566</v>
      </c>
      <c r="I27" s="35">
        <v>0.39098299733454223</v>
      </c>
      <c r="J27" s="35">
        <v>0.3894578171126275</v>
      </c>
      <c r="K27" s="35">
        <v>0.35140655706252977</v>
      </c>
    </row>
    <row r="28" spans="2:11" x14ac:dyDescent="0.2">
      <c r="B28" s="23">
        <v>20</v>
      </c>
      <c r="C28" s="53">
        <v>-0.66593609357893668</v>
      </c>
      <c r="D28" s="49">
        <v>-0.6373197417181391</v>
      </c>
      <c r="E28" s="36">
        <v>-0.69298505478975203</v>
      </c>
      <c r="F28" s="36">
        <v>-0.68555816235212252</v>
      </c>
      <c r="G28" s="36">
        <v>-0.71237243929762384</v>
      </c>
      <c r="H28" s="36">
        <v>-0.58518886131942316</v>
      </c>
      <c r="I28" s="36">
        <v>-0.65131077289075612</v>
      </c>
      <c r="J28" s="36">
        <v>-0.68161270941159113</v>
      </c>
      <c r="K28" s="36">
        <v>-0.68114100685208501</v>
      </c>
    </row>
    <row r="29" spans="2:11" s="27" customFormat="1" x14ac:dyDescent="0.2">
      <c r="B29" s="14">
        <v>21</v>
      </c>
      <c r="C29" s="52">
        <v>0.16583225002367738</v>
      </c>
      <c r="D29" s="48">
        <v>0.20203188824936208</v>
      </c>
      <c r="E29" s="35">
        <v>0.25388029967275455</v>
      </c>
      <c r="F29" s="35">
        <v>0.1707476167225781</v>
      </c>
      <c r="G29" s="35">
        <v>0.12612056594238691</v>
      </c>
      <c r="H29" s="35">
        <v>0.14817586313685954</v>
      </c>
      <c r="I29" s="35">
        <v>0.13829863830329581</v>
      </c>
      <c r="J29" s="35">
        <v>0.13400917367513054</v>
      </c>
      <c r="K29" s="35">
        <v>0.15339395448705145</v>
      </c>
    </row>
    <row r="30" spans="2:11" x14ac:dyDescent="0.2">
      <c r="B30" s="23">
        <v>22</v>
      </c>
      <c r="C30" s="53">
        <v>4.4627392654003381E-2</v>
      </c>
      <c r="D30" s="49">
        <v>6.3839362434741198E-2</v>
      </c>
      <c r="E30" s="36">
        <v>7.0902675481896327E-2</v>
      </c>
      <c r="F30" s="36">
        <v>7.8406839484557456E-2</v>
      </c>
      <c r="G30" s="36">
        <v>1.1864321806147327E-2</v>
      </c>
      <c r="H30" s="36">
        <v>4.4959775474919528E-2</v>
      </c>
      <c r="I30" s="36">
        <v>3.7099139154080252E-2</v>
      </c>
      <c r="J30" s="36">
        <v>3.271311247393377E-2</v>
      </c>
      <c r="K30" s="36">
        <v>1.7233914921751192E-2</v>
      </c>
    </row>
    <row r="31" spans="2:11" x14ac:dyDescent="0.2">
      <c r="B31" s="14">
        <v>23</v>
      </c>
      <c r="C31" s="52">
        <v>-0.1590152887675258</v>
      </c>
      <c r="D31" s="48">
        <v>-0.13354161876531584</v>
      </c>
      <c r="E31" s="35">
        <v>-0.12785233902462456</v>
      </c>
      <c r="F31" s="35">
        <v>-0.12776690612954117</v>
      </c>
      <c r="G31" s="35">
        <v>-0.19048177640397135</v>
      </c>
      <c r="H31" s="35">
        <v>-0.15634090472003298</v>
      </c>
      <c r="I31" s="35">
        <v>-0.15801558550560174</v>
      </c>
      <c r="J31" s="35">
        <v>-0.179102371278337</v>
      </c>
      <c r="K31" s="35">
        <v>-0.19902080831278146</v>
      </c>
    </row>
    <row r="32" spans="2:11" x14ac:dyDescent="0.2">
      <c r="B32" s="23">
        <v>24</v>
      </c>
      <c r="C32" s="53">
        <v>-8.5965460194362103E-2</v>
      </c>
      <c r="D32" s="49">
        <v>-6.5764195804721481E-2</v>
      </c>
      <c r="E32" s="36">
        <v>-6.7766106215313426E-2</v>
      </c>
      <c r="F32" s="36">
        <v>-5.696676769721376E-2</v>
      </c>
      <c r="G32" s="36">
        <v>-0.11424324091154986</v>
      </c>
      <c r="H32" s="36">
        <v>-7.6963232969280759E-2</v>
      </c>
      <c r="I32" s="36">
        <v>-8.0392127481558218E-2</v>
      </c>
      <c r="J32" s="36">
        <v>-9.5422320165869323E-2</v>
      </c>
      <c r="K32" s="36">
        <v>-0.13020569030939</v>
      </c>
    </row>
    <row r="33" spans="2:11" x14ac:dyDescent="0.2">
      <c r="B33" s="14">
        <v>25</v>
      </c>
      <c r="C33" s="52">
        <v>-9.0111192538416734E-2</v>
      </c>
      <c r="D33" s="48">
        <v>-6.6327333919342146E-2</v>
      </c>
      <c r="E33" s="35">
        <v>-8.9739277000372708E-2</v>
      </c>
      <c r="F33" s="35">
        <v>-7.2052046758179E-2</v>
      </c>
      <c r="G33" s="35">
        <v>-0.12215226558054182</v>
      </c>
      <c r="H33" s="35">
        <v>-7.1442759934059241E-2</v>
      </c>
      <c r="I33" s="35">
        <v>-7.4264126631175709E-2</v>
      </c>
      <c r="J33" s="35">
        <v>-9.2478350016088229E-2</v>
      </c>
      <c r="K33" s="35">
        <v>-0.13243338046757502</v>
      </c>
    </row>
    <row r="34" spans="2:11" x14ac:dyDescent="0.2">
      <c r="B34" s="23">
        <v>26</v>
      </c>
      <c r="C34" s="53">
        <v>-2.6798241522703228E-2</v>
      </c>
      <c r="D34" s="49">
        <v>-1.0513946869241064E-2</v>
      </c>
      <c r="E34" s="36">
        <v>1.973100147881568E-2</v>
      </c>
      <c r="F34" s="36">
        <v>-3.9011449495831296E-2</v>
      </c>
      <c r="G34" s="36">
        <v>-6.4093811380877663E-2</v>
      </c>
      <c r="H34" s="36">
        <v>-6.2062791709848186E-3</v>
      </c>
      <c r="I34" s="36">
        <v>-2.6464245250172547E-2</v>
      </c>
      <c r="J34" s="36">
        <v>-3.5439545138429729E-2</v>
      </c>
      <c r="K34" s="36">
        <v>-5.2387656354904388E-2</v>
      </c>
    </row>
    <row r="35" spans="2:11" x14ac:dyDescent="0.2">
      <c r="B35" s="14">
        <v>27</v>
      </c>
      <c r="C35" s="52">
        <v>-0.11531915843304696</v>
      </c>
      <c r="D35" s="48">
        <v>-8.2927308766349683E-2</v>
      </c>
      <c r="E35" s="35">
        <v>-5.6058825304415971E-2</v>
      </c>
      <c r="F35" s="35">
        <v>-8.9980397034225668E-2</v>
      </c>
      <c r="G35" s="35">
        <v>-0.1464967125242983</v>
      </c>
      <c r="H35" s="35">
        <v>-0.12443041831129958</v>
      </c>
      <c r="I35" s="35">
        <v>-0.12854833766874824</v>
      </c>
      <c r="J35" s="35">
        <v>-0.13813369661838026</v>
      </c>
      <c r="K35" s="35">
        <v>-0.15597757123665806</v>
      </c>
    </row>
    <row r="36" spans="2:11" x14ac:dyDescent="0.2">
      <c r="B36" s="23">
        <v>28</v>
      </c>
      <c r="C36" s="53">
        <v>-0.27556229148828765</v>
      </c>
      <c r="D36" s="49">
        <v>-0.25219960872183667</v>
      </c>
      <c r="E36" s="36">
        <v>-0.24321114739509525</v>
      </c>
      <c r="F36" s="36">
        <v>-0.24993142811606467</v>
      </c>
      <c r="G36" s="36">
        <v>-0.30168507514430887</v>
      </c>
      <c r="H36" s="36">
        <v>-0.27719014788171326</v>
      </c>
      <c r="I36" s="36">
        <v>-0.27596797317312499</v>
      </c>
      <c r="J36" s="36">
        <v>-0.29797815785471549</v>
      </c>
      <c r="K36" s="36">
        <v>-0.30633479361944216</v>
      </c>
    </row>
    <row r="37" spans="2:11" x14ac:dyDescent="0.2">
      <c r="B37" s="14">
        <v>29</v>
      </c>
      <c r="C37" s="52">
        <v>-0.13060301586645073</v>
      </c>
      <c r="D37" s="48">
        <v>-0.10826637695316249</v>
      </c>
      <c r="E37" s="35">
        <v>-9.9498300330406575E-2</v>
      </c>
      <c r="F37" s="35">
        <v>-0.10629151880299104</v>
      </c>
      <c r="G37" s="35">
        <v>-0.16690592524248887</v>
      </c>
      <c r="H37" s="35">
        <v>-0.12728011960399749</v>
      </c>
      <c r="I37" s="35">
        <v>-0.13335942269063072</v>
      </c>
      <c r="J37" s="35">
        <v>-0.14044870367082629</v>
      </c>
      <c r="K37" s="35">
        <v>-0.16277375963710244</v>
      </c>
    </row>
    <row r="38" spans="2:11" x14ac:dyDescent="0.2">
      <c r="B38" s="23">
        <v>30</v>
      </c>
      <c r="C38" s="53">
        <v>0.53361042425815397</v>
      </c>
      <c r="D38" s="49">
        <v>0.49208478799758931</v>
      </c>
      <c r="E38" s="36">
        <v>0.58540445230602312</v>
      </c>
      <c r="F38" s="36">
        <v>0.55590002631951307</v>
      </c>
      <c r="G38" s="36">
        <v>0.52625726047223909</v>
      </c>
      <c r="H38" s="36">
        <v>0.53250809963475265</v>
      </c>
      <c r="I38" s="36">
        <v>0.51567573746174389</v>
      </c>
      <c r="J38" s="36">
        <v>0.53365798901276207</v>
      </c>
      <c r="K38" s="36">
        <v>0.52739504086060873</v>
      </c>
    </row>
    <row r="39" spans="2:11" x14ac:dyDescent="0.2">
      <c r="B39" s="14">
        <v>31</v>
      </c>
      <c r="C39" s="52">
        <v>-0.19556446452991899</v>
      </c>
      <c r="D39" s="48">
        <v>-0.17780972859205207</v>
      </c>
      <c r="E39" s="35">
        <v>-0.14367207371829394</v>
      </c>
      <c r="F39" s="35">
        <v>-0.17202831752269893</v>
      </c>
      <c r="G39" s="35">
        <v>-0.21480926256261829</v>
      </c>
      <c r="H39" s="35">
        <v>-0.21838384434350389</v>
      </c>
      <c r="I39" s="35">
        <v>-0.22375596992026964</v>
      </c>
      <c r="J39" s="35">
        <v>-0.21886275629496948</v>
      </c>
      <c r="K39" s="35">
        <v>-0.19519376328494553</v>
      </c>
    </row>
    <row r="40" spans="2:11" ht="14.45" customHeight="1" x14ac:dyDescent="0.2">
      <c r="B40" s="23">
        <v>32</v>
      </c>
      <c r="C40" s="53">
        <v>-0.18458423294492066</v>
      </c>
      <c r="D40" s="49">
        <v>-0.17643534851994241</v>
      </c>
      <c r="E40" s="36">
        <v>-0.14583603228680825</v>
      </c>
      <c r="F40" s="36">
        <v>-0.15792356400797081</v>
      </c>
      <c r="G40" s="36">
        <v>-0.18628955418222942</v>
      </c>
      <c r="H40" s="36">
        <v>-0.19955677417270384</v>
      </c>
      <c r="I40" s="36">
        <v>-0.21204624204518852</v>
      </c>
      <c r="J40" s="36">
        <v>-0.21476251499794358</v>
      </c>
      <c r="K40" s="36">
        <v>-0.18382383334657848</v>
      </c>
    </row>
    <row r="41" spans="2:11" x14ac:dyDescent="0.2">
      <c r="B41" s="14">
        <v>33</v>
      </c>
      <c r="C41" s="52">
        <v>-0.21035697358290717</v>
      </c>
      <c r="D41" s="48">
        <v>-0.15604963553475121</v>
      </c>
      <c r="E41" s="35">
        <v>-0.19779840063184961</v>
      </c>
      <c r="F41" s="35">
        <v>-0.19918788679337562</v>
      </c>
      <c r="G41" s="35">
        <v>-0.25871101071754771</v>
      </c>
      <c r="H41" s="35">
        <v>-0.19260514104735998</v>
      </c>
      <c r="I41" s="35">
        <v>-0.20546950629235267</v>
      </c>
      <c r="J41" s="35">
        <v>-0.22507729481150646</v>
      </c>
      <c r="K41" s="35">
        <v>-0.24795691283451432</v>
      </c>
    </row>
    <row r="42" spans="2:11" x14ac:dyDescent="0.2">
      <c r="B42" s="39">
        <v>34</v>
      </c>
      <c r="C42" s="54">
        <v>-7.7843978472647013E-2</v>
      </c>
      <c r="D42" s="50">
        <v>-5.3018557833635016E-2</v>
      </c>
      <c r="E42" s="37">
        <v>-2.7179466742794034E-2</v>
      </c>
      <c r="F42" s="37">
        <v>-5.5030343351241129E-2</v>
      </c>
      <c r="G42" s="37">
        <v>-0.10213532055168129</v>
      </c>
      <c r="H42" s="37">
        <v>-9.6611567056602787E-2</v>
      </c>
      <c r="I42" s="37">
        <v>-0.10394443297154621</v>
      </c>
      <c r="J42" s="37">
        <v>-0.10321207920108466</v>
      </c>
      <c r="K42" s="37">
        <v>-8.1620060072590928E-2</v>
      </c>
    </row>
    <row r="43" spans="2:11" x14ac:dyDescent="0.2">
      <c r="B43" s="40">
        <v>35</v>
      </c>
      <c r="C43" s="55">
        <v>-0.34261028910430558</v>
      </c>
      <c r="D43" s="51">
        <v>-0.31836392506719058</v>
      </c>
      <c r="E43" s="41">
        <v>-0.28834933352176412</v>
      </c>
      <c r="F43" s="41">
        <v>-0.32688347395224854</v>
      </c>
      <c r="G43" s="41">
        <v>-0.35927327777639517</v>
      </c>
      <c r="H43" s="41">
        <v>-0.36249747845390684</v>
      </c>
      <c r="I43" s="41">
        <v>-0.36571012593598778</v>
      </c>
      <c r="J43" s="41">
        <v>-0.37072022108844727</v>
      </c>
      <c r="K43" s="41">
        <v>-0.34908447703850398</v>
      </c>
    </row>
    <row r="44" spans="2:11" x14ac:dyDescent="0.2">
      <c r="B44" s="39">
        <v>36</v>
      </c>
      <c r="C44" s="54">
        <v>-0.24975836273795926</v>
      </c>
      <c r="D44" s="50">
        <v>-0.20839848835501473</v>
      </c>
      <c r="E44" s="37">
        <v>-0.22212900791016943</v>
      </c>
      <c r="F44" s="37">
        <v>-0.22402949542280159</v>
      </c>
      <c r="G44" s="37">
        <v>-0.27280461054544858</v>
      </c>
      <c r="H44" s="37">
        <v>-0.25981331612996628</v>
      </c>
      <c r="I44" s="37">
        <v>-0.26579530815415986</v>
      </c>
      <c r="J44" s="37">
        <v>-0.2816007983836078</v>
      </c>
      <c r="K44" s="37">
        <v>-0.2634958770025061</v>
      </c>
    </row>
    <row r="45" spans="2:11" x14ac:dyDescent="0.2">
      <c r="B45" s="14">
        <v>37</v>
      </c>
      <c r="C45" s="52">
        <v>-7.0277989515923678E-2</v>
      </c>
      <c r="D45" s="48">
        <v>-4.4841522392897293E-2</v>
      </c>
      <c r="E45" s="35">
        <v>-9.001226600106621E-2</v>
      </c>
      <c r="F45" s="35">
        <v>-3.9962091890997475E-2</v>
      </c>
      <c r="G45" s="35">
        <v>-9.6961770110842671E-2</v>
      </c>
      <c r="H45" s="35">
        <v>-4.2496855551443558E-2</v>
      </c>
      <c r="I45" s="35">
        <v>-4.4914500619026521E-2</v>
      </c>
      <c r="J45" s="35">
        <v>-7.0664602394292286E-2</v>
      </c>
      <c r="K45" s="35">
        <v>-0.13237030716682341</v>
      </c>
    </row>
    <row r="46" spans="2:11" x14ac:dyDescent="0.2">
      <c r="B46" s="23">
        <v>38</v>
      </c>
      <c r="C46" s="53">
        <v>-2.8896914494444183E-2</v>
      </c>
      <c r="D46" s="49">
        <v>-1.3363196008361444E-2</v>
      </c>
      <c r="E46" s="36">
        <v>-2.2059080425273436E-2</v>
      </c>
      <c r="F46" s="36">
        <v>9.1104247445325526E-3</v>
      </c>
      <c r="G46" s="36">
        <v>-5.6747934046338711E-2</v>
      </c>
      <c r="H46" s="36">
        <v>-1.6801536779103177E-2</v>
      </c>
      <c r="I46" s="36">
        <v>-1.8331456865224749E-2</v>
      </c>
      <c r="J46" s="36">
        <v>-3.3675053821956957E-2</v>
      </c>
      <c r="K46" s="36">
        <v>-7.9307482753827541E-2</v>
      </c>
    </row>
    <row r="47" spans="2:11" x14ac:dyDescent="0.2">
      <c r="B47" s="14">
        <v>39</v>
      </c>
      <c r="C47" s="52">
        <v>0.23136761307776108</v>
      </c>
      <c r="D47" s="48">
        <v>0.24813370760144471</v>
      </c>
      <c r="E47" s="35">
        <v>0.2323085685585386</v>
      </c>
      <c r="F47" s="35">
        <v>0.26825336826068735</v>
      </c>
      <c r="G47" s="35">
        <v>0.21031128812933708</v>
      </c>
      <c r="H47" s="35">
        <v>0.25148628138613754</v>
      </c>
      <c r="I47" s="35">
        <v>0.23267427212053482</v>
      </c>
      <c r="J47" s="35">
        <v>0.23172912421442143</v>
      </c>
      <c r="K47" s="35">
        <v>0.17604429435098695</v>
      </c>
    </row>
    <row r="48" spans="2:11" x14ac:dyDescent="0.2">
      <c r="B48" s="23">
        <v>40</v>
      </c>
      <c r="C48" s="53">
        <v>-0.1899092863163489</v>
      </c>
      <c r="D48" s="49">
        <v>-0.15272718192570195</v>
      </c>
      <c r="E48" s="36">
        <v>-0.15543446512159204</v>
      </c>
      <c r="F48" s="36">
        <v>-0.16061088162433973</v>
      </c>
      <c r="G48" s="36">
        <v>-0.21288950337020485</v>
      </c>
      <c r="H48" s="36">
        <v>-0.19629243814739306</v>
      </c>
      <c r="I48" s="36">
        <v>-0.20349258817280019</v>
      </c>
      <c r="J48" s="36">
        <v>-0.22257897449705127</v>
      </c>
      <c r="K48" s="36">
        <v>-0.21524825767170841</v>
      </c>
    </row>
    <row r="49" spans="2:11" x14ac:dyDescent="0.2">
      <c r="B49" s="14">
        <v>41</v>
      </c>
      <c r="C49" s="52">
        <v>-0.30612079310125057</v>
      </c>
      <c r="D49" s="48">
        <v>-0.28665601028429472</v>
      </c>
      <c r="E49" s="35">
        <v>-0.28391504704730341</v>
      </c>
      <c r="F49" s="35">
        <v>-0.27223651621057893</v>
      </c>
      <c r="G49" s="35">
        <v>-0.32312218677916071</v>
      </c>
      <c r="H49" s="35">
        <v>-0.31157746108104772</v>
      </c>
      <c r="I49" s="35">
        <v>-0.30755915371584247</v>
      </c>
      <c r="J49" s="35">
        <v>-0.33004770562275348</v>
      </c>
      <c r="K49" s="35">
        <v>-0.33385226406902341</v>
      </c>
    </row>
    <row r="50" spans="2:11" x14ac:dyDescent="0.2">
      <c r="B50" s="23">
        <v>42</v>
      </c>
      <c r="C50" s="53">
        <v>-0.45837725423155162</v>
      </c>
      <c r="D50" s="49">
        <v>-0.42926728586171264</v>
      </c>
      <c r="E50" s="36">
        <v>-0.44825578978005032</v>
      </c>
      <c r="F50" s="36">
        <v>-0.43295622233152908</v>
      </c>
      <c r="G50" s="36">
        <v>-0.4726729081907744</v>
      </c>
      <c r="H50" s="36">
        <v>-0.46213276905664014</v>
      </c>
      <c r="I50" s="36">
        <v>-0.4607114933541826</v>
      </c>
      <c r="J50" s="36">
        <v>-0.48423572556410116</v>
      </c>
      <c r="K50" s="36">
        <v>-0.47678583971342248</v>
      </c>
    </row>
    <row r="51" spans="2:11" x14ac:dyDescent="0.2">
      <c r="B51" s="14">
        <v>43</v>
      </c>
      <c r="C51" s="52">
        <v>7.382144682308539E-2</v>
      </c>
      <c r="D51" s="48">
        <v>0.10398350815497431</v>
      </c>
      <c r="E51" s="35">
        <v>6.9642365595951106E-2</v>
      </c>
      <c r="F51" s="35">
        <v>0.12271800875937733</v>
      </c>
      <c r="G51" s="35">
        <v>4.2792889269650136E-2</v>
      </c>
      <c r="H51" s="35">
        <v>8.9835695526664705E-2</v>
      </c>
      <c r="I51" s="35">
        <v>7.58602879462838E-2</v>
      </c>
      <c r="J51" s="35">
        <v>7.2435853339753553E-2</v>
      </c>
      <c r="K51" s="35">
        <v>1.3302965992028237E-2</v>
      </c>
    </row>
    <row r="52" spans="2:11" x14ac:dyDescent="0.2">
      <c r="B52" s="23">
        <v>44</v>
      </c>
      <c r="C52" s="53">
        <v>0.18394091799394538</v>
      </c>
      <c r="D52" s="49">
        <v>0.21793829347623633</v>
      </c>
      <c r="E52" s="36">
        <v>0.21147382448191615</v>
      </c>
      <c r="F52" s="36">
        <v>0.21989962594165113</v>
      </c>
      <c r="G52" s="36">
        <v>0.15422003221919683</v>
      </c>
      <c r="H52" s="36">
        <v>0.18649924765094311</v>
      </c>
      <c r="I52" s="36">
        <v>0.17037697470190555</v>
      </c>
      <c r="J52" s="36">
        <v>0.17174773854935055</v>
      </c>
      <c r="K52" s="36">
        <v>0.13937160693036371</v>
      </c>
    </row>
    <row r="53" spans="2:11" x14ac:dyDescent="0.2">
      <c r="B53" s="14">
        <v>45</v>
      </c>
      <c r="C53" s="52">
        <v>0.27590538211030946</v>
      </c>
      <c r="D53" s="48">
        <v>0.29685574065449133</v>
      </c>
      <c r="E53" s="35">
        <v>0.29597037033564172</v>
      </c>
      <c r="F53" s="35">
        <v>0.30662059523607138</v>
      </c>
      <c r="G53" s="35">
        <v>0.25035542123454757</v>
      </c>
      <c r="H53" s="35">
        <v>0.2805887893303245</v>
      </c>
      <c r="I53" s="35">
        <v>0.26059239401692902</v>
      </c>
      <c r="J53" s="35">
        <v>0.27294598063892078</v>
      </c>
      <c r="K53" s="35">
        <v>0.24331376543554961</v>
      </c>
    </row>
    <row r="54" spans="2:11" x14ac:dyDescent="0.2">
      <c r="B54" s="23">
        <v>46</v>
      </c>
      <c r="C54" s="53">
        <v>0.24854580186410163</v>
      </c>
      <c r="D54" s="49">
        <v>0.24214049037319674</v>
      </c>
      <c r="E54" s="36">
        <v>0.28505888499711368</v>
      </c>
      <c r="F54" s="36">
        <v>0.26792880923319068</v>
      </c>
      <c r="G54" s="36">
        <v>0.23668094526710087</v>
      </c>
      <c r="H54" s="36">
        <v>0.24450640562386455</v>
      </c>
      <c r="I54" s="36">
        <v>0.22488599695150896</v>
      </c>
      <c r="J54" s="36">
        <v>0.25083924790201345</v>
      </c>
      <c r="K54" s="36">
        <v>0.23632563456482447</v>
      </c>
    </row>
    <row r="55" spans="2:11" x14ac:dyDescent="0.2">
      <c r="B55" s="14">
        <v>47</v>
      </c>
      <c r="C55" s="52">
        <v>0.18070670425607366</v>
      </c>
      <c r="D55" s="48">
        <v>0.1949736942996298</v>
      </c>
      <c r="E55" s="35">
        <v>0.18607307471982776</v>
      </c>
      <c r="F55" s="35">
        <v>0.18908788249330355</v>
      </c>
      <c r="G55" s="35">
        <v>0.14655877793266825</v>
      </c>
      <c r="H55" s="35">
        <v>0.18480687100086496</v>
      </c>
      <c r="I55" s="35">
        <v>0.24084837919034968</v>
      </c>
      <c r="J55" s="35">
        <v>0.18156246305014068</v>
      </c>
      <c r="K55" s="35">
        <v>0.12174249136180465</v>
      </c>
    </row>
    <row r="56" spans="2:11" x14ac:dyDescent="0.2">
      <c r="B56" s="23">
        <v>48</v>
      </c>
      <c r="C56" s="53">
        <v>0.28858559613069068</v>
      </c>
      <c r="D56" s="49">
        <v>0.25235931612614765</v>
      </c>
      <c r="E56" s="36">
        <v>0.31850647063344834</v>
      </c>
      <c r="F56" s="36">
        <v>0.32752357052471093</v>
      </c>
      <c r="G56" s="36">
        <v>0.28584102993718619</v>
      </c>
      <c r="H56" s="36">
        <v>0.23698260069613397</v>
      </c>
      <c r="I56" s="36">
        <v>0.28395873997489068</v>
      </c>
      <c r="J56" s="36">
        <v>0.31847172867683804</v>
      </c>
      <c r="K56" s="36">
        <v>0.28504131247616971</v>
      </c>
    </row>
    <row r="57" spans="2:11" x14ac:dyDescent="0.2">
      <c r="B57" s="14">
        <v>49</v>
      </c>
      <c r="C57" s="52">
        <v>0.12357370378067596</v>
      </c>
      <c r="D57" s="48">
        <v>0.13411467726560333</v>
      </c>
      <c r="E57" s="35">
        <v>0.14981957372592541</v>
      </c>
      <c r="F57" s="35">
        <v>0.13776541092787803</v>
      </c>
      <c r="G57" s="35">
        <v>8.6722137716240932E-2</v>
      </c>
      <c r="H57" s="35">
        <v>0.13388178606126327</v>
      </c>
      <c r="I57" s="35">
        <v>0.10688480253938526</v>
      </c>
      <c r="J57" s="35">
        <v>0.12478042068061967</v>
      </c>
      <c r="K57" s="35">
        <v>0.11462082132849172</v>
      </c>
    </row>
    <row r="58" spans="2:11" x14ac:dyDescent="0.2">
      <c r="B58" s="23">
        <v>50</v>
      </c>
      <c r="C58" s="53">
        <v>-6.1880556298952241E-2</v>
      </c>
      <c r="D58" s="49">
        <v>-0.1080092694042516</v>
      </c>
      <c r="E58" s="36">
        <v>-3.5229318357996475E-2</v>
      </c>
      <c r="F58" s="36">
        <v>-2.692112722952672E-2</v>
      </c>
      <c r="G58" s="36">
        <v>-4.330577203541125E-2</v>
      </c>
      <c r="H58" s="36">
        <v>-0.13581373912726258</v>
      </c>
      <c r="I58" s="36">
        <v>-6.7404491362644703E-2</v>
      </c>
      <c r="J58" s="36">
        <v>-4.12687900841191E-2</v>
      </c>
      <c r="K58" s="36">
        <v>-3.7091942790405508E-2</v>
      </c>
    </row>
    <row r="59" spans="2:11" x14ac:dyDescent="0.2">
      <c r="B59" s="14">
        <v>51</v>
      </c>
      <c r="C59" s="52">
        <v>0.11327875803328613</v>
      </c>
      <c r="D59" s="48">
        <v>0.13216645192492815</v>
      </c>
      <c r="E59" s="35">
        <v>0.18388815149594206</v>
      </c>
      <c r="F59" s="35">
        <v>0.12954108348028875</v>
      </c>
      <c r="G59" s="35">
        <v>7.6482761092881602E-2</v>
      </c>
      <c r="H59" s="35">
        <v>0.1064076291501635</v>
      </c>
      <c r="I59" s="35">
        <v>8.713007303325887E-2</v>
      </c>
      <c r="J59" s="35">
        <v>0.10272907000219628</v>
      </c>
      <c r="K59" s="35">
        <v>8.7884844086629721E-2</v>
      </c>
    </row>
    <row r="60" spans="2:11" x14ac:dyDescent="0.2">
      <c r="B60" s="23">
        <v>52</v>
      </c>
      <c r="C60" s="53">
        <v>-0.20063630690919643</v>
      </c>
      <c r="D60" s="49">
        <v>-0.15035078175680211</v>
      </c>
      <c r="E60" s="36">
        <v>-0.18343332655413341</v>
      </c>
      <c r="F60" s="36">
        <v>-0.18052492710687534</v>
      </c>
      <c r="G60" s="36">
        <v>-0.24969222485832548</v>
      </c>
      <c r="H60" s="36">
        <v>-0.19183094051556687</v>
      </c>
      <c r="I60" s="36">
        <v>-0.1947363683408404</v>
      </c>
      <c r="J60" s="36">
        <v>-0.21223431047350599</v>
      </c>
      <c r="K60" s="36">
        <v>-0.24228757566752185</v>
      </c>
    </row>
    <row r="61" spans="2:11" x14ac:dyDescent="0.2">
      <c r="B61" s="14">
        <v>53</v>
      </c>
      <c r="C61" s="52">
        <v>-0.43992582500364136</v>
      </c>
      <c r="D61" s="48">
        <v>-0.365828655837446</v>
      </c>
      <c r="E61" s="35">
        <v>-0.40050559887221143</v>
      </c>
      <c r="F61" s="35">
        <v>-0.4521859731549045</v>
      </c>
      <c r="G61" s="35">
        <v>-0.49961406841084455</v>
      </c>
      <c r="H61" s="35">
        <v>-0.43678665592114069</v>
      </c>
      <c r="I61" s="35">
        <v>-0.44351601571130589</v>
      </c>
      <c r="J61" s="35">
        <v>-0.47035231663319627</v>
      </c>
      <c r="K61" s="35">
        <v>-0.45061731548808159</v>
      </c>
    </row>
    <row r="62" spans="2:11" x14ac:dyDescent="0.2">
      <c r="B62" s="23">
        <v>54</v>
      </c>
      <c r="C62" s="53">
        <v>0.44466457841451124</v>
      </c>
      <c r="D62" s="49">
        <v>0.44726349247234698</v>
      </c>
      <c r="E62" s="36">
        <v>0.5212728758604579</v>
      </c>
      <c r="F62" s="36">
        <v>0.45060661119894235</v>
      </c>
      <c r="G62" s="36">
        <v>0.39527992241541382</v>
      </c>
      <c r="H62" s="36">
        <v>0.43696450307783985</v>
      </c>
      <c r="I62" s="36">
        <v>0.43325230000457854</v>
      </c>
      <c r="J62" s="36">
        <v>0.4223086399760142</v>
      </c>
      <c r="K62" s="36">
        <v>0.45036828231049642</v>
      </c>
    </row>
    <row r="63" spans="2:11" x14ac:dyDescent="0.2">
      <c r="B63" s="14">
        <v>55</v>
      </c>
      <c r="C63" s="52">
        <v>0.23885409993713624</v>
      </c>
      <c r="D63" s="48">
        <v>0.24981412777891898</v>
      </c>
      <c r="E63" s="35">
        <v>0.29523260559569714</v>
      </c>
      <c r="F63" s="35">
        <v>0.25011190766907448</v>
      </c>
      <c r="G63" s="35">
        <v>0.17866383675229719</v>
      </c>
      <c r="H63" s="35">
        <v>0.24835208650455598</v>
      </c>
      <c r="I63" s="35">
        <v>0.24611059566713045</v>
      </c>
      <c r="J63" s="35">
        <v>0.21581388125579659</v>
      </c>
      <c r="K63" s="35">
        <v>0.2267337582736188</v>
      </c>
    </row>
    <row r="64" spans="2:11" x14ac:dyDescent="0.2">
      <c r="B64" s="23">
        <v>56</v>
      </c>
      <c r="C64" s="53">
        <v>-1.6998401712642212E-2</v>
      </c>
      <c r="D64" s="49">
        <v>1.8350309818534971E-2</v>
      </c>
      <c r="E64" s="36">
        <v>-6.8892067217470876E-3</v>
      </c>
      <c r="F64" s="36">
        <v>1.38424198235097E-2</v>
      </c>
      <c r="G64" s="36">
        <v>-4.7016396521603832E-2</v>
      </c>
      <c r="H64" s="36">
        <v>-1.146185486093021E-2</v>
      </c>
      <c r="I64" s="36">
        <v>-2.0655250870019237E-2</v>
      </c>
      <c r="J64" s="36">
        <v>-3.5373900819363591E-2</v>
      </c>
      <c r="K64" s="36">
        <v>-4.6783333549518413E-2</v>
      </c>
    </row>
    <row r="65" spans="2:18" x14ac:dyDescent="0.2">
      <c r="B65" s="14">
        <v>57</v>
      </c>
      <c r="C65" s="52">
        <v>-0.15702082958479169</v>
      </c>
      <c r="D65" s="48">
        <v>-0.13634668934361943</v>
      </c>
      <c r="E65" s="35">
        <v>-0.11623064583751658</v>
      </c>
      <c r="F65" s="35">
        <v>-0.1707324050951789</v>
      </c>
      <c r="G65" s="35">
        <v>-0.18736352469874712</v>
      </c>
      <c r="H65" s="35">
        <v>-0.14201452153689126</v>
      </c>
      <c r="I65" s="35">
        <v>-0.16315975380289899</v>
      </c>
      <c r="J65" s="35">
        <v>-0.17296590616670438</v>
      </c>
      <c r="K65" s="35">
        <v>-0.1673531901967768</v>
      </c>
    </row>
    <row r="66" spans="2:18" x14ac:dyDescent="0.2">
      <c r="B66" s="23">
        <v>58</v>
      </c>
      <c r="C66" s="53">
        <v>0.12421816736494473</v>
      </c>
      <c r="D66" s="49">
        <v>0.13736753798269452</v>
      </c>
      <c r="E66" s="36">
        <v>0.19303307794123648</v>
      </c>
      <c r="F66" s="36">
        <v>0.11989228897918996</v>
      </c>
      <c r="G66" s="36">
        <v>8.3494491662804482E-2</v>
      </c>
      <c r="H66" s="36">
        <v>0.1234619832590067</v>
      </c>
      <c r="I66" s="36">
        <v>0.10819654018703623</v>
      </c>
      <c r="J66" s="36">
        <v>0.10424992087740298</v>
      </c>
      <c r="K66" s="36">
        <v>0.12404949803018656</v>
      </c>
    </row>
    <row r="67" spans="2:18" x14ac:dyDescent="0.2">
      <c r="B67" s="14">
        <v>59</v>
      </c>
      <c r="C67" s="52">
        <v>-1.2507899893345595E-2</v>
      </c>
      <c r="D67" s="48">
        <v>5.0187484984917652E-3</v>
      </c>
      <c r="E67" s="35">
        <v>3.4540681678506213E-2</v>
      </c>
      <c r="F67" s="35">
        <v>-2.2959734106966501E-2</v>
      </c>
      <c r="G67" s="35">
        <v>-3.7084400153276964E-2</v>
      </c>
      <c r="H67" s="35">
        <v>-2.1475936964190812E-2</v>
      </c>
      <c r="I67" s="35">
        <v>-6.0313135030025666E-3</v>
      </c>
      <c r="J67" s="35">
        <v>-3.391018299905002E-2</v>
      </c>
      <c r="K67" s="35">
        <v>-1.8161061597275874E-2</v>
      </c>
    </row>
    <row r="68" spans="2:18" x14ac:dyDescent="0.2">
      <c r="B68" s="23">
        <v>60</v>
      </c>
      <c r="C68" s="53">
        <v>0.37529546343261855</v>
      </c>
      <c r="D68" s="49">
        <v>0.35499896622927979</v>
      </c>
      <c r="E68" s="36">
        <v>0.45744763110480774</v>
      </c>
      <c r="F68" s="36">
        <v>0.38210902374226097</v>
      </c>
      <c r="G68" s="36">
        <v>0.34183137145712728</v>
      </c>
      <c r="H68" s="36">
        <v>0.37265126410066146</v>
      </c>
      <c r="I68" s="36">
        <v>0.33736471832281523</v>
      </c>
      <c r="J68" s="36">
        <v>0.36430892038944696</v>
      </c>
      <c r="K68" s="36">
        <v>0.39165181211454936</v>
      </c>
    </row>
    <row r="69" spans="2:18" x14ac:dyDescent="0.2">
      <c r="B69" s="14">
        <v>61</v>
      </c>
      <c r="C69" s="52">
        <v>-6.3379649423276244E-2</v>
      </c>
      <c r="D69" s="48">
        <v>-4.4016430221057667E-2</v>
      </c>
      <c r="E69" s="35">
        <v>-1.4719598813150991E-2</v>
      </c>
      <c r="F69" s="35">
        <v>-5.8677952729040972E-2</v>
      </c>
      <c r="G69" s="35">
        <v>-9.9764410358969213E-2</v>
      </c>
      <c r="H69" s="35">
        <v>-5.6960020541805212E-2</v>
      </c>
      <c r="I69" s="35">
        <v>-7.5611193128432674E-2</v>
      </c>
      <c r="J69" s="35">
        <v>-6.9843267806816267E-2</v>
      </c>
      <c r="K69" s="35">
        <v>-8.7444321786936952E-2</v>
      </c>
    </row>
    <row r="70" spans="2:18" x14ac:dyDescent="0.2">
      <c r="B70" s="23">
        <v>62</v>
      </c>
      <c r="C70" s="53">
        <v>-0.14665334769416699</v>
      </c>
      <c r="D70" s="49">
        <v>-0.19367519367943026</v>
      </c>
      <c r="E70" s="36">
        <v>-0.10715005024200985</v>
      </c>
      <c r="F70" s="36">
        <v>-0.13585882226526846</v>
      </c>
      <c r="G70" s="36">
        <v>-0.14795311800673111</v>
      </c>
      <c r="H70" s="36">
        <v>-0.15603094325045536</v>
      </c>
      <c r="I70" s="36">
        <v>-0.17325787753811184</v>
      </c>
      <c r="J70" s="36">
        <v>-0.16373948914756348</v>
      </c>
      <c r="K70" s="36">
        <v>-9.5561287423765517E-2</v>
      </c>
    </row>
    <row r="71" spans="2:18" x14ac:dyDescent="0.2">
      <c r="B71" s="14">
        <v>63</v>
      </c>
      <c r="C71" s="52">
        <v>0.20364256034064551</v>
      </c>
      <c r="D71" s="48">
        <v>0.15479731245477518</v>
      </c>
      <c r="E71" s="35">
        <v>0.2376184688998989</v>
      </c>
      <c r="F71" s="35">
        <v>0.23797435034320391</v>
      </c>
      <c r="G71" s="35">
        <v>0.21434224448195438</v>
      </c>
      <c r="H71" s="35">
        <v>0.1802562908042622</v>
      </c>
      <c r="I71" s="35">
        <v>0.1787092298655148</v>
      </c>
      <c r="J71" s="35">
        <v>0.20426289089169164</v>
      </c>
      <c r="K71" s="35">
        <v>0.22117969498386286</v>
      </c>
    </row>
    <row r="72" spans="2:18" x14ac:dyDescent="0.2">
      <c r="B72" s="23">
        <v>64</v>
      </c>
      <c r="C72" s="53">
        <v>0.26941109835405186</v>
      </c>
      <c r="D72" s="49">
        <v>0.18466978892213831</v>
      </c>
      <c r="E72" s="36">
        <v>0.35239633164048356</v>
      </c>
      <c r="F72" s="36">
        <v>0.29160716004914561</v>
      </c>
      <c r="G72" s="36">
        <v>0.25630331417734997</v>
      </c>
      <c r="H72" s="36">
        <v>0.26502832297451107</v>
      </c>
      <c r="I72" s="36">
        <v>0.22355675078751303</v>
      </c>
      <c r="J72" s="36">
        <v>0.26728805312888521</v>
      </c>
      <c r="K72" s="36">
        <v>0.31443906515238762</v>
      </c>
    </row>
    <row r="73" spans="2:18" x14ac:dyDescent="0.2">
      <c r="B73" s="40">
        <v>65</v>
      </c>
      <c r="C73" s="55">
        <v>0.53798159748572516</v>
      </c>
      <c r="D73" s="51">
        <v>0.41380974229373918</v>
      </c>
      <c r="E73" s="41">
        <v>0.5812317194555463</v>
      </c>
      <c r="F73" s="41">
        <v>0.56007086190737709</v>
      </c>
      <c r="G73" s="41">
        <v>0.55319731812699091</v>
      </c>
      <c r="H73" s="41">
        <v>0.54087145045323282</v>
      </c>
      <c r="I73" s="41">
        <v>0.52321594917441483</v>
      </c>
      <c r="J73" s="41">
        <v>0.55607715803340663</v>
      </c>
      <c r="K73" s="41">
        <v>0.57537858044109336</v>
      </c>
    </row>
    <row r="75" spans="2:18" s="1" customFormat="1" ht="27.6" customHeight="1" x14ac:dyDescent="0.2">
      <c r="B75" s="92" t="s">
        <v>698</v>
      </c>
      <c r="C75" s="92"/>
      <c r="D75" s="92"/>
      <c r="E75" s="92"/>
      <c r="F75" s="92"/>
      <c r="G75" s="92"/>
      <c r="H75" s="92"/>
      <c r="I75" s="92"/>
      <c r="J75" s="92"/>
      <c r="K75" s="92"/>
      <c r="L75" s="42"/>
    </row>
    <row r="76" spans="2:18" s="1" customFormat="1" ht="27.6" customHeigh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2"/>
    </row>
    <row r="77" spans="2:18" s="1" customFormat="1" x14ac:dyDescent="0.2">
      <c r="B77" s="44" t="s">
        <v>699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2:18" s="1" customFormat="1" x14ac:dyDescent="0.2">
      <c r="B78" s="46" t="s">
        <v>709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2:18" ht="13.9" customHeight="1" x14ac:dyDescent="0.2">
      <c r="B79" s="91"/>
      <c r="C79" s="91"/>
      <c r="D79" s="91"/>
      <c r="E79" s="28"/>
    </row>
    <row r="80" spans="2:18" ht="13.9" customHeight="1" x14ac:dyDescent="0.2">
      <c r="B80" s="91"/>
      <c r="C80" s="91"/>
      <c r="D80" s="91"/>
      <c r="E80" s="28"/>
    </row>
    <row r="81" spans="2:5" ht="13.9" customHeight="1" x14ac:dyDescent="0.2">
      <c r="B81" s="29"/>
      <c r="C81" s="29"/>
      <c r="D81" s="29"/>
      <c r="E81" s="30"/>
    </row>
    <row r="82" spans="2:5" x14ac:dyDescent="0.2">
      <c r="C82" s="32"/>
    </row>
    <row r="84" spans="2:5" x14ac:dyDescent="0.2">
      <c r="B84" s="33"/>
    </row>
    <row r="85" spans="2:5" x14ac:dyDescent="0.2">
      <c r="B85" s="34"/>
    </row>
  </sheetData>
  <mergeCells count="5">
    <mergeCell ref="B2:K2"/>
    <mergeCell ref="B3:K3"/>
    <mergeCell ref="B75:K75"/>
    <mergeCell ref="B79:D79"/>
    <mergeCell ref="B80:D80"/>
  </mergeCells>
  <conditionalFormatting sqref="C9:C73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rintOptions horizontalCentered="1"/>
  <pageMargins left="0.5" right="0.5" top="0.5" bottom="0.5" header="0.5" footer="0.5"/>
  <pageSetup scale="64" orientation="landscape" r:id="rId1"/>
  <headerFooter>
    <oddFooter>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7"/>
  <sheetViews>
    <sheetView showGridLines="0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32" sqref="J32"/>
    </sheetView>
  </sheetViews>
  <sheetFormatPr defaultColWidth="8.85546875" defaultRowHeight="14.25" x14ac:dyDescent="0.2"/>
  <cols>
    <col min="1" max="1" width="4.28515625" style="3" customWidth="1"/>
    <col min="2" max="2" width="12.7109375" style="31" customWidth="1"/>
    <col min="3" max="4" width="23.85546875" style="3" customWidth="1"/>
    <col min="5" max="5" width="27.7109375" style="3" customWidth="1"/>
    <col min="6" max="6" width="23.5703125" style="3" customWidth="1"/>
    <col min="7" max="7" width="28.140625" style="3" customWidth="1"/>
    <col min="8" max="16384" width="8.85546875" style="3"/>
  </cols>
  <sheetData>
    <row r="1" spans="2:9" x14ac:dyDescent="0.2">
      <c r="B1" s="4"/>
      <c r="C1" s="2"/>
      <c r="D1" s="2"/>
      <c r="E1" s="2"/>
    </row>
    <row r="2" spans="2:9" ht="31.15" customHeight="1" x14ac:dyDescent="0.25">
      <c r="B2" s="88" t="s">
        <v>22</v>
      </c>
      <c r="C2" s="89"/>
      <c r="D2" s="89"/>
      <c r="E2" s="89"/>
      <c r="F2" s="89"/>
      <c r="G2" s="89"/>
    </row>
    <row r="3" spans="2:9" x14ac:dyDescent="0.2">
      <c r="B3" s="90" t="s">
        <v>708</v>
      </c>
      <c r="C3" s="90"/>
      <c r="D3" s="90"/>
      <c r="E3" s="90"/>
      <c r="F3" s="90"/>
      <c r="G3" s="90"/>
    </row>
    <row r="7" spans="2:9" s="9" customFormat="1" ht="40.15" customHeight="1" x14ac:dyDescent="0.25">
      <c r="B7" s="6" t="s">
        <v>0</v>
      </c>
      <c r="C7" s="6" t="s">
        <v>706</v>
      </c>
      <c r="D7" s="6" t="s">
        <v>18</v>
      </c>
      <c r="E7" s="6" t="s">
        <v>19</v>
      </c>
      <c r="F7" s="6" t="s">
        <v>20</v>
      </c>
      <c r="G7" s="6" t="s">
        <v>21</v>
      </c>
    </row>
    <row r="8" spans="2:9" x14ac:dyDescent="0.2">
      <c r="B8" s="10"/>
      <c r="C8" s="11"/>
      <c r="D8" s="11"/>
      <c r="E8" s="11"/>
      <c r="F8" s="11"/>
      <c r="G8" s="11"/>
    </row>
    <row r="9" spans="2:9" x14ac:dyDescent="0.2">
      <c r="B9" s="14">
        <v>1</v>
      </c>
      <c r="C9" s="15">
        <v>8293.5756071294909</v>
      </c>
      <c r="D9" s="15">
        <v>20341.432688820812</v>
      </c>
      <c r="E9" s="15">
        <v>1037.4087944987759</v>
      </c>
      <c r="F9" s="15">
        <v>21929.965979338045</v>
      </c>
      <c r="G9" s="15">
        <v>51602.383069786716</v>
      </c>
    </row>
    <row r="10" spans="2:9" s="47" customFormat="1" x14ac:dyDescent="0.2">
      <c r="B10" s="22"/>
      <c r="C10" s="22">
        <f>C9/G9</f>
        <v>0.16072078678834106</v>
      </c>
      <c r="D10" s="22">
        <f>D9/G9</f>
        <v>0.39419560645699631</v>
      </c>
      <c r="E10" s="22">
        <f>E9/G9</f>
        <v>2.0103893130202753E-2</v>
      </c>
      <c r="F10" s="22">
        <f>F9/G9</f>
        <v>0.42497971362446779</v>
      </c>
      <c r="G10" s="22"/>
    </row>
    <row r="11" spans="2:9" x14ac:dyDescent="0.2">
      <c r="B11" s="23">
        <v>2</v>
      </c>
      <c r="C11" s="24">
        <v>9834.8433884777423</v>
      </c>
      <c r="D11" s="24">
        <v>26553.690874929827</v>
      </c>
      <c r="E11" s="24">
        <v>953.91113127646952</v>
      </c>
      <c r="F11" s="24">
        <v>27583.113369842522</v>
      </c>
      <c r="G11" s="24">
        <v>64925.558764526439</v>
      </c>
      <c r="I11" s="47"/>
    </row>
    <row r="12" spans="2:9" s="47" customFormat="1" x14ac:dyDescent="0.2">
      <c r="B12" s="73"/>
      <c r="C12" s="73">
        <f>C11/G11</f>
        <v>0.15147876392018414</v>
      </c>
      <c r="D12" s="73">
        <f>D11/G11</f>
        <v>0.40898671309453621</v>
      </c>
      <c r="E12" s="73">
        <f>E11/G11</f>
        <v>1.4692382313352698E-2</v>
      </c>
      <c r="F12" s="73">
        <f>F11/G11</f>
        <v>0.42484214067192883</v>
      </c>
      <c r="G12" s="73"/>
    </row>
    <row r="13" spans="2:9" x14ac:dyDescent="0.2">
      <c r="B13" s="14">
        <v>3</v>
      </c>
      <c r="C13" s="15">
        <v>10560.991296296281</v>
      </c>
      <c r="D13" s="15">
        <v>19441.972129629467</v>
      </c>
      <c r="E13" s="15">
        <v>1139.5912962962932</v>
      </c>
      <c r="F13" s="15">
        <v>24336.828703703712</v>
      </c>
      <c r="G13" s="15">
        <v>55479.383425925851</v>
      </c>
      <c r="I13" s="47"/>
    </row>
    <row r="14" spans="2:9" s="47" customFormat="1" x14ac:dyDescent="0.2">
      <c r="B14" s="22"/>
      <c r="C14" s="22">
        <f>C13/G13</f>
        <v>0.19035884402711414</v>
      </c>
      <c r="D14" s="22">
        <f>D13/G13</f>
        <v>0.35043598052216485</v>
      </c>
      <c r="E14" s="22">
        <f>E13/G13</f>
        <v>2.0540806799301148E-2</v>
      </c>
      <c r="F14" s="22">
        <f>F13/G13</f>
        <v>0.43866436865141806</v>
      </c>
      <c r="G14" s="22"/>
    </row>
    <row r="15" spans="2:9" x14ac:dyDescent="0.2">
      <c r="B15" s="23">
        <v>4</v>
      </c>
      <c r="C15" s="24">
        <v>5221.7745390994151</v>
      </c>
      <c r="D15" s="24">
        <v>27867.746401754554</v>
      </c>
      <c r="E15" s="24">
        <v>1088.8627037994729</v>
      </c>
      <c r="F15" s="24">
        <v>25057.739390502538</v>
      </c>
      <c r="G15" s="24">
        <v>59236.123035156437</v>
      </c>
      <c r="I15" s="47"/>
    </row>
    <row r="16" spans="2:9" s="47" customFormat="1" x14ac:dyDescent="0.2">
      <c r="B16" s="73"/>
      <c r="C16" s="73">
        <f>C15/G15</f>
        <v>8.8151861930604564E-2</v>
      </c>
      <c r="D16" s="73">
        <f>D15/G15</f>
        <v>0.47045189613802274</v>
      </c>
      <c r="E16" s="73">
        <f>E15/G15</f>
        <v>1.8381734793028851E-2</v>
      </c>
      <c r="F16" s="73">
        <f>F15/G15</f>
        <v>0.4230145071383361</v>
      </c>
      <c r="G16" s="73"/>
    </row>
    <row r="17" spans="2:9" x14ac:dyDescent="0.2">
      <c r="B17" s="14">
        <v>5</v>
      </c>
      <c r="C17" s="15">
        <v>4822.2397130374557</v>
      </c>
      <c r="D17" s="15">
        <v>25194.506743849768</v>
      </c>
      <c r="E17" s="15">
        <v>1097.3306722689092</v>
      </c>
      <c r="F17" s="15">
        <v>24542.777355528906</v>
      </c>
      <c r="G17" s="15">
        <v>55656.854484684816</v>
      </c>
      <c r="I17" s="47"/>
    </row>
    <row r="18" spans="2:9" s="47" customFormat="1" x14ac:dyDescent="0.2">
      <c r="B18" s="22"/>
      <c r="C18" s="22">
        <f>C17/G17</f>
        <v>8.6642332874999228E-2</v>
      </c>
      <c r="D18" s="22">
        <f>D17/G17</f>
        <v>0.45267572120488014</v>
      </c>
      <c r="E18" s="22">
        <f>E17/G17</f>
        <v>1.9716002322245203E-2</v>
      </c>
      <c r="F18" s="22">
        <f>F17/G17</f>
        <v>0.44096594359787938</v>
      </c>
      <c r="G18" s="22"/>
    </row>
    <row r="19" spans="2:9" x14ac:dyDescent="0.2">
      <c r="B19" s="23">
        <v>6</v>
      </c>
      <c r="C19" s="24">
        <v>5059.9738167534015</v>
      </c>
      <c r="D19" s="24">
        <v>31528.707941729237</v>
      </c>
      <c r="E19" s="24">
        <v>1173.3472382880348</v>
      </c>
      <c r="F19" s="24">
        <v>26124.32304318473</v>
      </c>
      <c r="G19" s="24">
        <v>63886.35203995504</v>
      </c>
      <c r="I19" s="47"/>
    </row>
    <row r="20" spans="2:9" s="47" customFormat="1" x14ac:dyDescent="0.2">
      <c r="B20" s="73"/>
      <c r="C20" s="73">
        <f>C19/G19</f>
        <v>7.9202735094169294E-2</v>
      </c>
      <c r="D20" s="73">
        <f>D19/G19</f>
        <v>0.49351241595405115</v>
      </c>
      <c r="E20" s="73">
        <f>E19/G19</f>
        <v>1.8366164303045725E-2</v>
      </c>
      <c r="F20" s="73">
        <f>F19/G19</f>
        <v>0.40891868464873948</v>
      </c>
      <c r="G20" s="73"/>
    </row>
    <row r="21" spans="2:9" x14ac:dyDescent="0.2">
      <c r="B21" s="14">
        <v>7</v>
      </c>
      <c r="C21" s="15">
        <v>3848.5759423503205</v>
      </c>
      <c r="D21" s="15">
        <v>22147.417128602985</v>
      </c>
      <c r="E21" s="15">
        <v>771.12518477457536</v>
      </c>
      <c r="F21" s="15">
        <v>18474.912694013179</v>
      </c>
      <c r="G21" s="15">
        <v>45242.030949741609</v>
      </c>
      <c r="I21" s="47"/>
    </row>
    <row r="22" spans="2:9" s="47" customFormat="1" x14ac:dyDescent="0.2">
      <c r="B22" s="22"/>
      <c r="C22" s="22">
        <f>C21/G21</f>
        <v>8.5066383218419611E-2</v>
      </c>
      <c r="D22" s="22">
        <f>D21/G21</f>
        <v>0.48953189464916086</v>
      </c>
      <c r="E22" s="22">
        <f>E21/G21</f>
        <v>1.7044442271638989E-2</v>
      </c>
      <c r="F22" s="22">
        <f>F21/G21</f>
        <v>0.40835727986076836</v>
      </c>
      <c r="G22" s="22"/>
    </row>
    <row r="23" spans="2:9" x14ac:dyDescent="0.2">
      <c r="B23" s="23">
        <v>8</v>
      </c>
      <c r="C23" s="24">
        <v>3924.5067814793474</v>
      </c>
      <c r="D23" s="24">
        <v>34473.632558817786</v>
      </c>
      <c r="E23" s="24">
        <v>989.72155561829913</v>
      </c>
      <c r="F23" s="24">
        <v>24857.427149444597</v>
      </c>
      <c r="G23" s="24">
        <v>64245.288045360336</v>
      </c>
      <c r="I23" s="47"/>
    </row>
    <row r="24" spans="2:9" s="47" customFormat="1" x14ac:dyDescent="0.2">
      <c r="B24" s="73"/>
      <c r="C24" s="73">
        <f>C23/G23</f>
        <v>6.1086297546186615E-2</v>
      </c>
      <c r="D24" s="73">
        <f>D23/G23</f>
        <v>0.53659394498282431</v>
      </c>
      <c r="E24" s="73">
        <f>E23/G23</f>
        <v>1.5405356341767928E-2</v>
      </c>
      <c r="F24" s="73">
        <f>F23/G23</f>
        <v>0.38691440112921632</v>
      </c>
      <c r="G24" s="73"/>
    </row>
    <row r="25" spans="2:9" x14ac:dyDescent="0.2">
      <c r="B25" s="14">
        <v>9</v>
      </c>
      <c r="C25" s="15">
        <v>7113.2145804830252</v>
      </c>
      <c r="D25" s="15">
        <v>24574.598861912418</v>
      </c>
      <c r="E25" s="15">
        <v>1032.068059006936</v>
      </c>
      <c r="F25" s="15">
        <v>22658.488586972708</v>
      </c>
      <c r="G25" s="15">
        <v>55378.37008837513</v>
      </c>
      <c r="I25" s="47"/>
    </row>
    <row r="26" spans="2:9" s="47" customFormat="1" x14ac:dyDescent="0.2">
      <c r="B26" s="22"/>
      <c r="C26" s="22">
        <f>C25/G25</f>
        <v>0.12844752507398571</v>
      </c>
      <c r="D26" s="22">
        <f>D25/G25</f>
        <v>0.44375807418483498</v>
      </c>
      <c r="E26" s="22">
        <f>E25/G25</f>
        <v>1.8636663689449842E-2</v>
      </c>
      <c r="F26" s="22">
        <f>F25/G25</f>
        <v>0.4091577370517287</v>
      </c>
      <c r="G26" s="22"/>
    </row>
    <row r="27" spans="2:9" x14ac:dyDescent="0.2">
      <c r="B27" s="23">
        <v>10</v>
      </c>
      <c r="C27" s="24">
        <v>12958.026920971393</v>
      </c>
      <c r="D27" s="24">
        <v>23590.283128920008</v>
      </c>
      <c r="E27" s="24">
        <v>1023.1373630056479</v>
      </c>
      <c r="F27" s="24">
        <v>21980.573757836653</v>
      </c>
      <c r="G27" s="24">
        <v>59552.021170733875</v>
      </c>
      <c r="I27" s="47"/>
    </row>
    <row r="28" spans="2:9" s="47" customFormat="1" x14ac:dyDescent="0.2">
      <c r="B28" s="73"/>
      <c r="C28" s="73">
        <f>C27/G27</f>
        <v>0.21759172344161276</v>
      </c>
      <c r="D28" s="73">
        <f>D27/G27</f>
        <v>0.39612900897666203</v>
      </c>
      <c r="E28" s="73">
        <f>E27/G27</f>
        <v>1.7180564872388521E-2</v>
      </c>
      <c r="F28" s="73">
        <f>F27/G27</f>
        <v>0.36909870270933376</v>
      </c>
      <c r="G28" s="73"/>
    </row>
    <row r="29" spans="2:9" x14ac:dyDescent="0.2">
      <c r="B29" s="14">
        <v>11</v>
      </c>
      <c r="C29" s="15">
        <v>10704.072615481393</v>
      </c>
      <c r="D29" s="15">
        <v>20597.057273662114</v>
      </c>
      <c r="E29" s="15">
        <v>1009.9285147716323</v>
      </c>
      <c r="F29" s="15">
        <v>26835.496522611182</v>
      </c>
      <c r="G29" s="15">
        <v>59146.55492652602</v>
      </c>
      <c r="I29" s="47"/>
    </row>
    <row r="30" spans="2:9" s="47" customFormat="1" x14ac:dyDescent="0.2">
      <c r="B30" s="22"/>
      <c r="C30" s="22">
        <f>C29/G29</f>
        <v>0.18097541993406679</v>
      </c>
      <c r="D30" s="22">
        <f>D29/G29</f>
        <v>0.34823764966951193</v>
      </c>
      <c r="E30" s="22">
        <f>E29/G29</f>
        <v>1.7075018418675474E-2</v>
      </c>
      <c r="F30" s="22">
        <f>F29/G29</f>
        <v>0.4537119119777509</v>
      </c>
      <c r="G30" s="22"/>
    </row>
    <row r="31" spans="2:9" x14ac:dyDescent="0.2">
      <c r="B31" s="23">
        <v>12</v>
      </c>
      <c r="C31" s="24">
        <v>10137.656787466571</v>
      </c>
      <c r="D31" s="24">
        <v>24290.88089026379</v>
      </c>
      <c r="E31" s="24">
        <v>826.42660890793877</v>
      </c>
      <c r="F31" s="24">
        <v>28340.769884687266</v>
      </c>
      <c r="G31" s="24">
        <v>63595.734171325239</v>
      </c>
      <c r="I31" s="47"/>
    </row>
    <row r="32" spans="2:9" s="47" customFormat="1" x14ac:dyDescent="0.2">
      <c r="B32" s="73"/>
      <c r="C32" s="73">
        <f>C31/G31</f>
        <v>0.15940781122450745</v>
      </c>
      <c r="D32" s="73">
        <f>D31/G31</f>
        <v>0.38195770843410337</v>
      </c>
      <c r="E32" s="73">
        <f>E31/G31</f>
        <v>1.2995000681674139E-2</v>
      </c>
      <c r="F32" s="73">
        <f>F31/G31</f>
        <v>0.44563947965972017</v>
      </c>
      <c r="G32" s="73"/>
    </row>
    <row r="33" spans="2:9" x14ac:dyDescent="0.2">
      <c r="B33" s="14">
        <v>13</v>
      </c>
      <c r="C33" s="15">
        <v>8774.8299782617996</v>
      </c>
      <c r="D33" s="15">
        <v>30618.744099067797</v>
      </c>
      <c r="E33" s="15">
        <v>1110.1434011000431</v>
      </c>
      <c r="F33" s="15">
        <v>29305.585732357733</v>
      </c>
      <c r="G33" s="15">
        <v>69809.303210788741</v>
      </c>
      <c r="I33" s="47"/>
    </row>
    <row r="34" spans="2:9" s="47" customFormat="1" x14ac:dyDescent="0.2">
      <c r="B34" s="22"/>
      <c r="C34" s="22">
        <f>C33/G33</f>
        <v>0.12569714314102601</v>
      </c>
      <c r="D34" s="22">
        <f>D33/G33</f>
        <v>0.4386054965570233</v>
      </c>
      <c r="E34" s="22">
        <f>E33/G33</f>
        <v>1.5902513705773173E-2</v>
      </c>
      <c r="F34" s="22">
        <f>F33/G33</f>
        <v>0.4197948465961579</v>
      </c>
      <c r="G34" s="22"/>
    </row>
    <row r="35" spans="2:9" x14ac:dyDescent="0.2">
      <c r="B35" s="23">
        <v>14</v>
      </c>
      <c r="C35" s="24">
        <v>22837.316355103147</v>
      </c>
      <c r="D35" s="24">
        <v>10897.246250144011</v>
      </c>
      <c r="E35" s="24">
        <v>1249.9114891782372</v>
      </c>
      <c r="F35" s="24">
        <v>26775.515542868852</v>
      </c>
      <c r="G35" s="24">
        <v>61759.989637294726</v>
      </c>
      <c r="I35" s="47"/>
    </row>
    <row r="36" spans="2:9" s="47" customFormat="1" x14ac:dyDescent="0.2">
      <c r="B36" s="73"/>
      <c r="C36" s="73">
        <f>C35/G35</f>
        <v>0.36977526209480577</v>
      </c>
      <c r="D36" s="73">
        <f>D35/G35</f>
        <v>0.17644507899275197</v>
      </c>
      <c r="E36" s="73">
        <f>E35/G35</f>
        <v>2.0238207559922561E-2</v>
      </c>
      <c r="F36" s="73">
        <f>F35/G35</f>
        <v>0.43354145135251193</v>
      </c>
      <c r="G36" s="73"/>
    </row>
    <row r="37" spans="2:9" x14ac:dyDescent="0.2">
      <c r="B37" s="14">
        <v>15</v>
      </c>
      <c r="C37" s="15">
        <v>18428.371641640526</v>
      </c>
      <c r="D37" s="15">
        <v>11534.606311894137</v>
      </c>
      <c r="E37" s="15">
        <v>1393.6050453149985</v>
      </c>
      <c r="F37" s="15">
        <v>25300.956339683216</v>
      </c>
      <c r="G37" s="15">
        <v>56657.539338532522</v>
      </c>
      <c r="I37" s="47"/>
    </row>
    <row r="38" spans="2:9" s="47" customFormat="1" x14ac:dyDescent="0.2">
      <c r="B38" s="22"/>
      <c r="C38" s="22">
        <f>C37/G37</f>
        <v>0.32525894800213251</v>
      </c>
      <c r="D38" s="22">
        <f>D37/G37</f>
        <v>0.2035846675757326</v>
      </c>
      <c r="E38" s="22">
        <f>E37/G37</f>
        <v>2.4596992061164478E-2</v>
      </c>
      <c r="F38" s="22">
        <f>F37/G37</f>
        <v>0.44655939236097669</v>
      </c>
      <c r="G38" s="22"/>
    </row>
    <row r="39" spans="2:9" x14ac:dyDescent="0.2">
      <c r="B39" s="23">
        <v>16</v>
      </c>
      <c r="C39" s="24">
        <v>28815.994394335125</v>
      </c>
      <c r="D39" s="24">
        <v>8820.8084273984368</v>
      </c>
      <c r="E39" s="24">
        <v>1006.4142460769269</v>
      </c>
      <c r="F39" s="24">
        <v>27590.441796006042</v>
      </c>
      <c r="G39" s="24">
        <v>66233.658863816629</v>
      </c>
      <c r="I39" s="47"/>
    </row>
    <row r="40" spans="2:9" s="47" customFormat="1" x14ac:dyDescent="0.2">
      <c r="B40" s="73"/>
      <c r="C40" s="73">
        <f>C39/G39</f>
        <v>0.43506571867913624</v>
      </c>
      <c r="D40" s="73">
        <f>D39/G39</f>
        <v>0.13317712744112395</v>
      </c>
      <c r="E40" s="73">
        <f>E39/G39</f>
        <v>1.5194906386588434E-2</v>
      </c>
      <c r="F40" s="73">
        <f>F39/G39</f>
        <v>0.41656224749314985</v>
      </c>
      <c r="G40" s="73"/>
    </row>
    <row r="41" spans="2:9" x14ac:dyDescent="0.2">
      <c r="B41" s="14">
        <v>17</v>
      </c>
      <c r="C41" s="15">
        <v>9383.8664905610858</v>
      </c>
      <c r="D41" s="15">
        <v>13020.493134252249</v>
      </c>
      <c r="E41" s="15">
        <v>1326.3191939294782</v>
      </c>
      <c r="F41" s="15">
        <v>21573.487472578694</v>
      </c>
      <c r="G41" s="15">
        <v>45304.166291321526</v>
      </c>
      <c r="I41" s="47"/>
    </row>
    <row r="42" spans="2:9" s="47" customFormat="1" x14ac:dyDescent="0.2">
      <c r="B42" s="22"/>
      <c r="C42" s="22">
        <f>C41/G41</f>
        <v>0.20713032064688189</v>
      </c>
      <c r="D42" s="22">
        <f>D41/G41</f>
        <v>0.28740167185785859</v>
      </c>
      <c r="E42" s="22">
        <f>E41/G41</f>
        <v>2.9275876867500113E-2</v>
      </c>
      <c r="F42" s="22">
        <f>F41/G41</f>
        <v>0.47619213062775895</v>
      </c>
      <c r="G42" s="22"/>
    </row>
    <row r="43" spans="2:9" x14ac:dyDescent="0.2">
      <c r="B43" s="23">
        <v>18</v>
      </c>
      <c r="C43" s="24">
        <v>14360.401658763069</v>
      </c>
      <c r="D43" s="24">
        <v>16896.36958815519</v>
      </c>
      <c r="E43" s="24">
        <v>1609.813178652445</v>
      </c>
      <c r="F43" s="24">
        <v>27693.574588397747</v>
      </c>
      <c r="G43" s="24">
        <v>60560.159013968114</v>
      </c>
      <c r="I43" s="47"/>
    </row>
    <row r="44" spans="2:9" s="47" customFormat="1" x14ac:dyDescent="0.2">
      <c r="B44" s="73"/>
      <c r="C44" s="73">
        <f>C43/G43</f>
        <v>0.23712622114236626</v>
      </c>
      <c r="D44" s="73">
        <f>D43/G43</f>
        <v>0.27900140724957584</v>
      </c>
      <c r="E44" s="73">
        <f>E43/G43</f>
        <v>2.6582050061677413E-2</v>
      </c>
      <c r="F44" s="73">
        <f>F43/G43</f>
        <v>0.45729032154638605</v>
      </c>
      <c r="G44" s="73"/>
    </row>
    <row r="45" spans="2:9" x14ac:dyDescent="0.2">
      <c r="B45" s="14">
        <v>19</v>
      </c>
      <c r="C45" s="15">
        <v>24630.329627935549</v>
      </c>
      <c r="D45" s="15">
        <v>9364.1153818498788</v>
      </c>
      <c r="E45" s="15">
        <v>1384.2782930879853</v>
      </c>
      <c r="F45" s="15">
        <v>25919.986632710301</v>
      </c>
      <c r="G45" s="15">
        <v>61298.709935583705</v>
      </c>
      <c r="I45" s="47"/>
    </row>
    <row r="46" spans="2:9" s="47" customFormat="1" x14ac:dyDescent="0.2">
      <c r="B46" s="22"/>
      <c r="C46" s="22">
        <f>C45/G45</f>
        <v>0.40180828689247378</v>
      </c>
      <c r="D46" s="22">
        <f>D45/G45</f>
        <v>0.15276203025626872</v>
      </c>
      <c r="E46" s="22">
        <f>E45/G45</f>
        <v>2.2582502870658556E-2</v>
      </c>
      <c r="F46" s="22">
        <f>F45/G45</f>
        <v>0.42284717998059912</v>
      </c>
      <c r="G46" s="22"/>
    </row>
    <row r="47" spans="2:9" x14ac:dyDescent="0.2">
      <c r="B47" s="23">
        <v>20</v>
      </c>
      <c r="C47" s="24">
        <v>4793.6405836456915</v>
      </c>
      <c r="D47" s="24">
        <v>27915.453755655377</v>
      </c>
      <c r="E47" s="24">
        <v>815.89107640069881</v>
      </c>
      <c r="F47" s="24">
        <v>23549.158468534108</v>
      </c>
      <c r="G47" s="24">
        <v>57074.143884235913</v>
      </c>
      <c r="I47" s="47"/>
    </row>
    <row r="48" spans="2:9" s="47" customFormat="1" x14ac:dyDescent="0.2">
      <c r="B48" s="73"/>
      <c r="C48" s="73">
        <f>C47/G47</f>
        <v>8.3989706326014865E-2</v>
      </c>
      <c r="D48" s="73">
        <f>D47/G47</f>
        <v>0.48910858500613841</v>
      </c>
      <c r="E48" s="73">
        <f>E47/G47</f>
        <v>1.4295283658666511E-2</v>
      </c>
      <c r="F48" s="73">
        <f>F47/G47</f>
        <v>0.41260642500917954</v>
      </c>
      <c r="G48" s="73"/>
    </row>
    <row r="49" spans="2:9" s="27" customFormat="1" x14ac:dyDescent="0.2">
      <c r="B49" s="14">
        <v>21</v>
      </c>
      <c r="C49" s="15">
        <v>13031.492263947017</v>
      </c>
      <c r="D49" s="15">
        <v>9107.0426846524224</v>
      </c>
      <c r="E49" s="15">
        <v>1172.4893280915799</v>
      </c>
      <c r="F49" s="15">
        <v>20971.390700786869</v>
      </c>
      <c r="G49" s="15">
        <v>44282.414977478009</v>
      </c>
      <c r="I49" s="47"/>
    </row>
    <row r="50" spans="2:9" s="47" customFormat="1" x14ac:dyDescent="0.2">
      <c r="B50" s="22"/>
      <c r="C50" s="22">
        <f>C49/G49</f>
        <v>0.29428142685024788</v>
      </c>
      <c r="D50" s="22">
        <f>D49/G49</f>
        <v>0.20565822097291339</v>
      </c>
      <c r="E50" s="22">
        <f>E49/G49</f>
        <v>2.6477538063086819E-2</v>
      </c>
      <c r="F50" s="22">
        <f>F49/G49</f>
        <v>0.47358281411374914</v>
      </c>
      <c r="G50" s="22"/>
    </row>
    <row r="51" spans="2:9" x14ac:dyDescent="0.2">
      <c r="B51" s="23">
        <v>22</v>
      </c>
      <c r="C51" s="24">
        <v>19672.702422360195</v>
      </c>
      <c r="D51" s="24">
        <v>15661.985548654189</v>
      </c>
      <c r="E51" s="24">
        <v>1031.1403795721194</v>
      </c>
      <c r="F51" s="24">
        <v>29035.397529330596</v>
      </c>
      <c r="G51" s="24">
        <v>65401.225879917212</v>
      </c>
      <c r="I51" s="47"/>
    </row>
    <row r="52" spans="2:9" s="47" customFormat="1" x14ac:dyDescent="0.2">
      <c r="B52" s="73"/>
      <c r="C52" s="73">
        <f>C51/G51</f>
        <v>0.3008002091349346</v>
      </c>
      <c r="D52" s="73">
        <f>D51/G51</f>
        <v>0.23947541254671684</v>
      </c>
      <c r="E52" s="73">
        <f>E51/G51</f>
        <v>1.5766376940172189E-2</v>
      </c>
      <c r="F52" s="73">
        <f>F51/G51</f>
        <v>0.44395800137817465</v>
      </c>
      <c r="G52" s="73"/>
    </row>
    <row r="53" spans="2:9" x14ac:dyDescent="0.2">
      <c r="B53" s="14">
        <v>23</v>
      </c>
      <c r="C53" s="15">
        <v>14121.415563328088</v>
      </c>
      <c r="D53" s="15">
        <v>19513.552364717532</v>
      </c>
      <c r="E53" s="15">
        <v>1214.3323515322195</v>
      </c>
      <c r="F53" s="15">
        <v>29244.567925872703</v>
      </c>
      <c r="G53" s="15">
        <v>64093.868205450271</v>
      </c>
      <c r="I53" s="47"/>
    </row>
    <row r="54" spans="2:9" s="47" customFormat="1" x14ac:dyDescent="0.2">
      <c r="B54" s="22"/>
      <c r="C54" s="22">
        <f>C53/G53</f>
        <v>0.2203239710554287</v>
      </c>
      <c r="D54" s="22">
        <f>D53/G53</f>
        <v>0.30445271772593968</v>
      </c>
      <c r="E54" s="22">
        <f>E53/G53</f>
        <v>1.8946154843388869E-2</v>
      </c>
      <c r="F54" s="22">
        <f>F53/G53</f>
        <v>0.45627715637524696</v>
      </c>
      <c r="G54" s="22"/>
    </row>
    <row r="55" spans="2:9" ht="14.45" customHeight="1" x14ac:dyDescent="0.2">
      <c r="B55" s="23">
        <v>24</v>
      </c>
      <c r="C55" s="24">
        <v>17044.234476579488</v>
      </c>
      <c r="D55" s="24">
        <v>19649.035687916021</v>
      </c>
      <c r="E55" s="24">
        <v>1052.1425935667587</v>
      </c>
      <c r="F55" s="24">
        <v>29264.411219070054</v>
      </c>
      <c r="G55" s="24">
        <v>67009.82397713227</v>
      </c>
      <c r="I55" s="47"/>
    </row>
    <row r="56" spans="2:9" s="47" customFormat="1" x14ac:dyDescent="0.2">
      <c r="B56" s="73"/>
      <c r="C56" s="73">
        <f>C55/G55</f>
        <v>0.25435426427020602</v>
      </c>
      <c r="D56" s="73">
        <f>D55/G55</f>
        <v>0.29322619463410976</v>
      </c>
      <c r="E56" s="73">
        <f>E55/G55</f>
        <v>1.5701318569734078E-2</v>
      </c>
      <c r="F56" s="73">
        <f>F55/G55</f>
        <v>0.43671822252595094</v>
      </c>
      <c r="G56" s="73"/>
    </row>
    <row r="57" spans="2:9" x14ac:dyDescent="0.2">
      <c r="B57" s="14">
        <v>25</v>
      </c>
      <c r="C57" s="15">
        <v>17998.331330751902</v>
      </c>
      <c r="D57" s="15">
        <v>19168.782161897718</v>
      </c>
      <c r="E57" s="15">
        <v>1129.3536263865949</v>
      </c>
      <c r="F57" s="15">
        <v>31362.873176553498</v>
      </c>
      <c r="G57" s="15">
        <v>69659.340295589471</v>
      </c>
      <c r="I57" s="47"/>
    </row>
    <row r="58" spans="2:9" s="47" customFormat="1" x14ac:dyDescent="0.2">
      <c r="B58" s="22"/>
      <c r="C58" s="22">
        <f>C57/G57</f>
        <v>0.25837642524862497</v>
      </c>
      <c r="D58" s="22">
        <f>D57/G57</f>
        <v>0.27517892188696774</v>
      </c>
      <c r="E58" s="22">
        <f>E57/G57</f>
        <v>1.6212522564732081E-2</v>
      </c>
      <c r="F58" s="22">
        <f>F57/G57</f>
        <v>0.45023213029967868</v>
      </c>
      <c r="G58" s="22"/>
    </row>
    <row r="59" spans="2:9" x14ac:dyDescent="0.2">
      <c r="B59" s="23">
        <v>26</v>
      </c>
      <c r="C59" s="24">
        <v>17542.60029030063</v>
      </c>
      <c r="D59" s="24">
        <v>14397.407026713659</v>
      </c>
      <c r="E59" s="24">
        <v>1037.6264236483041</v>
      </c>
      <c r="F59" s="24">
        <v>27981.667921188164</v>
      </c>
      <c r="G59" s="24">
        <v>60959.301661852223</v>
      </c>
      <c r="I59" s="47"/>
    </row>
    <row r="60" spans="2:9" s="47" customFormat="1" x14ac:dyDescent="0.2">
      <c r="B60" s="73"/>
      <c r="C60" s="73">
        <f>C59/G59</f>
        <v>0.28777561113825273</v>
      </c>
      <c r="D60" s="73">
        <f>D59/G59</f>
        <v>0.23618064239937686</v>
      </c>
      <c r="E60" s="73">
        <f>E59/G59</f>
        <v>1.7021625828394969E-2</v>
      </c>
      <c r="F60" s="73">
        <f>F59/G59</f>
        <v>0.45902212063395137</v>
      </c>
      <c r="G60" s="73"/>
    </row>
    <row r="61" spans="2:9" ht="13.15" customHeight="1" x14ac:dyDescent="0.2">
      <c r="B61" s="14">
        <v>27</v>
      </c>
      <c r="C61" s="15">
        <v>15148.395691606418</v>
      </c>
      <c r="D61" s="15">
        <v>20095.629639892581</v>
      </c>
      <c r="E61" s="15">
        <v>1152.1053764998132</v>
      </c>
      <c r="F61" s="15">
        <v>29390.748118455576</v>
      </c>
      <c r="G61" s="15">
        <v>65786.87882645402</v>
      </c>
      <c r="I61" s="47"/>
    </row>
    <row r="62" spans="2:9" s="47" customFormat="1" x14ac:dyDescent="0.2">
      <c r="B62" s="22"/>
      <c r="C62" s="22">
        <f>C61/G61</f>
        <v>0.23026469657525372</v>
      </c>
      <c r="D62" s="22">
        <f>D61/G61</f>
        <v>0.30546561865178179</v>
      </c>
      <c r="E62" s="22">
        <f>E61/G61</f>
        <v>1.7512692455574169E-2</v>
      </c>
      <c r="F62" s="22">
        <f>F61/G61</f>
        <v>0.44675699231739596</v>
      </c>
      <c r="G62" s="22"/>
    </row>
    <row r="63" spans="2:9" x14ac:dyDescent="0.2">
      <c r="B63" s="23">
        <v>28</v>
      </c>
      <c r="C63" s="24">
        <v>10307.106617349851</v>
      </c>
      <c r="D63" s="24">
        <v>20581.351006595185</v>
      </c>
      <c r="E63" s="24">
        <v>1224.8254328349703</v>
      </c>
      <c r="F63" s="24">
        <v>25079.632516589885</v>
      </c>
      <c r="G63" s="24">
        <v>57192.915573369864</v>
      </c>
      <c r="I63" s="47"/>
    </row>
    <row r="64" spans="2:9" s="47" customFormat="1" x14ac:dyDescent="0.2">
      <c r="B64" s="73"/>
      <c r="C64" s="73">
        <f>C63/G63</f>
        <v>0.18021649209555318</v>
      </c>
      <c r="D64" s="73">
        <f>D63/G63</f>
        <v>0.35985839854924728</v>
      </c>
      <c r="E64" s="73">
        <f>E63/G63</f>
        <v>2.1415684452451185E-2</v>
      </c>
      <c r="F64" s="73">
        <f>F63/G63</f>
        <v>0.4385094249027488</v>
      </c>
      <c r="G64" s="73"/>
    </row>
    <row r="65" spans="2:9" x14ac:dyDescent="0.2">
      <c r="B65" s="14">
        <v>29</v>
      </c>
      <c r="C65" s="15">
        <v>14304.148642021906</v>
      </c>
      <c r="D65" s="15">
        <v>18949.063049782635</v>
      </c>
      <c r="E65" s="15">
        <v>1093.4613537447442</v>
      </c>
      <c r="F65" s="15">
        <v>28541.474754552117</v>
      </c>
      <c r="G65" s="15">
        <v>62888.147800101025</v>
      </c>
      <c r="I65" s="47"/>
    </row>
    <row r="66" spans="2:9" s="47" customFormat="1" x14ac:dyDescent="0.2">
      <c r="B66" s="22"/>
      <c r="C66" s="22">
        <f>C65/G65</f>
        <v>0.22745380715440514</v>
      </c>
      <c r="D66" s="22">
        <f>D65/G65</f>
        <v>0.3013137405479796</v>
      </c>
      <c r="E66" s="22">
        <f>E65/G65</f>
        <v>1.7387399565661682E-2</v>
      </c>
      <c r="F66" s="22">
        <f>F65/G65</f>
        <v>0.45384505273195958</v>
      </c>
      <c r="G66" s="22"/>
    </row>
    <row r="67" spans="2:9" x14ac:dyDescent="0.2">
      <c r="B67" s="23">
        <v>30</v>
      </c>
      <c r="C67" s="24">
        <v>30141.488460976532</v>
      </c>
      <c r="D67" s="24">
        <v>8154.3013547272103</v>
      </c>
      <c r="E67" s="24">
        <v>1113.6627784328548</v>
      </c>
      <c r="F67" s="24">
        <v>24402.866278108704</v>
      </c>
      <c r="G67" s="24">
        <v>63812.318872245247</v>
      </c>
      <c r="I67" s="47"/>
    </row>
    <row r="68" spans="2:9" s="47" customFormat="1" x14ac:dyDescent="0.2">
      <c r="B68" s="73"/>
      <c r="C68" s="73">
        <f>C67/G67</f>
        <v>0.47234591993625819</v>
      </c>
      <c r="D68" s="73">
        <f>D67/G67</f>
        <v>0.12778569246249208</v>
      </c>
      <c r="E68" s="73">
        <f>E67/G67</f>
        <v>1.7452159678798873E-2</v>
      </c>
      <c r="F68" s="73">
        <f>F67/G67</f>
        <v>0.38241622792245172</v>
      </c>
      <c r="G68" s="73"/>
    </row>
    <row r="69" spans="2:9" x14ac:dyDescent="0.2">
      <c r="B69" s="14">
        <v>31</v>
      </c>
      <c r="C69" s="15">
        <v>8647.8354101916975</v>
      </c>
      <c r="D69" s="15">
        <v>15491.144240524109</v>
      </c>
      <c r="E69" s="15">
        <v>995.45953266092977</v>
      </c>
      <c r="F69" s="15">
        <v>21082.749119062988</v>
      </c>
      <c r="G69" s="15">
        <v>46217.188302439397</v>
      </c>
      <c r="I69" s="47"/>
    </row>
    <row r="70" spans="2:9" s="47" customFormat="1" x14ac:dyDescent="0.2">
      <c r="B70" s="22"/>
      <c r="C70" s="22">
        <f>C69/G69</f>
        <v>0.18711297090600501</v>
      </c>
      <c r="D70" s="22">
        <f>D69/G69</f>
        <v>0.33518145109027475</v>
      </c>
      <c r="E70" s="22">
        <f>E69/G69</f>
        <v>2.1538729836760501E-2</v>
      </c>
      <c r="F70" s="22">
        <f>F69/G69</f>
        <v>0.45616684816696684</v>
      </c>
      <c r="G70" s="22"/>
    </row>
    <row r="71" spans="2:9" x14ac:dyDescent="0.2">
      <c r="B71" s="23">
        <v>32</v>
      </c>
      <c r="C71" s="24">
        <v>8871.4472056466475</v>
      </c>
      <c r="D71" s="24">
        <v>16240.569681676378</v>
      </c>
      <c r="E71" s="24">
        <v>931.77553161199603</v>
      </c>
      <c r="F71" s="24">
        <v>20779.0992119609</v>
      </c>
      <c r="G71" s="24">
        <v>46822.891630895778</v>
      </c>
      <c r="I71" s="47"/>
    </row>
    <row r="72" spans="2:9" s="47" customFormat="1" x14ac:dyDescent="0.2">
      <c r="B72" s="73"/>
      <c r="C72" s="73">
        <f>C71/G71</f>
        <v>0.18946816176113482</v>
      </c>
      <c r="D72" s="73">
        <f>D71/G71</f>
        <v>0.34685106186308545</v>
      </c>
      <c r="E72" s="73">
        <f>E71/G71</f>
        <v>1.9899999747071795E-2</v>
      </c>
      <c r="F72" s="73">
        <f>F71/G71</f>
        <v>0.44378077662871096</v>
      </c>
      <c r="G72" s="73"/>
    </row>
    <row r="73" spans="2:9" x14ac:dyDescent="0.2">
      <c r="B73" s="14">
        <v>33</v>
      </c>
      <c r="C73" s="15">
        <v>12976.539703165987</v>
      </c>
      <c r="D73" s="15">
        <v>19267.762402749897</v>
      </c>
      <c r="E73" s="15">
        <v>992.6500024876068</v>
      </c>
      <c r="F73" s="15">
        <v>28878.434440630241</v>
      </c>
      <c r="G73" s="15">
        <v>62115.38654903345</v>
      </c>
      <c r="I73" s="47"/>
    </row>
    <row r="74" spans="2:9" s="47" customFormat="1" x14ac:dyDescent="0.2">
      <c r="B74" s="22"/>
      <c r="C74" s="22">
        <f>C73/G73</f>
        <v>0.20891023020395111</v>
      </c>
      <c r="D74" s="22">
        <f>D73/G73</f>
        <v>0.31019306927342488</v>
      </c>
      <c r="E74" s="22">
        <f>E73/G73</f>
        <v>1.5980742576624164E-2</v>
      </c>
      <c r="F74" s="22">
        <f>F73/G73</f>
        <v>0.46491595794600438</v>
      </c>
      <c r="G74" s="22"/>
    </row>
    <row r="75" spans="2:9" x14ac:dyDescent="0.2">
      <c r="B75" s="23">
        <v>34</v>
      </c>
      <c r="C75" s="24">
        <v>13684.718945348373</v>
      </c>
      <c r="D75" s="24">
        <v>17514.569712067059</v>
      </c>
      <c r="E75" s="24">
        <v>1153.5594429792538</v>
      </c>
      <c r="F75" s="24">
        <v>26404.324176702467</v>
      </c>
      <c r="G75" s="24">
        <v>58757.172277097467</v>
      </c>
      <c r="I75" s="47"/>
    </row>
    <row r="76" spans="2:9" s="47" customFormat="1" x14ac:dyDescent="0.2">
      <c r="B76" s="73"/>
      <c r="C76" s="73">
        <f>C75/G75</f>
        <v>0.23290295320563684</v>
      </c>
      <c r="D76" s="73">
        <f>D75/G75</f>
        <v>0.29808394504535979</v>
      </c>
      <c r="E76" s="73">
        <f>E75/G75</f>
        <v>1.9632657567983262E-2</v>
      </c>
      <c r="F76" s="73">
        <f>F75/G75</f>
        <v>0.44938044418101475</v>
      </c>
      <c r="G76" s="73"/>
    </row>
    <row r="77" spans="2:9" x14ac:dyDescent="0.2">
      <c r="B77" s="14">
        <v>35</v>
      </c>
      <c r="C77" s="15">
        <v>7000.0453839316633</v>
      </c>
      <c r="D77" s="15">
        <v>17705.805180795047</v>
      </c>
      <c r="E77" s="15">
        <v>1044.0427614378598</v>
      </c>
      <c r="F77" s="15">
        <v>20815.558284074679</v>
      </c>
      <c r="G77" s="15">
        <v>46565.451610239194</v>
      </c>
      <c r="I77" s="47"/>
    </row>
    <row r="78" spans="2:9" s="47" customFormat="1" x14ac:dyDescent="0.2">
      <c r="B78" s="22"/>
      <c r="C78" s="22">
        <f>C77/G77</f>
        <v>0.15032701588558062</v>
      </c>
      <c r="D78" s="22">
        <f>D77/G77</f>
        <v>0.38023480001859894</v>
      </c>
      <c r="E78" s="22">
        <f>E77/G77</f>
        <v>2.2420973604565818E-2</v>
      </c>
      <c r="F78" s="22">
        <f>F77/G77</f>
        <v>0.44701721049125581</v>
      </c>
      <c r="G78" s="22"/>
    </row>
    <row r="79" spans="2:9" s="47" customFormat="1" x14ac:dyDescent="0.2">
      <c r="B79" s="23">
        <v>36</v>
      </c>
      <c r="C79" s="24">
        <v>8213.3890308230038</v>
      </c>
      <c r="D79" s="24">
        <v>16295.572933155227</v>
      </c>
      <c r="E79" s="24">
        <v>944.61410621792629</v>
      </c>
      <c r="F79" s="24">
        <v>20195.558572382055</v>
      </c>
      <c r="G79" s="24">
        <v>45649.134642577803</v>
      </c>
    </row>
    <row r="80" spans="2:9" s="47" customFormat="1" x14ac:dyDescent="0.2">
      <c r="B80" s="73"/>
      <c r="C80" s="73">
        <f>C79/G79</f>
        <v>0.17992430952157026</v>
      </c>
      <c r="D80" s="73">
        <f>D79/G79</f>
        <v>0.35697441059388757</v>
      </c>
      <c r="E80" s="73">
        <f>E79/G79</f>
        <v>2.0692924709614691E-2</v>
      </c>
      <c r="F80" s="73">
        <f>F79/G79</f>
        <v>0.44240835517493643</v>
      </c>
      <c r="G80" s="73"/>
    </row>
    <row r="81" spans="2:7" s="47" customFormat="1" x14ac:dyDescent="0.2">
      <c r="B81" s="14">
        <v>37</v>
      </c>
      <c r="C81" s="15">
        <v>17124.989552796203</v>
      </c>
      <c r="D81" s="15">
        <v>17438.230393534377</v>
      </c>
      <c r="E81" s="15">
        <v>844.93839269892021</v>
      </c>
      <c r="F81" s="15">
        <v>26944.9613155363</v>
      </c>
      <c r="G81" s="15">
        <v>62353.119654565606</v>
      </c>
    </row>
    <row r="82" spans="2:7" s="47" customFormat="1" x14ac:dyDescent="0.2">
      <c r="B82" s="22"/>
      <c r="C82" s="22">
        <f>C81/G81</f>
        <v>0.27464527272521611</v>
      </c>
      <c r="D82" s="22">
        <f>D81/G81</f>
        <v>0.2796689322064661</v>
      </c>
      <c r="E82" s="22">
        <f>E81/G81</f>
        <v>1.3550859963059641E-2</v>
      </c>
      <c r="F82" s="22">
        <f>F81/G81</f>
        <v>0.4321349351052613</v>
      </c>
      <c r="G82" s="22"/>
    </row>
    <row r="83" spans="2:7" s="47" customFormat="1" x14ac:dyDescent="0.2">
      <c r="B83" s="23">
        <v>38</v>
      </c>
      <c r="C83" s="24">
        <v>19705.017319154103</v>
      </c>
      <c r="D83" s="24">
        <v>18337.343032028191</v>
      </c>
      <c r="E83" s="24">
        <v>1122.7557045611368</v>
      </c>
      <c r="F83" s="24">
        <v>29187.826963736607</v>
      </c>
      <c r="G83" s="24">
        <v>68352.943019480299</v>
      </c>
    </row>
    <row r="84" spans="2:7" s="47" customFormat="1" x14ac:dyDescent="0.2">
      <c r="B84" s="73"/>
      <c r="C84" s="73">
        <f>C83/G83</f>
        <v>0.28828337813542654</v>
      </c>
      <c r="D84" s="73">
        <f>D83/G83</f>
        <v>0.26827437447429481</v>
      </c>
      <c r="E84" s="73">
        <f>E83/G83</f>
        <v>1.6425857541220373E-2</v>
      </c>
      <c r="F84" s="73">
        <f>F83/G83</f>
        <v>0.42701638984905449</v>
      </c>
      <c r="G84" s="73"/>
    </row>
    <row r="85" spans="2:7" s="47" customFormat="1" x14ac:dyDescent="0.2">
      <c r="B85" s="14">
        <v>39</v>
      </c>
      <c r="C85" s="15">
        <v>27514.077920581396</v>
      </c>
      <c r="D85" s="15">
        <v>13393.337123983272</v>
      </c>
      <c r="E85" s="15">
        <v>976.25663856632082</v>
      </c>
      <c r="F85" s="15">
        <v>30085.553689112265</v>
      </c>
      <c r="G85" s="15">
        <v>71969.225372243251</v>
      </c>
    </row>
    <row r="86" spans="2:7" s="47" customFormat="1" x14ac:dyDescent="0.2">
      <c r="B86" s="22"/>
      <c r="C86" s="22">
        <f>C85/G85</f>
        <v>0.38230337728760516</v>
      </c>
      <c r="D86" s="22">
        <f>D85/G85</f>
        <v>0.18609811422464956</v>
      </c>
      <c r="E86" s="22">
        <f>E85/G85</f>
        <v>1.3564917970380697E-2</v>
      </c>
      <c r="F86" s="22">
        <f>F85/G85</f>
        <v>0.41803359051736466</v>
      </c>
      <c r="G86" s="22"/>
    </row>
    <row r="87" spans="2:7" s="47" customFormat="1" x14ac:dyDescent="0.2">
      <c r="B87" s="23">
        <v>40</v>
      </c>
      <c r="C87" s="24">
        <v>12033.372040027449</v>
      </c>
      <c r="D87" s="24">
        <v>19473.92743633072</v>
      </c>
      <c r="E87" s="24">
        <v>1109.2600771182977</v>
      </c>
      <c r="F87" s="24">
        <v>26044.7542650818</v>
      </c>
      <c r="G87" s="24">
        <v>58661.31381855833</v>
      </c>
    </row>
    <row r="88" spans="2:7" s="47" customFormat="1" x14ac:dyDescent="0.2">
      <c r="B88" s="73"/>
      <c r="C88" s="73">
        <f>C87/G87</f>
        <v>0.20513301282762136</v>
      </c>
      <c r="D88" s="73">
        <f>D87/G87</f>
        <v>0.33197223465816528</v>
      </c>
      <c r="E88" s="73">
        <f>E87/G87</f>
        <v>1.8909567565248898E-2</v>
      </c>
      <c r="F88" s="73">
        <f>F87/G87</f>
        <v>0.44398518494896333</v>
      </c>
      <c r="G88" s="73"/>
    </row>
    <row r="89" spans="2:7" s="47" customFormat="1" x14ac:dyDescent="0.2">
      <c r="B89" s="14">
        <v>41</v>
      </c>
      <c r="C89" s="15">
        <v>9610.7268518518667</v>
      </c>
      <c r="D89" s="15">
        <v>21368.636574074004</v>
      </c>
      <c r="E89" s="15">
        <v>1087.0185185185182</v>
      </c>
      <c r="F89" s="15">
        <v>22766.898148148117</v>
      </c>
      <c r="G89" s="15">
        <v>54833.280092592562</v>
      </c>
    </row>
    <row r="90" spans="2:7" s="47" customFormat="1" x14ac:dyDescent="0.2">
      <c r="B90" s="22"/>
      <c r="C90" s="22">
        <f>C89/G89</f>
        <v>0.17527178450063544</v>
      </c>
      <c r="D90" s="22">
        <f>D89/G89</f>
        <v>0.38970195724185203</v>
      </c>
      <c r="E90" s="22">
        <f>E89/G89</f>
        <v>1.9824065178719152E-2</v>
      </c>
      <c r="F90" s="22">
        <f>F89/G89</f>
        <v>0.41520219307879236</v>
      </c>
      <c r="G90" s="22"/>
    </row>
    <row r="91" spans="2:7" s="47" customFormat="1" x14ac:dyDescent="0.2">
      <c r="B91" s="23">
        <v>42</v>
      </c>
      <c r="C91" s="24">
        <v>5109.00000000001</v>
      </c>
      <c r="D91" s="24">
        <v>17518.000000000033</v>
      </c>
      <c r="E91" s="24">
        <v>955.99999999999955</v>
      </c>
      <c r="F91" s="24">
        <v>16894.999999999978</v>
      </c>
      <c r="G91" s="24">
        <v>40478.000000000065</v>
      </c>
    </row>
    <row r="92" spans="2:7" s="47" customFormat="1" x14ac:dyDescent="0.2">
      <c r="B92" s="73"/>
      <c r="C92" s="73">
        <f>C91/G91</f>
        <v>0.12621671031177434</v>
      </c>
      <c r="D92" s="73">
        <f>D91/G91</f>
        <v>0.4327782993230892</v>
      </c>
      <c r="E92" s="73">
        <f>E91/G91</f>
        <v>2.3617767676268542E-2</v>
      </c>
      <c r="F92" s="73">
        <f>F91/G91</f>
        <v>0.4173872226888668</v>
      </c>
      <c r="G92" s="73"/>
    </row>
    <row r="93" spans="2:7" s="47" customFormat="1" x14ac:dyDescent="0.2">
      <c r="B93" s="14">
        <v>43</v>
      </c>
      <c r="C93" s="15">
        <v>21854.928571428649</v>
      </c>
      <c r="D93" s="15">
        <v>15080.214285714303</v>
      </c>
      <c r="E93" s="15">
        <v>867.71428571429408</v>
      </c>
      <c r="F93" s="15">
        <v>28735.642857142648</v>
      </c>
      <c r="G93" s="15">
        <v>66538.499999999913</v>
      </c>
    </row>
    <row r="94" spans="2:7" s="47" customFormat="1" x14ac:dyDescent="0.2">
      <c r="B94" s="22"/>
      <c r="C94" s="22">
        <f>C93/G93</f>
        <v>0.32845538404726105</v>
      </c>
      <c r="D94" s="22">
        <f>D93/G93</f>
        <v>0.22663892762407212</v>
      </c>
      <c r="E94" s="22">
        <f>E93/G93</f>
        <v>1.3040785195252301E-2</v>
      </c>
      <c r="F94" s="22">
        <f>F93/G93</f>
        <v>0.43186490313341425</v>
      </c>
      <c r="G94" s="22"/>
    </row>
    <row r="95" spans="2:7" s="47" customFormat="1" x14ac:dyDescent="0.2">
      <c r="B95" s="23">
        <v>44</v>
      </c>
      <c r="C95" s="24">
        <v>21713.816775465792</v>
      </c>
      <c r="D95" s="24">
        <v>12362.362891801646</v>
      </c>
      <c r="E95" s="24">
        <v>1027.4249297637277</v>
      </c>
      <c r="F95" s="24">
        <v>28265.980079786281</v>
      </c>
      <c r="G95" s="24">
        <v>63369.584676817547</v>
      </c>
    </row>
    <row r="96" spans="2:7" s="47" customFormat="1" x14ac:dyDescent="0.2">
      <c r="B96" s="73"/>
      <c r="C96" s="73">
        <f>C95/G95</f>
        <v>0.34265360718719279</v>
      </c>
      <c r="D96" s="73">
        <f>D95/G95</f>
        <v>0.1950835397588484</v>
      </c>
      <c r="E96" s="73">
        <f>E95/G95</f>
        <v>1.6213218612739149E-2</v>
      </c>
      <c r="F96" s="73">
        <f>F95/G95</f>
        <v>0.44604963444121809</v>
      </c>
      <c r="G96" s="73"/>
    </row>
    <row r="97" spans="2:7" s="47" customFormat="1" x14ac:dyDescent="0.2">
      <c r="B97" s="14">
        <v>45</v>
      </c>
      <c r="C97" s="15">
        <v>25362.086251286844</v>
      </c>
      <c r="D97" s="15">
        <v>11263.399131047086</v>
      </c>
      <c r="E97" s="15">
        <v>1146.9572790720688</v>
      </c>
      <c r="F97" s="15">
        <v>27858.812723751293</v>
      </c>
      <c r="G97" s="15">
        <v>65631.255385157157</v>
      </c>
    </row>
    <row r="98" spans="2:7" s="47" customFormat="1" x14ac:dyDescent="0.2">
      <c r="B98" s="22"/>
      <c r="C98" s="22">
        <f>C97/G97</f>
        <v>0.38643305087567487</v>
      </c>
      <c r="D98" s="22">
        <f>D97/G97</f>
        <v>0.1716163901627023</v>
      </c>
      <c r="E98" s="22">
        <f>E97/G97</f>
        <v>1.7475778458619261E-2</v>
      </c>
      <c r="F98" s="22">
        <f>F97/G97</f>
        <v>0.42447478050300563</v>
      </c>
      <c r="G98" s="22"/>
    </row>
    <row r="99" spans="2:7" s="47" customFormat="1" x14ac:dyDescent="0.2">
      <c r="B99" s="23">
        <v>46</v>
      </c>
      <c r="C99" s="24">
        <v>21549.277245323014</v>
      </c>
      <c r="D99" s="24">
        <v>12185.420697720519</v>
      </c>
      <c r="E99" s="24">
        <v>1232.8095275035002</v>
      </c>
      <c r="F99" s="24">
        <v>27288.129856280375</v>
      </c>
      <c r="G99" s="24">
        <v>62255.637326826472</v>
      </c>
    </row>
    <row r="100" spans="2:7" s="47" customFormat="1" x14ac:dyDescent="0.2">
      <c r="B100" s="73"/>
      <c r="C100" s="73">
        <f>C99/G99</f>
        <v>0.34614178202360563</v>
      </c>
      <c r="D100" s="73">
        <f>D99/G99</f>
        <v>0.19573200469782551</v>
      </c>
      <c r="E100" s="73">
        <f>E99/G99</f>
        <v>1.9802375823920325E-2</v>
      </c>
      <c r="F100" s="73">
        <f>F99/G99</f>
        <v>0.43832383745466358</v>
      </c>
      <c r="G100" s="73"/>
    </row>
    <row r="101" spans="2:7" s="47" customFormat="1" x14ac:dyDescent="0.2">
      <c r="B101" s="14">
        <v>47</v>
      </c>
      <c r="C101" s="15">
        <v>21743.507559711405</v>
      </c>
      <c r="D101" s="15">
        <v>12463.935632618162</v>
      </c>
      <c r="E101" s="15">
        <v>1109.8137674850898</v>
      </c>
      <c r="F101" s="15">
        <v>26034.589664063104</v>
      </c>
      <c r="G101" s="15">
        <v>61351.846623878024</v>
      </c>
    </row>
    <row r="102" spans="2:7" s="47" customFormat="1" x14ac:dyDescent="0.2">
      <c r="B102" s="22"/>
      <c r="C102" s="22">
        <f>C101/G101</f>
        <v>0.35440673355785957</v>
      </c>
      <c r="D102" s="22">
        <f>D101/G101</f>
        <v>0.20315502007672614</v>
      </c>
      <c r="E102" s="22">
        <f>E101/G101</f>
        <v>1.8089329475099326E-2</v>
      </c>
      <c r="F102" s="22">
        <f>F101/G101</f>
        <v>0.42434891689031068</v>
      </c>
      <c r="G102" s="22"/>
    </row>
    <row r="103" spans="2:7" s="47" customFormat="1" x14ac:dyDescent="0.2">
      <c r="B103" s="23">
        <v>48</v>
      </c>
      <c r="C103" s="24">
        <v>24982.647347037902</v>
      </c>
      <c r="D103" s="24">
        <v>11311.113658076483</v>
      </c>
      <c r="E103" s="24">
        <v>1010.5309197676013</v>
      </c>
      <c r="F103" s="24">
        <v>25849.562064528131</v>
      </c>
      <c r="G103" s="24">
        <v>63153.853989410251</v>
      </c>
    </row>
    <row r="104" spans="2:7" s="47" customFormat="1" x14ac:dyDescent="0.2">
      <c r="B104" s="73"/>
      <c r="C104" s="73">
        <f>C103/G103</f>
        <v>0.39558389185918941</v>
      </c>
      <c r="D104" s="73">
        <f>D103/G103</f>
        <v>0.17910409173085701</v>
      </c>
      <c r="E104" s="73">
        <f>E103/G103</f>
        <v>1.6001096622496686E-2</v>
      </c>
      <c r="F104" s="73">
        <f>F103/G103</f>
        <v>0.40931091978745476</v>
      </c>
      <c r="G104" s="73"/>
    </row>
    <row r="105" spans="2:7" s="47" customFormat="1" x14ac:dyDescent="0.2">
      <c r="B105" s="14">
        <v>49</v>
      </c>
      <c r="C105" s="15">
        <v>23841.20601930733</v>
      </c>
      <c r="D105" s="15">
        <v>14920.271102671575</v>
      </c>
      <c r="E105" s="15">
        <v>1134.1541826637272</v>
      </c>
      <c r="F105" s="15">
        <v>30018.391608636939</v>
      </c>
      <c r="G105" s="15">
        <v>69914.022913277629</v>
      </c>
    </row>
    <row r="106" spans="2:7" s="47" customFormat="1" x14ac:dyDescent="0.2">
      <c r="B106" s="22"/>
      <c r="C106" s="22">
        <f>C105/G105</f>
        <v>0.34100749786463164</v>
      </c>
      <c r="D106" s="22">
        <f>D105/G105</f>
        <v>0.21340884819600348</v>
      </c>
      <c r="E106" s="22">
        <f>E105/G105</f>
        <v>1.6222127341614264E-2</v>
      </c>
      <c r="F106" s="22">
        <f>F105/G105</f>
        <v>0.42936152659777838</v>
      </c>
      <c r="G106" s="22"/>
    </row>
    <row r="107" spans="2:7" s="47" customFormat="1" x14ac:dyDescent="0.2">
      <c r="B107" s="23">
        <v>50</v>
      </c>
      <c r="C107" s="24">
        <v>9633.1123829243261</v>
      </c>
      <c r="D107" s="24">
        <v>11281.066409208439</v>
      </c>
      <c r="E107" s="24">
        <v>1019.8640108065366</v>
      </c>
      <c r="F107" s="24">
        <v>18951.423008038353</v>
      </c>
      <c r="G107" s="24">
        <v>40885.46581097733</v>
      </c>
    </row>
    <row r="108" spans="2:7" s="47" customFormat="1" x14ac:dyDescent="0.2">
      <c r="B108" s="73"/>
      <c r="C108" s="73">
        <f>C107/G107</f>
        <v>0.2356121470514819</v>
      </c>
      <c r="D108" s="73">
        <f>D107/G107</f>
        <v>0.27591874485088019</v>
      </c>
      <c r="E108" s="73">
        <f>E107/G107</f>
        <v>2.4944414612312268E-2</v>
      </c>
      <c r="F108" s="73">
        <f>F107/G107</f>
        <v>0.46352469348533359</v>
      </c>
      <c r="G108" s="73"/>
    </row>
    <row r="109" spans="2:7" s="47" customFormat="1" x14ac:dyDescent="0.2">
      <c r="B109" s="14">
        <v>51</v>
      </c>
      <c r="C109" s="15">
        <v>20713.085823925689</v>
      </c>
      <c r="D109" s="15">
        <v>14366.562559417711</v>
      </c>
      <c r="E109" s="15">
        <v>1199.0663472964995</v>
      </c>
      <c r="F109" s="15">
        <v>28775.53846058638</v>
      </c>
      <c r="G109" s="15">
        <v>65054.253191226271</v>
      </c>
    </row>
    <row r="110" spans="2:7" s="47" customFormat="1" x14ac:dyDescent="0.2">
      <c r="B110" s="22"/>
      <c r="C110" s="22">
        <f>C109/G109</f>
        <v>0.31839710407619004</v>
      </c>
      <c r="D110" s="22">
        <f>D109/G109</f>
        <v>0.22083971231192764</v>
      </c>
      <c r="E110" s="22">
        <f>E109/G109</f>
        <v>1.843179021319109E-2</v>
      </c>
      <c r="F110" s="22">
        <f>F109/G109</f>
        <v>0.44233139339869137</v>
      </c>
      <c r="G110" s="22"/>
    </row>
    <row r="111" spans="2:7" s="47" customFormat="1" x14ac:dyDescent="0.2">
      <c r="B111" s="23">
        <v>52</v>
      </c>
      <c r="C111" s="24">
        <v>14636.193599033699</v>
      </c>
      <c r="D111" s="24">
        <v>19737.911870255426</v>
      </c>
      <c r="E111" s="24">
        <v>1094.0391821946148</v>
      </c>
      <c r="F111" s="24">
        <v>29641.638837129256</v>
      </c>
      <c r="G111" s="24">
        <v>65109.783488612346</v>
      </c>
    </row>
    <row r="112" spans="2:7" s="47" customFormat="1" x14ac:dyDescent="0.2">
      <c r="B112" s="73"/>
      <c r="C112" s="73">
        <f>C111/G111</f>
        <v>0.22479253984301081</v>
      </c>
      <c r="D112" s="73">
        <f>D111/G111</f>
        <v>0.30314817240495928</v>
      </c>
      <c r="E112" s="73">
        <f>E111/G111</f>
        <v>1.6802992170692158E-2</v>
      </c>
      <c r="F112" s="73">
        <f>F111/G111</f>
        <v>0.45525629558134773</v>
      </c>
      <c r="G112" s="73"/>
    </row>
    <row r="113" spans="2:7" s="47" customFormat="1" x14ac:dyDescent="0.2">
      <c r="B113" s="14">
        <v>53</v>
      </c>
      <c r="C113" s="15">
        <v>8525.3691873628159</v>
      </c>
      <c r="D113" s="15">
        <v>20331.687800988395</v>
      </c>
      <c r="E113" s="15">
        <v>1319.4236211784735</v>
      </c>
      <c r="F113" s="15">
        <v>25917.316278833641</v>
      </c>
      <c r="G113" s="15">
        <v>56093.796888363417</v>
      </c>
    </row>
    <row r="114" spans="2:7" s="47" customFormat="1" x14ac:dyDescent="0.2">
      <c r="B114" s="22"/>
      <c r="C114" s="22">
        <f>C113/G113</f>
        <v>0.15198417044811227</v>
      </c>
      <c r="D114" s="22">
        <f>D113/G113</f>
        <v>0.3624587553139263</v>
      </c>
      <c r="E114" s="22">
        <f>E113/G113</f>
        <v>2.352173848749016E-2</v>
      </c>
      <c r="F114" s="22">
        <f>F113/G113</f>
        <v>0.46203533575046968</v>
      </c>
      <c r="G114" s="22"/>
    </row>
    <row r="115" spans="2:7" s="47" customFormat="1" x14ac:dyDescent="0.2">
      <c r="B115" s="23">
        <v>54</v>
      </c>
      <c r="C115" s="24">
        <v>27204.946156729624</v>
      </c>
      <c r="D115" s="24">
        <v>8743.700751523249</v>
      </c>
      <c r="E115" s="24">
        <v>1175.6830989538335</v>
      </c>
      <c r="F115" s="24">
        <v>25713.099721189923</v>
      </c>
      <c r="G115" s="24">
        <v>62837.42972839599</v>
      </c>
    </row>
    <row r="116" spans="2:7" s="47" customFormat="1" x14ac:dyDescent="0.2">
      <c r="B116" s="73"/>
      <c r="C116" s="73">
        <f>C115/G115</f>
        <v>0.43294173988844448</v>
      </c>
      <c r="D116" s="73">
        <f>D115/G115</f>
        <v>0.13914796943981311</v>
      </c>
      <c r="E116" s="73">
        <f>E115/G115</f>
        <v>1.870991706751091E-2</v>
      </c>
      <c r="F116" s="73">
        <f>F115/G115</f>
        <v>0.40920037360424172</v>
      </c>
      <c r="G116" s="73"/>
    </row>
    <row r="117" spans="2:7" s="47" customFormat="1" x14ac:dyDescent="0.2">
      <c r="B117" s="14">
        <v>55</v>
      </c>
      <c r="C117" s="15">
        <v>22343.779380771302</v>
      </c>
      <c r="D117" s="15">
        <v>11217.597249142071</v>
      </c>
      <c r="E117" s="15">
        <v>1187.7884269367871</v>
      </c>
      <c r="F117" s="15">
        <v>25382.139907782774</v>
      </c>
      <c r="G117" s="15">
        <v>60131.304964632691</v>
      </c>
    </row>
    <row r="118" spans="2:7" s="47" customFormat="1" x14ac:dyDescent="0.2">
      <c r="B118" s="22"/>
      <c r="C118" s="22">
        <f>C117/G117</f>
        <v>0.37158314448544227</v>
      </c>
      <c r="D118" s="22">
        <f>D117/G117</f>
        <v>0.18655170140977154</v>
      </c>
      <c r="E118" s="22">
        <f>E117/G117</f>
        <v>1.9753245462332911E-2</v>
      </c>
      <c r="F118" s="22">
        <f>F117/G117</f>
        <v>0.42211190864245729</v>
      </c>
      <c r="G118" s="22"/>
    </row>
    <row r="119" spans="2:7" s="47" customFormat="1" x14ac:dyDescent="0.2">
      <c r="B119" s="23">
        <v>56</v>
      </c>
      <c r="C119" s="24">
        <v>17202.33302271206</v>
      </c>
      <c r="D119" s="24">
        <v>16659.674565732876</v>
      </c>
      <c r="E119" s="24">
        <v>853.60361344260969</v>
      </c>
      <c r="F119" s="24">
        <v>27881.523892110828</v>
      </c>
      <c r="G119" s="24">
        <v>62597.135093997866</v>
      </c>
    </row>
    <row r="120" spans="2:7" s="47" customFormat="1" x14ac:dyDescent="0.2">
      <c r="B120" s="73"/>
      <c r="C120" s="73">
        <f>C119/G119</f>
        <v>0.2748102288847642</v>
      </c>
      <c r="D120" s="73">
        <f>D119/G119</f>
        <v>0.26614116669582683</v>
      </c>
      <c r="E120" s="73">
        <f>E119/G119</f>
        <v>1.3636464546832872E-2</v>
      </c>
      <c r="F120" s="73">
        <f>F119/G119</f>
        <v>0.44541213987258421</v>
      </c>
      <c r="G120" s="73"/>
    </row>
    <row r="121" spans="2:7" s="47" customFormat="1" ht="14.45" customHeight="1" x14ac:dyDescent="0.2">
      <c r="B121" s="14">
        <v>57</v>
      </c>
      <c r="C121" s="15">
        <v>13451.399709698933</v>
      </c>
      <c r="D121" s="15">
        <v>16527.592973286624</v>
      </c>
      <c r="E121" s="15">
        <v>1101.3735763517018</v>
      </c>
      <c r="F121" s="15">
        <v>27304.332078810457</v>
      </c>
      <c r="G121" s="15">
        <v>58384.698338147762</v>
      </c>
    </row>
    <row r="122" spans="2:7" s="47" customFormat="1" x14ac:dyDescent="0.2">
      <c r="B122" s="22"/>
      <c r="C122" s="22">
        <f>C121/G121</f>
        <v>0.23039255305888895</v>
      </c>
      <c r="D122" s="22">
        <f>D121/G121</f>
        <v>0.28308090036816586</v>
      </c>
      <c r="E122" s="22">
        <f>E121/G121</f>
        <v>1.8864079248519117E-2</v>
      </c>
      <c r="F122" s="22">
        <f>F121/G121</f>
        <v>0.46766246732442535</v>
      </c>
      <c r="G122" s="22"/>
    </row>
    <row r="123" spans="2:7" s="47" customFormat="1" x14ac:dyDescent="0.2">
      <c r="B123" s="23">
        <v>58</v>
      </c>
      <c r="C123" s="24">
        <v>23430.758874747542</v>
      </c>
      <c r="D123" s="24">
        <v>15152.117653794765</v>
      </c>
      <c r="E123" s="24">
        <v>1185.3033128035004</v>
      </c>
      <c r="F123" s="24">
        <v>27176.715515369495</v>
      </c>
      <c r="G123" s="24">
        <v>66944.89535671605</v>
      </c>
    </row>
    <row r="124" spans="2:7" s="47" customFormat="1" x14ac:dyDescent="0.2">
      <c r="B124" s="73"/>
      <c r="C124" s="73">
        <f>C123/G123</f>
        <v>0.35000067966193216</v>
      </c>
      <c r="D124" s="73">
        <f>D123/G123</f>
        <v>0.22633716242376162</v>
      </c>
      <c r="E124" s="73">
        <f>E123/G123</f>
        <v>1.7705656368384903E-2</v>
      </c>
      <c r="F124" s="73">
        <f>F123/G123</f>
        <v>0.40595650154591018</v>
      </c>
      <c r="G124" s="73"/>
    </row>
    <row r="125" spans="2:7" s="47" customFormat="1" x14ac:dyDescent="0.2">
      <c r="B125" s="14">
        <v>59</v>
      </c>
      <c r="C125" s="15">
        <v>20767.51558775155</v>
      </c>
      <c r="D125" s="15">
        <v>17516.58434553965</v>
      </c>
      <c r="E125" s="15">
        <v>1274.2251613058593</v>
      </c>
      <c r="F125" s="15">
        <v>28187.044855657892</v>
      </c>
      <c r="G125" s="15">
        <v>67745.36995025698</v>
      </c>
    </row>
    <row r="126" spans="2:7" s="47" customFormat="1" x14ac:dyDescent="0.2">
      <c r="B126" s="22"/>
      <c r="C126" s="22">
        <f>C125/G125</f>
        <v>0.30655254525881842</v>
      </c>
      <c r="D126" s="22">
        <f>D125/G125</f>
        <v>0.25856504080502413</v>
      </c>
      <c r="E126" s="22">
        <f>E125/G125</f>
        <v>1.880903687206192E-2</v>
      </c>
      <c r="F126" s="22">
        <f>F125/G125</f>
        <v>0.41607337706406561</v>
      </c>
      <c r="G126" s="22"/>
    </row>
    <row r="127" spans="2:7" s="47" customFormat="1" x14ac:dyDescent="0.2">
      <c r="B127" s="23">
        <v>60</v>
      </c>
      <c r="C127" s="24">
        <v>27864.651448341432</v>
      </c>
      <c r="D127" s="24">
        <v>10429.337941696554</v>
      </c>
      <c r="E127" s="24">
        <v>1269.5201449785689</v>
      </c>
      <c r="F127" s="24">
        <v>25594.543303825008</v>
      </c>
      <c r="G127" s="24">
        <v>65158.052838840529</v>
      </c>
    </row>
    <row r="128" spans="2:7" s="47" customFormat="1" x14ac:dyDescent="0.2">
      <c r="B128" s="73"/>
      <c r="C128" s="73">
        <f>C127/G127</f>
        <v>0.42764708634343035</v>
      </c>
      <c r="D128" s="73">
        <f>D127/G127</f>
        <v>0.16006214868777749</v>
      </c>
      <c r="E128" s="73">
        <f>E127/G127</f>
        <v>1.9483702929529709E-2</v>
      </c>
      <c r="F128" s="73">
        <f>F127/G127</f>
        <v>0.39280706203927834</v>
      </c>
      <c r="G128" s="73"/>
    </row>
    <row r="129" spans="2:7" s="47" customFormat="1" x14ac:dyDescent="0.2">
      <c r="B129" s="14">
        <v>61</v>
      </c>
      <c r="C129" s="15">
        <v>18368.52447552374</v>
      </c>
      <c r="D129" s="15">
        <v>17520.433566433971</v>
      </c>
      <c r="E129" s="15">
        <v>1344.2657342657458</v>
      </c>
      <c r="F129" s="15">
        <v>31773.356643357358</v>
      </c>
      <c r="G129" s="15">
        <v>69006.5804195807</v>
      </c>
    </row>
    <row r="130" spans="2:7" s="47" customFormat="1" x14ac:dyDescent="0.2">
      <c r="B130" s="22"/>
      <c r="C130" s="22">
        <f>C129/G129</f>
        <v>0.26618511399692035</v>
      </c>
      <c r="D130" s="22">
        <f>D129/G129</f>
        <v>0.25389511347909838</v>
      </c>
      <c r="E130" s="22">
        <f>E129/G129</f>
        <v>1.9480254290130117E-2</v>
      </c>
      <c r="F130" s="22">
        <f>F129/G129</f>
        <v>0.46043951823385282</v>
      </c>
      <c r="G130" s="22"/>
    </row>
    <row r="131" spans="2:7" s="47" customFormat="1" x14ac:dyDescent="0.2">
      <c r="B131" s="23">
        <v>62</v>
      </c>
      <c r="C131" s="24">
        <v>13454.612686662746</v>
      </c>
      <c r="D131" s="24">
        <v>22631.831789961703</v>
      </c>
      <c r="E131" s="24">
        <v>1076.6022221098278</v>
      </c>
      <c r="F131" s="24">
        <v>20866.647836131626</v>
      </c>
      <c r="G131" s="24">
        <v>58029.694534862632</v>
      </c>
    </row>
    <row r="132" spans="2:7" s="47" customFormat="1" x14ac:dyDescent="0.2">
      <c r="B132" s="73"/>
      <c r="C132" s="73">
        <f>C131/G131</f>
        <v>0.23185737568512596</v>
      </c>
      <c r="D132" s="73">
        <f>D131/G131</f>
        <v>0.39000432401664853</v>
      </c>
      <c r="E132" s="73">
        <f>E131/G131</f>
        <v>1.8552608810701823E-2</v>
      </c>
      <c r="F132" s="73">
        <f>F131/G131</f>
        <v>0.35958569148758007</v>
      </c>
      <c r="G132" s="73"/>
    </row>
    <row r="133" spans="2:7" s="47" customFormat="1" x14ac:dyDescent="0.2">
      <c r="B133" s="14">
        <v>63</v>
      </c>
      <c r="C133" s="15">
        <v>17767.776316507196</v>
      </c>
      <c r="D133" s="15">
        <v>13092.562134069236</v>
      </c>
      <c r="E133" s="15">
        <v>1054.5636164960165</v>
      </c>
      <c r="F133" s="15">
        <v>24653.454896599214</v>
      </c>
      <c r="G133" s="15">
        <v>56568.356963671918</v>
      </c>
    </row>
    <row r="134" spans="2:7" s="47" customFormat="1" x14ac:dyDescent="0.2">
      <c r="B134" s="22"/>
      <c r="C134" s="22">
        <f>C133/G133</f>
        <v>0.31409390815288529</v>
      </c>
      <c r="D134" s="22">
        <f>D133/G133</f>
        <v>0.23144674579247992</v>
      </c>
      <c r="E134" s="22">
        <f>E133/G133</f>
        <v>1.8642288252657842E-2</v>
      </c>
      <c r="F134" s="22">
        <f>F133/G133</f>
        <v>0.43581705780197244</v>
      </c>
      <c r="G134" s="22"/>
    </row>
    <row r="135" spans="2:7" s="47" customFormat="1" x14ac:dyDescent="0.2">
      <c r="B135" s="23">
        <v>64</v>
      </c>
      <c r="C135" s="24">
        <v>21189.708944026093</v>
      </c>
      <c r="D135" s="24">
        <v>14541.547139423183</v>
      </c>
      <c r="E135" s="24">
        <v>968.74026990595996</v>
      </c>
      <c r="F135" s="24">
        <v>21832.235102206661</v>
      </c>
      <c r="G135" s="24">
        <v>58532.231455565401</v>
      </c>
    </row>
    <row r="136" spans="2:7" s="47" customFormat="1" x14ac:dyDescent="0.2">
      <c r="B136" s="73"/>
      <c r="C136" s="73">
        <f>C135/G135</f>
        <v>0.36201778775702764</v>
      </c>
      <c r="D136" s="73">
        <f>D135/G135</f>
        <v>0.24843657550391465</v>
      </c>
      <c r="E136" s="73">
        <f>E135/G135</f>
        <v>1.6550543962113879E-2</v>
      </c>
      <c r="F136" s="73">
        <f>F135/G135</f>
        <v>0.37299509277688392</v>
      </c>
      <c r="G136" s="73"/>
    </row>
    <row r="137" spans="2:7" s="47" customFormat="1" x14ac:dyDescent="0.2">
      <c r="B137" s="14">
        <v>65</v>
      </c>
      <c r="C137" s="15">
        <v>27002.484791708888</v>
      </c>
      <c r="D137" s="15">
        <v>7394.2610420994633</v>
      </c>
      <c r="E137" s="15">
        <v>851.82736958092073</v>
      </c>
      <c r="F137" s="15">
        <v>20406.009470443903</v>
      </c>
      <c r="G137" s="15">
        <v>55654.582673832374</v>
      </c>
    </row>
    <row r="138" spans="2:7" s="47" customFormat="1" x14ac:dyDescent="0.2">
      <c r="B138" s="22"/>
      <c r="C138" s="22">
        <f>C137/G137</f>
        <v>0.48517989884065549</v>
      </c>
      <c r="D138" s="22">
        <f>D137/G137</f>
        <v>0.13285987760314463</v>
      </c>
      <c r="E138" s="22">
        <f>E137/G137</f>
        <v>1.5305610583285036E-2</v>
      </c>
      <c r="F138" s="22">
        <f>F137/G137</f>
        <v>0.36665461297292928</v>
      </c>
      <c r="G138" s="22"/>
    </row>
    <row r="139" spans="2:7" s="47" customFormat="1" x14ac:dyDescent="0.2">
      <c r="B139" s="56"/>
      <c r="C139" s="56"/>
      <c r="D139" s="56"/>
      <c r="E139" s="56"/>
      <c r="F139" s="56"/>
      <c r="G139" s="56"/>
    </row>
    <row r="140" spans="2:7" s="1" customFormat="1" x14ac:dyDescent="0.2">
      <c r="B140" s="44" t="s">
        <v>700</v>
      </c>
    </row>
    <row r="141" spans="2:7" s="1" customFormat="1" x14ac:dyDescent="0.2">
      <c r="B141" s="44" t="s">
        <v>701</v>
      </c>
    </row>
    <row r="142" spans="2:7" s="1" customFormat="1" x14ac:dyDescent="0.2">
      <c r="B142" s="44" t="s">
        <v>702</v>
      </c>
    </row>
    <row r="143" spans="2:7" s="1" customFormat="1" x14ac:dyDescent="0.2">
      <c r="B143" s="46" t="s">
        <v>709</v>
      </c>
    </row>
    <row r="144" spans="2:7" x14ac:dyDescent="0.2">
      <c r="C144" s="32"/>
    </row>
    <row r="146" spans="2:2" x14ac:dyDescent="0.2">
      <c r="B146" s="33"/>
    </row>
    <row r="147" spans="2:2" x14ac:dyDescent="0.2">
      <c r="B147" s="34"/>
    </row>
  </sheetData>
  <mergeCells count="2">
    <mergeCell ref="B2:G2"/>
    <mergeCell ref="B3:G3"/>
  </mergeCells>
  <pageMargins left="0.5" right="0.5" top="0.5" bottom="0.75" header="0.5" footer="0.5"/>
  <pageSetup scale="60" orientation="portrait" r:id="rId1"/>
  <headerFooter>
    <oddFooter>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4"/>
  <sheetViews>
    <sheetView showGridLines="0" zoomScale="85" zoomScaleNormal="85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B75" sqref="B74:B75"/>
    </sheetView>
  </sheetViews>
  <sheetFormatPr defaultColWidth="8.85546875" defaultRowHeight="14.25" x14ac:dyDescent="0.2"/>
  <cols>
    <col min="1" max="1" width="4.28515625" style="3" customWidth="1"/>
    <col min="2" max="2" width="8.28515625" style="31" customWidth="1"/>
    <col min="3" max="3" width="22.28515625" style="3" customWidth="1"/>
    <col min="4" max="4" width="15.7109375" style="3" bestFit="1" customWidth="1"/>
    <col min="5" max="5" width="15.85546875" style="3" bestFit="1" customWidth="1"/>
    <col min="6" max="6" width="17.42578125" style="3" customWidth="1"/>
    <col min="7" max="7" width="12.5703125" style="3" customWidth="1"/>
    <col min="8" max="8" width="17" style="3" bestFit="1" customWidth="1"/>
    <col min="9" max="9" width="18.140625" style="3" customWidth="1"/>
    <col min="10" max="16384" width="8.85546875" style="3"/>
  </cols>
  <sheetData>
    <row r="1" spans="2:9" x14ac:dyDescent="0.2">
      <c r="B1" s="4"/>
      <c r="C1" s="2"/>
      <c r="D1" s="2"/>
      <c r="E1" s="2"/>
    </row>
    <row r="2" spans="2:9" ht="31.15" customHeight="1" x14ac:dyDescent="0.25">
      <c r="B2" s="88" t="s">
        <v>703</v>
      </c>
      <c r="C2" s="89"/>
      <c r="D2" s="89"/>
      <c r="E2" s="89"/>
      <c r="F2" s="89"/>
      <c r="G2" s="89"/>
      <c r="H2" s="89"/>
      <c r="I2" s="89"/>
    </row>
    <row r="3" spans="2:9" x14ac:dyDescent="0.2">
      <c r="B3" s="90" t="s">
        <v>708</v>
      </c>
      <c r="C3" s="90"/>
      <c r="D3" s="90"/>
      <c r="E3" s="90"/>
      <c r="F3" s="90"/>
      <c r="G3" s="90"/>
      <c r="H3" s="90"/>
      <c r="I3" s="90"/>
    </row>
    <row r="7" spans="2:9" s="9" customFormat="1" ht="57.6" customHeight="1" x14ac:dyDescent="0.25">
      <c r="B7" s="6" t="s">
        <v>0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</row>
    <row r="8" spans="2:9" x14ac:dyDescent="0.2">
      <c r="B8" s="14">
        <v>1</v>
      </c>
      <c r="C8" s="64">
        <v>16.28</v>
      </c>
      <c r="D8" s="64">
        <v>41.87</v>
      </c>
      <c r="E8" s="64">
        <v>0.31</v>
      </c>
      <c r="F8" s="64">
        <v>0.62</v>
      </c>
      <c r="G8" s="64">
        <v>10.38</v>
      </c>
      <c r="H8" s="64">
        <v>2.93</v>
      </c>
      <c r="I8" s="64">
        <v>0.12</v>
      </c>
    </row>
    <row r="9" spans="2:9" x14ac:dyDescent="0.2">
      <c r="B9" s="23">
        <v>2</v>
      </c>
      <c r="C9" s="65">
        <v>13.96</v>
      </c>
      <c r="D9" s="65">
        <v>20.73</v>
      </c>
      <c r="E9" s="65">
        <v>0.47</v>
      </c>
      <c r="F9" s="65">
        <v>0.83</v>
      </c>
      <c r="G9" s="65">
        <v>5.55</v>
      </c>
      <c r="H9" s="65">
        <v>1.57</v>
      </c>
      <c r="I9" s="65">
        <v>0.41</v>
      </c>
    </row>
    <row r="10" spans="2:9" x14ac:dyDescent="0.2">
      <c r="B10" s="14">
        <v>3</v>
      </c>
      <c r="C10" s="64">
        <v>21.54</v>
      </c>
      <c r="D10" s="64">
        <v>36.520000000000003</v>
      </c>
      <c r="E10" s="64">
        <v>0.26</v>
      </c>
      <c r="F10" s="64">
        <v>0.62</v>
      </c>
      <c r="G10" s="64">
        <v>7.87</v>
      </c>
      <c r="H10" s="64">
        <v>2.2200000000000002</v>
      </c>
      <c r="I10" s="64">
        <v>0.2</v>
      </c>
    </row>
    <row r="11" spans="2:9" x14ac:dyDescent="0.2">
      <c r="B11" s="23">
        <v>4</v>
      </c>
      <c r="C11" s="65">
        <v>11.93</v>
      </c>
      <c r="D11" s="65">
        <v>19.670000000000002</v>
      </c>
      <c r="E11" s="65">
        <v>0.31</v>
      </c>
      <c r="F11" s="65">
        <v>0.78</v>
      </c>
      <c r="G11" s="65">
        <v>5.7</v>
      </c>
      <c r="H11" s="65">
        <v>1.61</v>
      </c>
      <c r="I11" s="65">
        <v>0.39</v>
      </c>
    </row>
    <row r="12" spans="2:9" x14ac:dyDescent="0.2">
      <c r="B12" s="14">
        <v>5</v>
      </c>
      <c r="C12" s="64">
        <v>15.13</v>
      </c>
      <c r="D12" s="64">
        <v>24.38</v>
      </c>
      <c r="E12" s="64">
        <v>0.28999999999999998</v>
      </c>
      <c r="F12" s="64">
        <v>0.66</v>
      </c>
      <c r="G12" s="64">
        <v>6.27</v>
      </c>
      <c r="H12" s="64">
        <v>1.77</v>
      </c>
      <c r="I12" s="64">
        <v>0.32</v>
      </c>
    </row>
    <row r="13" spans="2:9" x14ac:dyDescent="0.2">
      <c r="B13" s="23">
        <v>6</v>
      </c>
      <c r="C13" s="65">
        <v>7.52</v>
      </c>
      <c r="D13" s="65">
        <v>18.8</v>
      </c>
      <c r="E13" s="65">
        <v>0.28999999999999998</v>
      </c>
      <c r="F13" s="65">
        <v>0.66</v>
      </c>
      <c r="G13" s="65">
        <v>6.85</v>
      </c>
      <c r="H13" s="65">
        <v>1.93</v>
      </c>
      <c r="I13" s="65">
        <v>0.27</v>
      </c>
    </row>
    <row r="14" spans="2:9" x14ac:dyDescent="0.2">
      <c r="B14" s="14">
        <v>7</v>
      </c>
      <c r="C14" s="64">
        <v>57.72</v>
      </c>
      <c r="D14" s="64">
        <v>58.99</v>
      </c>
      <c r="E14" s="64">
        <v>0.23</v>
      </c>
      <c r="F14" s="64">
        <v>0.59</v>
      </c>
      <c r="G14" s="64">
        <v>7.77</v>
      </c>
      <c r="H14" s="64">
        <v>2.19</v>
      </c>
      <c r="I14" s="64">
        <v>0.21</v>
      </c>
    </row>
    <row r="15" spans="2:9" x14ac:dyDescent="0.2">
      <c r="B15" s="23">
        <v>8</v>
      </c>
      <c r="C15" s="65">
        <v>17.579999999999998</v>
      </c>
      <c r="D15" s="65">
        <v>25.22</v>
      </c>
      <c r="E15" s="65">
        <v>0.3</v>
      </c>
      <c r="F15" s="65">
        <v>0.79</v>
      </c>
      <c r="G15" s="65">
        <v>6.01</v>
      </c>
      <c r="H15" s="65">
        <v>1.7</v>
      </c>
      <c r="I15" s="65">
        <v>0.35</v>
      </c>
    </row>
    <row r="16" spans="2:9" x14ac:dyDescent="0.2">
      <c r="B16" s="14">
        <v>9</v>
      </c>
      <c r="C16" s="64">
        <v>12.92</v>
      </c>
      <c r="D16" s="64">
        <v>23.08</v>
      </c>
      <c r="E16" s="64">
        <v>0.5</v>
      </c>
      <c r="F16" s="64">
        <v>0.78</v>
      </c>
      <c r="G16" s="64">
        <v>6.42</v>
      </c>
      <c r="H16" s="64">
        <v>1.81</v>
      </c>
      <c r="I16" s="64">
        <v>0.3</v>
      </c>
    </row>
    <row r="17" spans="2:9" x14ac:dyDescent="0.2">
      <c r="B17" s="23">
        <v>10</v>
      </c>
      <c r="C17" s="65">
        <v>307.51</v>
      </c>
      <c r="D17" s="65">
        <v>172.01</v>
      </c>
      <c r="E17" s="65">
        <v>0.25</v>
      </c>
      <c r="F17" s="65">
        <v>0.62</v>
      </c>
      <c r="G17" s="65">
        <v>9.81</v>
      </c>
      <c r="H17" s="65">
        <v>2.77</v>
      </c>
      <c r="I17" s="65">
        <v>0.13</v>
      </c>
    </row>
    <row r="18" spans="2:9" x14ac:dyDescent="0.2">
      <c r="B18" s="14">
        <v>11</v>
      </c>
      <c r="C18" s="64">
        <v>29.09</v>
      </c>
      <c r="D18" s="64">
        <v>41.16</v>
      </c>
      <c r="E18" s="64">
        <v>0.4</v>
      </c>
      <c r="F18" s="64">
        <v>0.75</v>
      </c>
      <c r="G18" s="64">
        <v>7.63</v>
      </c>
      <c r="H18" s="64">
        <v>2.15</v>
      </c>
      <c r="I18" s="64">
        <v>0.22</v>
      </c>
    </row>
    <row r="19" spans="2:9" x14ac:dyDescent="0.2">
      <c r="B19" s="23">
        <v>12</v>
      </c>
      <c r="C19" s="65">
        <v>82.61</v>
      </c>
      <c r="D19" s="65">
        <v>59.9</v>
      </c>
      <c r="E19" s="65">
        <v>0.45</v>
      </c>
      <c r="F19" s="65">
        <v>0.7</v>
      </c>
      <c r="G19" s="65">
        <v>6.59</v>
      </c>
      <c r="H19" s="65">
        <v>1.86</v>
      </c>
      <c r="I19" s="65">
        <v>0.28999999999999998</v>
      </c>
    </row>
    <row r="20" spans="2:9" x14ac:dyDescent="0.2">
      <c r="B20" s="14">
        <v>13</v>
      </c>
      <c r="C20" s="64">
        <v>1149.3</v>
      </c>
      <c r="D20" s="64">
        <v>221.98</v>
      </c>
      <c r="E20" s="64">
        <v>0.36</v>
      </c>
      <c r="F20" s="64">
        <v>0.72</v>
      </c>
      <c r="G20" s="64">
        <v>6.55</v>
      </c>
      <c r="H20" s="64">
        <v>1.85</v>
      </c>
      <c r="I20" s="64">
        <v>0.28999999999999998</v>
      </c>
    </row>
    <row r="21" spans="2:9" x14ac:dyDescent="0.2">
      <c r="B21" s="23">
        <v>14</v>
      </c>
      <c r="C21" s="65">
        <v>21.96</v>
      </c>
      <c r="D21" s="65">
        <v>21.83</v>
      </c>
      <c r="E21" s="65">
        <v>0.66</v>
      </c>
      <c r="F21" s="65">
        <v>0.91</v>
      </c>
      <c r="G21" s="65">
        <v>4.66</v>
      </c>
      <c r="H21" s="65">
        <v>1.31</v>
      </c>
      <c r="I21" s="65">
        <v>0.57999999999999996</v>
      </c>
    </row>
    <row r="22" spans="2:9" x14ac:dyDescent="0.2">
      <c r="B22" s="14">
        <v>15</v>
      </c>
      <c r="C22" s="64">
        <v>23.07</v>
      </c>
      <c r="D22" s="64">
        <v>39.799999999999997</v>
      </c>
      <c r="E22" s="64">
        <v>0.33</v>
      </c>
      <c r="F22" s="64">
        <v>0.63</v>
      </c>
      <c r="G22" s="64">
        <v>8.2899999999999991</v>
      </c>
      <c r="H22" s="64">
        <v>2.34</v>
      </c>
      <c r="I22" s="64">
        <v>0.18</v>
      </c>
    </row>
    <row r="23" spans="2:9" x14ac:dyDescent="0.2">
      <c r="B23" s="23">
        <v>16</v>
      </c>
      <c r="C23" s="65">
        <v>118.05</v>
      </c>
      <c r="D23" s="65">
        <v>78.319999999999993</v>
      </c>
      <c r="E23" s="65">
        <v>0.34</v>
      </c>
      <c r="F23" s="65">
        <v>0.63</v>
      </c>
      <c r="G23" s="65">
        <v>7.21</v>
      </c>
      <c r="H23" s="65">
        <v>2.0299999999999998</v>
      </c>
      <c r="I23" s="65">
        <v>0.24</v>
      </c>
    </row>
    <row r="24" spans="2:9" x14ac:dyDescent="0.2">
      <c r="B24" s="14">
        <v>17</v>
      </c>
      <c r="C24" s="64">
        <v>35.01</v>
      </c>
      <c r="D24" s="64">
        <v>38.67</v>
      </c>
      <c r="E24" s="64">
        <v>0.47</v>
      </c>
      <c r="F24" s="64">
        <v>0.78</v>
      </c>
      <c r="G24" s="64">
        <v>6.54</v>
      </c>
      <c r="H24" s="64">
        <v>1.84</v>
      </c>
      <c r="I24" s="64">
        <v>0.28999999999999998</v>
      </c>
    </row>
    <row r="25" spans="2:9" x14ac:dyDescent="0.2">
      <c r="B25" s="23">
        <v>18</v>
      </c>
      <c r="C25" s="65">
        <v>25.65</v>
      </c>
      <c r="D25" s="65">
        <v>46.12</v>
      </c>
      <c r="E25" s="65">
        <v>0.23</v>
      </c>
      <c r="F25" s="65">
        <v>0.56999999999999995</v>
      </c>
      <c r="G25" s="65">
        <v>9.11</v>
      </c>
      <c r="H25" s="65">
        <v>2.57</v>
      </c>
      <c r="I25" s="65">
        <v>0.15</v>
      </c>
    </row>
    <row r="26" spans="2:9" x14ac:dyDescent="0.2">
      <c r="B26" s="14">
        <v>19</v>
      </c>
      <c r="C26" s="64">
        <v>354.15</v>
      </c>
      <c r="D26" s="64">
        <v>173.36</v>
      </c>
      <c r="E26" s="64">
        <v>0.28999999999999998</v>
      </c>
      <c r="F26" s="64">
        <v>0.66</v>
      </c>
      <c r="G26" s="64">
        <v>9.2100000000000009</v>
      </c>
      <c r="H26" s="64">
        <v>2.6</v>
      </c>
      <c r="I26" s="64">
        <v>0.15</v>
      </c>
    </row>
    <row r="27" spans="2:9" x14ac:dyDescent="0.2">
      <c r="B27" s="23">
        <v>20</v>
      </c>
      <c r="C27" s="65">
        <v>48.56</v>
      </c>
      <c r="D27" s="65">
        <v>38.5</v>
      </c>
      <c r="E27" s="65">
        <v>0.42</v>
      </c>
      <c r="F27" s="65">
        <v>0.81</v>
      </c>
      <c r="G27" s="65">
        <v>5.53</v>
      </c>
      <c r="H27" s="65">
        <v>1.56</v>
      </c>
      <c r="I27" s="65">
        <v>0.41</v>
      </c>
    </row>
    <row r="28" spans="2:9" s="27" customFormat="1" x14ac:dyDescent="0.2">
      <c r="B28" s="14">
        <v>21</v>
      </c>
      <c r="C28" s="64">
        <v>182.06</v>
      </c>
      <c r="D28" s="64">
        <v>99.33</v>
      </c>
      <c r="E28" s="64">
        <v>0.44</v>
      </c>
      <c r="F28" s="64">
        <v>0.72</v>
      </c>
      <c r="G28" s="64">
        <v>7.36</v>
      </c>
      <c r="H28" s="64">
        <v>2.08</v>
      </c>
      <c r="I28" s="64">
        <v>0.23</v>
      </c>
    </row>
    <row r="29" spans="2:9" x14ac:dyDescent="0.2">
      <c r="B29" s="23">
        <v>22</v>
      </c>
      <c r="C29" s="65">
        <v>24.56</v>
      </c>
      <c r="D29" s="65">
        <v>30.5</v>
      </c>
      <c r="E29" s="65">
        <v>0.55000000000000004</v>
      </c>
      <c r="F29" s="65">
        <v>0.79</v>
      </c>
      <c r="G29" s="65">
        <v>6.15</v>
      </c>
      <c r="H29" s="65">
        <v>1.74</v>
      </c>
      <c r="I29" s="65">
        <v>0.33</v>
      </c>
    </row>
    <row r="30" spans="2:9" x14ac:dyDescent="0.2">
      <c r="B30" s="14">
        <v>23</v>
      </c>
      <c r="C30" s="64">
        <v>32.75</v>
      </c>
      <c r="D30" s="64">
        <v>61.62</v>
      </c>
      <c r="E30" s="64">
        <v>0.37</v>
      </c>
      <c r="F30" s="64">
        <v>0.63</v>
      </c>
      <c r="G30" s="64">
        <v>10.77</v>
      </c>
      <c r="H30" s="64">
        <v>3.04</v>
      </c>
      <c r="I30" s="64">
        <v>0.11</v>
      </c>
    </row>
    <row r="31" spans="2:9" x14ac:dyDescent="0.2">
      <c r="B31" s="23">
        <v>24</v>
      </c>
      <c r="C31" s="65">
        <v>58.77</v>
      </c>
      <c r="D31" s="65">
        <v>81.41</v>
      </c>
      <c r="E31" s="65">
        <v>0.28999999999999998</v>
      </c>
      <c r="F31" s="65">
        <v>0.57999999999999996</v>
      </c>
      <c r="G31" s="65">
        <v>10.62</v>
      </c>
      <c r="H31" s="65">
        <v>3</v>
      </c>
      <c r="I31" s="65">
        <v>0.11</v>
      </c>
    </row>
    <row r="32" spans="2:9" x14ac:dyDescent="0.2">
      <c r="B32" s="14">
        <v>25</v>
      </c>
      <c r="C32" s="64">
        <v>597.11</v>
      </c>
      <c r="D32" s="64">
        <v>185.45</v>
      </c>
      <c r="E32" s="64">
        <v>0.25</v>
      </c>
      <c r="F32" s="64">
        <v>0.87</v>
      </c>
      <c r="G32" s="64">
        <v>7.59</v>
      </c>
      <c r="H32" s="64">
        <v>2.14</v>
      </c>
      <c r="I32" s="64">
        <v>0.22</v>
      </c>
    </row>
    <row r="33" spans="2:16" x14ac:dyDescent="0.2">
      <c r="B33" s="23">
        <v>26</v>
      </c>
      <c r="C33" s="65">
        <v>11798.66</v>
      </c>
      <c r="D33" s="65">
        <v>625.09</v>
      </c>
      <c r="E33" s="65">
        <v>0.43</v>
      </c>
      <c r="F33" s="65">
        <v>0.81</v>
      </c>
      <c r="G33" s="65">
        <v>5.75</v>
      </c>
      <c r="H33" s="65">
        <v>1.62</v>
      </c>
      <c r="I33" s="65">
        <v>0.38</v>
      </c>
    </row>
    <row r="34" spans="2:16" x14ac:dyDescent="0.2">
      <c r="B34" s="14">
        <v>27</v>
      </c>
      <c r="C34" s="64">
        <v>19.940000000000001</v>
      </c>
      <c r="D34" s="64">
        <v>29.25</v>
      </c>
      <c r="E34" s="64">
        <v>0.56999999999999995</v>
      </c>
      <c r="F34" s="64">
        <v>0.82</v>
      </c>
      <c r="G34" s="64">
        <v>6.55</v>
      </c>
      <c r="H34" s="64">
        <v>1.85</v>
      </c>
      <c r="I34" s="64">
        <v>0.28999999999999998</v>
      </c>
    </row>
    <row r="35" spans="2:16" x14ac:dyDescent="0.2">
      <c r="B35" s="23">
        <v>28</v>
      </c>
      <c r="C35" s="65">
        <v>17.75</v>
      </c>
      <c r="D35" s="65">
        <v>21.8</v>
      </c>
      <c r="E35" s="65">
        <v>0.5</v>
      </c>
      <c r="F35" s="65">
        <v>0.88</v>
      </c>
      <c r="G35" s="65">
        <v>5.17</v>
      </c>
      <c r="H35" s="65">
        <v>1.46</v>
      </c>
      <c r="I35" s="65">
        <v>0.47</v>
      </c>
    </row>
    <row r="36" spans="2:16" x14ac:dyDescent="0.2">
      <c r="B36" s="14">
        <v>29</v>
      </c>
      <c r="C36" s="64">
        <v>34.22</v>
      </c>
      <c r="D36" s="64">
        <v>46.36</v>
      </c>
      <c r="E36" s="64">
        <v>0.3</v>
      </c>
      <c r="F36" s="64">
        <v>0.6</v>
      </c>
      <c r="G36" s="64">
        <v>7.92</v>
      </c>
      <c r="H36" s="64">
        <v>2.2400000000000002</v>
      </c>
      <c r="I36" s="64">
        <v>0.2</v>
      </c>
    </row>
    <row r="37" spans="2:16" x14ac:dyDescent="0.2">
      <c r="B37" s="23">
        <v>30</v>
      </c>
      <c r="C37" s="65">
        <v>10960.11</v>
      </c>
      <c r="D37" s="65">
        <v>551.64</v>
      </c>
      <c r="E37" s="65">
        <v>0.47</v>
      </c>
      <c r="F37" s="65">
        <v>0.85</v>
      </c>
      <c r="G37" s="65">
        <v>5.27</v>
      </c>
      <c r="H37" s="65">
        <v>1.49</v>
      </c>
      <c r="I37" s="65">
        <v>0.45</v>
      </c>
    </row>
    <row r="38" spans="2:16" x14ac:dyDescent="0.2">
      <c r="B38" s="14">
        <v>31</v>
      </c>
      <c r="C38" s="64">
        <v>21.36</v>
      </c>
      <c r="D38" s="64">
        <v>39.840000000000003</v>
      </c>
      <c r="E38" s="64">
        <v>0.35</v>
      </c>
      <c r="F38" s="64">
        <v>0.66</v>
      </c>
      <c r="G38" s="64">
        <v>8.6199999999999992</v>
      </c>
      <c r="H38" s="64">
        <v>2.4300000000000002</v>
      </c>
      <c r="I38" s="64">
        <v>0.17</v>
      </c>
    </row>
    <row r="39" spans="2:16" ht="14.45" customHeight="1" x14ac:dyDescent="0.2">
      <c r="B39" s="23">
        <v>32</v>
      </c>
      <c r="C39" s="65">
        <v>90.42</v>
      </c>
      <c r="D39" s="65">
        <v>75.22</v>
      </c>
      <c r="E39" s="65">
        <v>0.25</v>
      </c>
      <c r="F39" s="65">
        <v>0.73</v>
      </c>
      <c r="G39" s="65">
        <v>7.91</v>
      </c>
      <c r="H39" s="65">
        <v>2.23</v>
      </c>
      <c r="I39" s="65">
        <v>0.2</v>
      </c>
    </row>
    <row r="40" spans="2:16" x14ac:dyDescent="0.2">
      <c r="B40" s="14">
        <v>33</v>
      </c>
      <c r="C40" s="64">
        <v>41.6</v>
      </c>
      <c r="D40" s="64">
        <v>60.47</v>
      </c>
      <c r="E40" s="64">
        <v>0.23</v>
      </c>
      <c r="F40" s="64">
        <v>0.56999999999999995</v>
      </c>
      <c r="G40" s="64">
        <v>9.3800000000000008</v>
      </c>
      <c r="H40" s="64">
        <v>2.64</v>
      </c>
      <c r="I40" s="64">
        <v>0.14000000000000001</v>
      </c>
    </row>
    <row r="41" spans="2:16" x14ac:dyDescent="0.2">
      <c r="B41" s="23">
        <v>34</v>
      </c>
      <c r="C41" s="65">
        <v>20.010000000000002</v>
      </c>
      <c r="D41" s="65">
        <v>31.09</v>
      </c>
      <c r="E41" s="65">
        <v>0.34</v>
      </c>
      <c r="F41" s="65">
        <v>0.67</v>
      </c>
      <c r="G41" s="65">
        <v>6.95</v>
      </c>
      <c r="H41" s="65">
        <v>1.96</v>
      </c>
      <c r="I41" s="65">
        <v>0.26</v>
      </c>
    </row>
    <row r="42" spans="2:16" x14ac:dyDescent="0.2">
      <c r="B42" s="14">
        <v>35</v>
      </c>
      <c r="C42" s="64">
        <v>15.93</v>
      </c>
      <c r="D42" s="64">
        <v>26.06</v>
      </c>
      <c r="E42" s="64">
        <v>0.41</v>
      </c>
      <c r="F42" s="64">
        <v>0.71</v>
      </c>
      <c r="G42" s="64">
        <v>6.53</v>
      </c>
      <c r="H42" s="64">
        <v>1.84</v>
      </c>
      <c r="I42" s="64">
        <v>0.28999999999999998</v>
      </c>
    </row>
    <row r="43" spans="2:16" x14ac:dyDescent="0.2">
      <c r="B43" s="23">
        <v>36</v>
      </c>
      <c r="C43" s="65">
        <v>81.25</v>
      </c>
      <c r="D43" s="65">
        <v>65.77</v>
      </c>
      <c r="E43" s="65">
        <v>0.35</v>
      </c>
      <c r="F43" s="65">
        <v>0.66</v>
      </c>
      <c r="G43" s="65">
        <v>7.3</v>
      </c>
      <c r="H43" s="65">
        <v>2.06</v>
      </c>
      <c r="I43" s="65">
        <v>0.24</v>
      </c>
    </row>
    <row r="44" spans="2:16" x14ac:dyDescent="0.2">
      <c r="B44" s="14">
        <v>37</v>
      </c>
      <c r="C44" s="64">
        <v>34.520000000000003</v>
      </c>
      <c r="D44" s="64">
        <v>41.69</v>
      </c>
      <c r="E44" s="64">
        <v>0.24</v>
      </c>
      <c r="F44" s="64">
        <v>0.7</v>
      </c>
      <c r="G44" s="64">
        <v>7.1</v>
      </c>
      <c r="H44" s="64">
        <v>2</v>
      </c>
      <c r="I44" s="64">
        <v>0.25</v>
      </c>
    </row>
    <row r="45" spans="2:16" x14ac:dyDescent="0.2">
      <c r="B45" s="23">
        <v>38</v>
      </c>
      <c r="C45" s="65">
        <v>25.85</v>
      </c>
      <c r="D45" s="65">
        <v>30.16</v>
      </c>
      <c r="E45" s="65">
        <v>0.45</v>
      </c>
      <c r="F45" s="65">
        <v>0.79</v>
      </c>
      <c r="G45" s="65">
        <v>5.93</v>
      </c>
      <c r="H45" s="65">
        <v>1.67</v>
      </c>
      <c r="I45" s="65">
        <v>0.36</v>
      </c>
    </row>
    <row r="46" spans="2:16" x14ac:dyDescent="0.2">
      <c r="B46" s="14">
        <v>39</v>
      </c>
      <c r="C46" s="64">
        <v>714.26</v>
      </c>
      <c r="D46" s="64">
        <v>225.34</v>
      </c>
      <c r="E46" s="64">
        <v>0.42</v>
      </c>
      <c r="F46" s="64">
        <v>0.82</v>
      </c>
      <c r="G46" s="64">
        <v>8.43</v>
      </c>
      <c r="H46" s="64">
        <v>2.38</v>
      </c>
      <c r="I46" s="64">
        <v>0.18</v>
      </c>
    </row>
    <row r="47" spans="2:16" s="1" customFormat="1" x14ac:dyDescent="0.2">
      <c r="B47" s="23">
        <v>40</v>
      </c>
      <c r="C47" s="65">
        <v>20.329999999999998</v>
      </c>
      <c r="D47" s="65">
        <v>29.62</v>
      </c>
      <c r="E47" s="65">
        <v>0.43</v>
      </c>
      <c r="F47" s="65">
        <v>0.7</v>
      </c>
      <c r="G47" s="65">
        <v>6.57</v>
      </c>
      <c r="H47" s="65">
        <v>1.85</v>
      </c>
      <c r="I47" s="65">
        <v>0.28999999999999998</v>
      </c>
      <c r="J47" s="45"/>
      <c r="K47" s="45"/>
      <c r="L47" s="45"/>
      <c r="M47" s="45"/>
      <c r="N47" s="45"/>
      <c r="O47" s="45"/>
      <c r="P47" s="45"/>
    </row>
    <row r="48" spans="2:16" s="1" customFormat="1" x14ac:dyDescent="0.2">
      <c r="B48" s="14">
        <v>41</v>
      </c>
      <c r="C48" s="64">
        <v>13.58</v>
      </c>
      <c r="D48" s="64">
        <v>16.739999999999998</v>
      </c>
      <c r="E48" s="64">
        <v>0.51</v>
      </c>
      <c r="F48" s="64">
        <v>0.9</v>
      </c>
      <c r="G48" s="64">
        <v>4.54</v>
      </c>
      <c r="H48" s="64">
        <v>1.28</v>
      </c>
      <c r="I48" s="64">
        <v>0.61</v>
      </c>
      <c r="J48" s="45"/>
      <c r="K48" s="45"/>
      <c r="L48" s="45"/>
      <c r="M48" s="45"/>
      <c r="N48" s="45"/>
      <c r="O48" s="45"/>
      <c r="P48" s="45"/>
    </row>
    <row r="49" spans="2:9" ht="13.9" customHeight="1" x14ac:dyDescent="0.2">
      <c r="B49" s="23">
        <v>42</v>
      </c>
      <c r="C49" s="65">
        <v>12.97</v>
      </c>
      <c r="D49" s="65">
        <v>16.72</v>
      </c>
      <c r="E49" s="65">
        <v>0.49</v>
      </c>
      <c r="F49" s="65">
        <v>0.92</v>
      </c>
      <c r="G49" s="65">
        <v>4.6399999999999997</v>
      </c>
      <c r="H49" s="65">
        <v>1.31</v>
      </c>
      <c r="I49" s="65">
        <v>0.57999999999999996</v>
      </c>
    </row>
    <row r="50" spans="2:9" ht="13.9" customHeight="1" x14ac:dyDescent="0.2">
      <c r="B50" s="14">
        <v>43</v>
      </c>
      <c r="C50" s="64">
        <v>21.01</v>
      </c>
      <c r="D50" s="64">
        <v>21.99</v>
      </c>
      <c r="E50" s="64">
        <v>0.37</v>
      </c>
      <c r="F50" s="64">
        <v>0.92</v>
      </c>
      <c r="G50" s="64">
        <v>4.8</v>
      </c>
      <c r="H50" s="64">
        <v>1.35</v>
      </c>
      <c r="I50" s="64">
        <v>0.55000000000000004</v>
      </c>
    </row>
    <row r="51" spans="2:9" ht="13.9" customHeight="1" x14ac:dyDescent="0.2">
      <c r="B51" s="23">
        <v>44</v>
      </c>
      <c r="C51" s="65">
        <v>40.03</v>
      </c>
      <c r="D51" s="65">
        <v>41.69</v>
      </c>
      <c r="E51" s="65">
        <v>0.47</v>
      </c>
      <c r="F51" s="65">
        <v>0.83</v>
      </c>
      <c r="G51" s="65">
        <v>6.59</v>
      </c>
      <c r="H51" s="65">
        <v>1.86</v>
      </c>
      <c r="I51" s="65">
        <v>0.28999999999999998</v>
      </c>
    </row>
    <row r="52" spans="2:9" x14ac:dyDescent="0.2">
      <c r="B52" s="14">
        <v>45</v>
      </c>
      <c r="C52" s="64">
        <v>67.88</v>
      </c>
      <c r="D52" s="64">
        <v>73.19</v>
      </c>
      <c r="E52" s="64">
        <v>0.34</v>
      </c>
      <c r="F52" s="64">
        <v>0.66</v>
      </c>
      <c r="G52" s="64">
        <v>8.8800000000000008</v>
      </c>
      <c r="H52" s="64">
        <v>2.5099999999999998</v>
      </c>
      <c r="I52" s="64">
        <v>0.16</v>
      </c>
    </row>
    <row r="53" spans="2:9" x14ac:dyDescent="0.2">
      <c r="B53" s="23">
        <v>46</v>
      </c>
      <c r="C53" s="65">
        <v>245.96</v>
      </c>
      <c r="D53" s="65">
        <v>138.19999999999999</v>
      </c>
      <c r="E53" s="65">
        <v>0.28000000000000003</v>
      </c>
      <c r="F53" s="65">
        <v>0.69</v>
      </c>
      <c r="G53" s="65">
        <v>8.81</v>
      </c>
      <c r="H53" s="65">
        <v>2.4900000000000002</v>
      </c>
      <c r="I53" s="65">
        <v>0.16</v>
      </c>
    </row>
    <row r="54" spans="2:9" x14ac:dyDescent="0.2">
      <c r="B54" s="14">
        <v>47</v>
      </c>
      <c r="C54" s="64">
        <v>306.23</v>
      </c>
      <c r="D54" s="64">
        <v>124.94</v>
      </c>
      <c r="E54" s="64">
        <v>0.25</v>
      </c>
      <c r="F54" s="64">
        <v>0.72</v>
      </c>
      <c r="G54" s="64">
        <v>7.14</v>
      </c>
      <c r="H54" s="64">
        <v>2.0099999999999998</v>
      </c>
      <c r="I54" s="64">
        <v>0.25</v>
      </c>
    </row>
    <row r="55" spans="2:9" x14ac:dyDescent="0.2">
      <c r="B55" s="23">
        <v>48</v>
      </c>
      <c r="C55" s="65">
        <v>161.13</v>
      </c>
      <c r="D55" s="65">
        <v>63.04</v>
      </c>
      <c r="E55" s="65">
        <v>0.6</v>
      </c>
      <c r="F55" s="65">
        <v>0.85</v>
      </c>
      <c r="G55" s="65">
        <v>4.97</v>
      </c>
      <c r="H55" s="65">
        <v>1.4</v>
      </c>
      <c r="I55" s="65">
        <v>0.51</v>
      </c>
    </row>
    <row r="56" spans="2:9" x14ac:dyDescent="0.2">
      <c r="B56" s="14">
        <v>49</v>
      </c>
      <c r="C56" s="64">
        <v>4111.67</v>
      </c>
      <c r="D56" s="64">
        <v>420.82</v>
      </c>
      <c r="E56" s="64">
        <v>0.44</v>
      </c>
      <c r="F56" s="64">
        <v>0.89</v>
      </c>
      <c r="G56" s="64">
        <v>6.56</v>
      </c>
      <c r="H56" s="64">
        <v>1.85</v>
      </c>
      <c r="I56" s="64">
        <v>0.28999999999999998</v>
      </c>
    </row>
    <row r="57" spans="2:9" x14ac:dyDescent="0.2">
      <c r="B57" s="23">
        <v>50</v>
      </c>
      <c r="C57" s="65">
        <v>31.82</v>
      </c>
      <c r="D57" s="65">
        <v>52.76</v>
      </c>
      <c r="E57" s="65">
        <v>0.28000000000000003</v>
      </c>
      <c r="F57" s="65">
        <v>0.56000000000000005</v>
      </c>
      <c r="G57" s="65">
        <v>9.35</v>
      </c>
      <c r="H57" s="65">
        <v>2.64</v>
      </c>
      <c r="I57" s="65">
        <v>0.14000000000000001</v>
      </c>
    </row>
    <row r="58" spans="2:9" x14ac:dyDescent="0.2">
      <c r="B58" s="14">
        <v>51</v>
      </c>
      <c r="C58" s="64">
        <v>71.73</v>
      </c>
      <c r="D58" s="64">
        <v>48.46</v>
      </c>
      <c r="E58" s="64">
        <v>0.66</v>
      </c>
      <c r="F58" s="64">
        <v>0.87</v>
      </c>
      <c r="G58" s="64">
        <v>5.72</v>
      </c>
      <c r="H58" s="64">
        <v>1.61</v>
      </c>
      <c r="I58" s="64">
        <v>0.38</v>
      </c>
    </row>
    <row r="59" spans="2:9" x14ac:dyDescent="0.2">
      <c r="B59" s="23">
        <v>52</v>
      </c>
      <c r="C59" s="65">
        <v>39.15</v>
      </c>
      <c r="D59" s="65">
        <v>41.58</v>
      </c>
      <c r="E59" s="65">
        <v>0.44</v>
      </c>
      <c r="F59" s="65">
        <v>0.76</v>
      </c>
      <c r="G59" s="65">
        <v>6.64</v>
      </c>
      <c r="H59" s="65">
        <v>1.87</v>
      </c>
      <c r="I59" s="65">
        <v>0.28000000000000003</v>
      </c>
    </row>
    <row r="60" spans="2:9" x14ac:dyDescent="0.2">
      <c r="B60" s="14">
        <v>53</v>
      </c>
      <c r="C60" s="64">
        <v>31.54</v>
      </c>
      <c r="D60" s="64">
        <v>40.020000000000003</v>
      </c>
      <c r="E60" s="64">
        <v>0.4</v>
      </c>
      <c r="F60" s="64">
        <v>0.73</v>
      </c>
      <c r="G60" s="64">
        <v>7.13</v>
      </c>
      <c r="H60" s="64">
        <v>2.0099999999999998</v>
      </c>
      <c r="I60" s="64">
        <v>0.25</v>
      </c>
    </row>
    <row r="61" spans="2:9" x14ac:dyDescent="0.2">
      <c r="B61" s="23">
        <v>54</v>
      </c>
      <c r="C61" s="65">
        <v>3901.94</v>
      </c>
      <c r="D61" s="65">
        <v>369.2</v>
      </c>
      <c r="E61" s="65">
        <v>0.44</v>
      </c>
      <c r="F61" s="65">
        <v>0.91</v>
      </c>
      <c r="G61" s="65">
        <v>5.91</v>
      </c>
      <c r="H61" s="65">
        <v>1.67</v>
      </c>
      <c r="I61" s="65">
        <v>0.36</v>
      </c>
    </row>
    <row r="62" spans="2:9" x14ac:dyDescent="0.2">
      <c r="B62" s="14">
        <v>55</v>
      </c>
      <c r="C62" s="64">
        <v>67.540000000000006</v>
      </c>
      <c r="D62" s="64">
        <v>56.37</v>
      </c>
      <c r="E62" s="64">
        <v>0.33</v>
      </c>
      <c r="F62" s="64">
        <v>0.75</v>
      </c>
      <c r="G62" s="64">
        <v>6.86</v>
      </c>
      <c r="H62" s="64">
        <v>1.93</v>
      </c>
      <c r="I62" s="64">
        <v>0.27</v>
      </c>
    </row>
    <row r="63" spans="2:9" x14ac:dyDescent="0.2">
      <c r="B63" s="23">
        <v>56</v>
      </c>
      <c r="C63" s="65">
        <v>23.04</v>
      </c>
      <c r="D63" s="65">
        <v>36.68</v>
      </c>
      <c r="E63" s="65">
        <v>0.3</v>
      </c>
      <c r="F63" s="65">
        <v>0.7</v>
      </c>
      <c r="G63" s="65">
        <v>7.64</v>
      </c>
      <c r="H63" s="65">
        <v>2.16</v>
      </c>
      <c r="I63" s="65">
        <v>0.22</v>
      </c>
    </row>
    <row r="64" spans="2:9" x14ac:dyDescent="0.2">
      <c r="B64" s="14">
        <v>57</v>
      </c>
      <c r="C64" s="64">
        <v>4221.97</v>
      </c>
      <c r="D64" s="64">
        <v>456.83</v>
      </c>
      <c r="E64" s="64">
        <v>0.27</v>
      </c>
      <c r="F64" s="64">
        <v>0.62</v>
      </c>
      <c r="G64" s="64">
        <v>7.03</v>
      </c>
      <c r="H64" s="64">
        <v>1.98</v>
      </c>
      <c r="I64" s="64">
        <v>0.25</v>
      </c>
    </row>
    <row r="65" spans="2:9" x14ac:dyDescent="0.2">
      <c r="B65" s="23">
        <v>58</v>
      </c>
      <c r="C65" s="65">
        <v>10744</v>
      </c>
      <c r="D65" s="65">
        <v>706.02</v>
      </c>
      <c r="E65" s="65">
        <v>0.41</v>
      </c>
      <c r="F65" s="65">
        <v>0.72</v>
      </c>
      <c r="G65" s="65">
        <v>6.81</v>
      </c>
      <c r="H65" s="65">
        <v>1.92</v>
      </c>
      <c r="I65" s="65">
        <v>0.27</v>
      </c>
    </row>
    <row r="66" spans="2:9" x14ac:dyDescent="0.2">
      <c r="B66" s="14">
        <v>59</v>
      </c>
      <c r="C66" s="64">
        <v>4788.45</v>
      </c>
      <c r="D66" s="64">
        <v>435.97</v>
      </c>
      <c r="E66" s="64">
        <v>0.3</v>
      </c>
      <c r="F66" s="64">
        <v>0.76</v>
      </c>
      <c r="G66" s="64">
        <v>6.3</v>
      </c>
      <c r="H66" s="64">
        <v>1.78</v>
      </c>
      <c r="I66" s="64">
        <v>0.32</v>
      </c>
    </row>
    <row r="67" spans="2:9" x14ac:dyDescent="0.2">
      <c r="B67" s="23">
        <v>60</v>
      </c>
      <c r="C67" s="65">
        <v>3321.23</v>
      </c>
      <c r="D67" s="65">
        <v>398.17</v>
      </c>
      <c r="E67" s="65">
        <v>0.52</v>
      </c>
      <c r="F67" s="65">
        <v>0.71</v>
      </c>
      <c r="G67" s="65">
        <v>6.91</v>
      </c>
      <c r="H67" s="65">
        <v>1.95</v>
      </c>
      <c r="I67" s="65">
        <v>0.26</v>
      </c>
    </row>
    <row r="68" spans="2:9" x14ac:dyDescent="0.2">
      <c r="B68" s="14">
        <v>61</v>
      </c>
      <c r="C68" s="64">
        <v>6099.58</v>
      </c>
      <c r="D68" s="64">
        <v>579.80999999999995</v>
      </c>
      <c r="E68" s="64">
        <v>0.37</v>
      </c>
      <c r="F68" s="64">
        <v>0.74</v>
      </c>
      <c r="G68" s="64">
        <v>7.42</v>
      </c>
      <c r="H68" s="64">
        <v>2.09</v>
      </c>
      <c r="I68" s="64">
        <v>0.23</v>
      </c>
    </row>
    <row r="69" spans="2:9" x14ac:dyDescent="0.2">
      <c r="B69" s="23">
        <v>62</v>
      </c>
      <c r="C69" s="65">
        <v>9957</v>
      </c>
      <c r="D69" s="65">
        <v>566.29999999999995</v>
      </c>
      <c r="E69" s="65">
        <v>0.51</v>
      </c>
      <c r="F69" s="65">
        <v>0.78</v>
      </c>
      <c r="G69" s="65">
        <v>5.68</v>
      </c>
      <c r="H69" s="65">
        <v>1.6</v>
      </c>
      <c r="I69" s="65">
        <v>0.39</v>
      </c>
    </row>
    <row r="70" spans="2:9" x14ac:dyDescent="0.2">
      <c r="B70" s="14">
        <v>63</v>
      </c>
      <c r="C70" s="64">
        <v>535.17999999999995</v>
      </c>
      <c r="D70" s="64">
        <v>179.55</v>
      </c>
      <c r="E70" s="64">
        <v>0.41</v>
      </c>
      <c r="F70" s="64">
        <v>0.72</v>
      </c>
      <c r="G70" s="64">
        <v>7.76</v>
      </c>
      <c r="H70" s="64">
        <v>2.19</v>
      </c>
      <c r="I70" s="64">
        <v>0.21</v>
      </c>
    </row>
    <row r="71" spans="2:9" x14ac:dyDescent="0.2">
      <c r="B71" s="23">
        <v>64</v>
      </c>
      <c r="C71" s="65">
        <v>15826.47</v>
      </c>
      <c r="D71" s="65">
        <v>647.71</v>
      </c>
      <c r="E71" s="65">
        <v>0.49</v>
      </c>
      <c r="F71" s="65">
        <v>0.9</v>
      </c>
      <c r="G71" s="65">
        <v>5.15</v>
      </c>
      <c r="H71" s="65">
        <v>1.45</v>
      </c>
      <c r="I71" s="65">
        <v>0.47</v>
      </c>
    </row>
    <row r="72" spans="2:9" x14ac:dyDescent="0.2">
      <c r="B72" s="40">
        <v>65</v>
      </c>
      <c r="C72" s="66">
        <v>12411.21</v>
      </c>
      <c r="D72" s="66">
        <v>534.03</v>
      </c>
      <c r="E72" s="66">
        <v>0.48</v>
      </c>
      <c r="F72" s="66">
        <v>0.94</v>
      </c>
      <c r="G72" s="66">
        <v>4.79</v>
      </c>
      <c r="H72" s="66">
        <v>1.35</v>
      </c>
      <c r="I72" s="66">
        <v>0.55000000000000004</v>
      </c>
    </row>
    <row r="74" spans="2:9" x14ac:dyDescent="0.2">
      <c r="B74" s="33" t="s">
        <v>690</v>
      </c>
    </row>
    <row r="75" spans="2:9" x14ac:dyDescent="0.2">
      <c r="B75" s="34" t="s">
        <v>709</v>
      </c>
    </row>
    <row r="76" spans="2:9" x14ac:dyDescent="0.2">
      <c r="B76" s="44"/>
    </row>
    <row r="77" spans="2:9" x14ac:dyDescent="0.2">
      <c r="B77" s="46"/>
    </row>
    <row r="78" spans="2:9" x14ac:dyDescent="0.2">
      <c r="B78" s="30"/>
    </row>
    <row r="79" spans="2:9" x14ac:dyDescent="0.2">
      <c r="B79" s="30"/>
    </row>
    <row r="80" spans="2:9" x14ac:dyDescent="0.2">
      <c r="B80" s="29"/>
    </row>
    <row r="83" spans="2:2" x14ac:dyDescent="0.2">
      <c r="B83" s="33"/>
    </row>
    <row r="84" spans="2:2" x14ac:dyDescent="0.2">
      <c r="B84" s="34"/>
    </row>
  </sheetData>
  <mergeCells count="2">
    <mergeCell ref="B2:I2"/>
    <mergeCell ref="B3:I3"/>
  </mergeCells>
  <printOptions horizontalCentered="1"/>
  <pageMargins left="0.5" right="0.5" top="0.5" bottom="0.5" header="0.5" footer="0.5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85"/>
  <sheetViews>
    <sheetView showGridLines="0" topLeftCell="A1455" zoomScaleNormal="100" zoomScalePageLayoutView="60" workbookViewId="0">
      <selection activeCell="A1484" sqref="A1484:A1485"/>
    </sheetView>
  </sheetViews>
  <sheetFormatPr defaultColWidth="8.85546875" defaultRowHeight="12.75" x14ac:dyDescent="0.2"/>
  <cols>
    <col min="1" max="1" width="27.7109375" style="68" bestFit="1" customWidth="1"/>
    <col min="2" max="2" width="11.5703125" style="68" customWidth="1"/>
    <col min="3" max="3" width="9.140625" style="68" customWidth="1"/>
    <col min="4" max="4" width="15.5703125" style="68" customWidth="1"/>
    <col min="5" max="5" width="18.7109375" style="68" customWidth="1"/>
    <col min="6" max="6" width="21" style="68" customWidth="1"/>
    <col min="7" max="7" width="19.7109375" style="68" customWidth="1"/>
    <col min="8" max="8" width="15" style="68" customWidth="1"/>
    <col min="9" max="9" width="17" style="68" customWidth="1"/>
    <col min="10" max="10" width="18" style="68" customWidth="1"/>
    <col min="11" max="11" width="19.28515625" style="68" customWidth="1"/>
    <col min="12" max="16384" width="8.85546875" style="68"/>
  </cols>
  <sheetData>
    <row r="2" spans="1:11" ht="31.15" customHeight="1" x14ac:dyDescent="0.25">
      <c r="A2" s="88" t="s">
        <v>733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45" customHeight="1" x14ac:dyDescent="0.2">
      <c r="A3" s="95" t="s">
        <v>708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7" spans="1:11" ht="16.899999999999999" customHeight="1" x14ac:dyDescent="0.2">
      <c r="A7" s="93" t="s">
        <v>30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87" customFormat="1" ht="64.900000000000006" customHeight="1" x14ac:dyDescent="0.2">
      <c r="A8" s="86"/>
      <c r="B8" s="86" t="s">
        <v>31</v>
      </c>
      <c r="C8" s="86" t="s">
        <v>5</v>
      </c>
      <c r="D8" s="86" t="s">
        <v>6</v>
      </c>
      <c r="E8" s="86" t="s">
        <v>7</v>
      </c>
      <c r="F8" s="86" t="s">
        <v>8</v>
      </c>
      <c r="G8" s="86" t="s">
        <v>9</v>
      </c>
      <c r="H8" s="86" t="s">
        <v>10</v>
      </c>
      <c r="I8" s="86" t="s">
        <v>11</v>
      </c>
      <c r="J8" s="86" t="s">
        <v>12</v>
      </c>
      <c r="K8" s="86" t="s">
        <v>13</v>
      </c>
    </row>
    <row r="9" spans="1:1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1" spans="1:11" x14ac:dyDescent="0.2">
      <c r="A11" s="77" t="s">
        <v>32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8" t="s">
        <v>33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8" t="s">
        <v>222</v>
      </c>
      <c r="B13" s="59">
        <v>87656</v>
      </c>
      <c r="C13" s="59">
        <v>42279</v>
      </c>
      <c r="D13" s="59">
        <v>45377</v>
      </c>
      <c r="E13" s="59">
        <v>34833</v>
      </c>
      <c r="F13" s="59">
        <v>2305</v>
      </c>
      <c r="G13" s="58">
        <v>650</v>
      </c>
      <c r="H13" s="59">
        <v>4510</v>
      </c>
      <c r="I13" s="58">
        <v>72</v>
      </c>
      <c r="J13" s="58">
        <v>413</v>
      </c>
      <c r="K13" s="59">
        <v>2594</v>
      </c>
    </row>
    <row r="14" spans="1:1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58" t="s">
        <v>33</v>
      </c>
      <c r="B15" s="59">
        <v>87656</v>
      </c>
      <c r="C15" s="59">
        <v>42279</v>
      </c>
      <c r="D15" s="59">
        <v>45377</v>
      </c>
      <c r="E15" s="59">
        <v>34833</v>
      </c>
      <c r="F15" s="59">
        <v>2305</v>
      </c>
      <c r="G15" s="58">
        <v>650</v>
      </c>
      <c r="H15" s="59">
        <v>4510</v>
      </c>
      <c r="I15" s="58">
        <v>72</v>
      </c>
      <c r="J15" s="58">
        <v>413</v>
      </c>
      <c r="K15" s="59">
        <v>2594</v>
      </c>
    </row>
    <row r="17" spans="1:11" x14ac:dyDescent="0.2">
      <c r="A17" s="58" t="s">
        <v>34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9" spans="1:11" ht="13.9" customHeight="1" x14ac:dyDescent="0.2">
      <c r="A19" s="58" t="s">
        <v>35</v>
      </c>
      <c r="B19" s="59">
        <v>87656</v>
      </c>
      <c r="C19" s="59">
        <v>42279</v>
      </c>
      <c r="D19" s="59">
        <v>45377</v>
      </c>
      <c r="E19" s="59">
        <v>34833</v>
      </c>
      <c r="F19" s="59">
        <v>2305</v>
      </c>
      <c r="G19" s="58">
        <v>650</v>
      </c>
      <c r="H19" s="59">
        <v>4510</v>
      </c>
      <c r="I19" s="58">
        <v>72</v>
      </c>
      <c r="J19" s="58">
        <v>413</v>
      </c>
      <c r="K19" s="59">
        <v>2594</v>
      </c>
    </row>
    <row r="20" spans="1:11" x14ac:dyDescent="0.2">
      <c r="A20" s="58"/>
      <c r="B20" s="60"/>
      <c r="C20" s="60">
        <f>C19/$B19</f>
        <v>0.48232864835265127</v>
      </c>
      <c r="D20" s="60">
        <f t="shared" ref="D20:K20" si="0">D19/$B19</f>
        <v>0.51767135164734868</v>
      </c>
      <c r="E20" s="60">
        <f t="shared" si="0"/>
        <v>0.39738295153782971</v>
      </c>
      <c r="F20" s="60">
        <f t="shared" si="0"/>
        <v>2.6295975175686777E-2</v>
      </c>
      <c r="G20" s="60">
        <f t="shared" si="0"/>
        <v>7.4153509172218673E-3</v>
      </c>
      <c r="H20" s="60">
        <f t="shared" si="0"/>
        <v>5.1451127133339415E-2</v>
      </c>
      <c r="I20" s="60">
        <f t="shared" si="0"/>
        <v>8.2139271698457609E-4</v>
      </c>
      <c r="J20" s="60">
        <f t="shared" si="0"/>
        <v>4.7115998904809714E-3</v>
      </c>
      <c r="K20" s="60">
        <f t="shared" si="0"/>
        <v>2.9592954275805421E-2</v>
      </c>
    </row>
    <row r="21" spans="1:1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s="82" customFormat="1" x14ac:dyDescent="0.2">
      <c r="A22" s="77" t="s">
        <v>36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58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8" t="s">
        <v>223</v>
      </c>
      <c r="B24" s="59">
        <v>4627</v>
      </c>
      <c r="C24" s="59">
        <v>1128</v>
      </c>
      <c r="D24" s="59">
        <v>3499</v>
      </c>
      <c r="E24" s="58">
        <v>77.611000000000004</v>
      </c>
      <c r="F24" s="58">
        <v>263</v>
      </c>
      <c r="G24" s="58">
        <v>20</v>
      </c>
      <c r="H24" s="58">
        <v>173</v>
      </c>
      <c r="I24" s="58">
        <v>4</v>
      </c>
      <c r="J24" s="58">
        <v>25</v>
      </c>
      <c r="K24" s="58">
        <v>6.1109999999999998</v>
      </c>
    </row>
    <row r="25" spans="1:11" x14ac:dyDescent="0.2">
      <c r="A25" s="58" t="s">
        <v>224</v>
      </c>
      <c r="B25" s="59">
        <v>2686</v>
      </c>
      <c r="C25" s="58">
        <v>221</v>
      </c>
      <c r="D25" s="59">
        <v>2465</v>
      </c>
      <c r="E25" s="58">
        <v>43.32</v>
      </c>
      <c r="F25" s="58">
        <v>58</v>
      </c>
      <c r="G25" s="58">
        <v>6</v>
      </c>
      <c r="H25" s="58">
        <v>99</v>
      </c>
      <c r="I25" s="58">
        <v>0</v>
      </c>
      <c r="J25" s="58">
        <v>7</v>
      </c>
      <c r="K25" s="58">
        <v>2.58</v>
      </c>
    </row>
    <row r="26" spans="1:1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58" t="s">
        <v>37</v>
      </c>
      <c r="B27" s="59">
        <v>7313</v>
      </c>
      <c r="C27" s="59">
        <v>1349</v>
      </c>
      <c r="D27" s="59">
        <v>5964</v>
      </c>
      <c r="E27" s="59">
        <v>4960</v>
      </c>
      <c r="F27" s="58">
        <v>321</v>
      </c>
      <c r="G27" s="58">
        <v>26</v>
      </c>
      <c r="H27" s="58">
        <v>272</v>
      </c>
      <c r="I27" s="58">
        <v>4</v>
      </c>
      <c r="J27" s="58">
        <v>32</v>
      </c>
      <c r="K27" s="58">
        <v>349</v>
      </c>
    </row>
    <row r="29" spans="1:11" x14ac:dyDescent="0.2">
      <c r="A29" s="58" t="s">
        <v>33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58" t="s">
        <v>222</v>
      </c>
      <c r="B30" s="59">
        <v>82251</v>
      </c>
      <c r="C30" s="59">
        <v>7310</v>
      </c>
      <c r="D30" s="59">
        <v>74941</v>
      </c>
      <c r="E30" s="59">
        <v>65750</v>
      </c>
      <c r="F30" s="59">
        <v>1941</v>
      </c>
      <c r="G30" s="58">
        <v>206</v>
      </c>
      <c r="H30" s="59">
        <v>2875</v>
      </c>
      <c r="I30" s="58">
        <v>47</v>
      </c>
      <c r="J30" s="58">
        <v>414</v>
      </c>
      <c r="K30" s="59">
        <v>3708</v>
      </c>
    </row>
    <row r="31" spans="1:11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58" t="s">
        <v>33</v>
      </c>
      <c r="B32" s="59">
        <v>82251</v>
      </c>
      <c r="C32" s="59">
        <v>7310</v>
      </c>
      <c r="D32" s="59">
        <v>74941</v>
      </c>
      <c r="E32" s="59">
        <v>65750</v>
      </c>
      <c r="F32" s="59">
        <v>1941</v>
      </c>
      <c r="G32" s="58">
        <v>206</v>
      </c>
      <c r="H32" s="59">
        <v>2875</v>
      </c>
      <c r="I32" s="58">
        <v>47</v>
      </c>
      <c r="J32" s="58">
        <v>414</v>
      </c>
      <c r="K32" s="59">
        <v>3708</v>
      </c>
    </row>
    <row r="33" spans="1:1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x14ac:dyDescent="0.2">
      <c r="A34" s="58" t="s">
        <v>38</v>
      </c>
      <c r="B34" s="59">
        <v>89564</v>
      </c>
      <c r="C34" s="59">
        <v>8659</v>
      </c>
      <c r="D34" s="59">
        <v>80905</v>
      </c>
      <c r="E34" s="59">
        <v>70710</v>
      </c>
      <c r="F34" s="59">
        <v>2262</v>
      </c>
      <c r="G34" s="58">
        <v>232</v>
      </c>
      <c r="H34" s="59">
        <v>3147</v>
      </c>
      <c r="I34" s="58">
        <v>51</v>
      </c>
      <c r="J34" s="58">
        <v>446</v>
      </c>
      <c r="K34" s="59">
        <v>4057</v>
      </c>
    </row>
    <row r="35" spans="1:11" x14ac:dyDescent="0.2">
      <c r="A35" s="58"/>
      <c r="B35" s="60"/>
      <c r="C35" s="60">
        <f>C34/$B34</f>
        <v>9.6679469429681572E-2</v>
      </c>
      <c r="D35" s="60">
        <f t="shared" ref="D35" si="1">D34/$B34</f>
        <v>0.90332053057031847</v>
      </c>
      <c r="E35" s="60">
        <f t="shared" ref="E35" si="2">E34/$B34</f>
        <v>0.78949131347416368</v>
      </c>
      <c r="F35" s="60">
        <f t="shared" ref="F35" si="3">F34/$B34</f>
        <v>2.525568308695458E-2</v>
      </c>
      <c r="G35" s="60">
        <f t="shared" ref="G35" si="4">G34/$B34</f>
        <v>2.5903264704568801E-3</v>
      </c>
      <c r="H35" s="60">
        <f t="shared" ref="H35" si="5">H34/$B34</f>
        <v>3.5136885355723284E-2</v>
      </c>
      <c r="I35" s="60">
        <f>I34/$B34</f>
        <v>5.694252154883659E-4</v>
      </c>
      <c r="J35" s="60">
        <f t="shared" ref="J35" si="6">J34/$B34</f>
        <v>4.9796793354472783E-3</v>
      </c>
      <c r="K35" s="60">
        <f t="shared" ref="K35" si="7">K34/$B34</f>
        <v>4.5297217632084316E-2</v>
      </c>
    </row>
    <row r="36" spans="1:11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s="82" customFormat="1" x14ac:dyDescent="0.2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2">
      <c r="A38" s="58" t="s">
        <v>37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58" t="s">
        <v>734</v>
      </c>
      <c r="B39" s="59">
        <v>1310</v>
      </c>
      <c r="C39" s="58">
        <v>375</v>
      </c>
      <c r="D39" s="58">
        <v>935</v>
      </c>
      <c r="E39" s="61">
        <v>32436.082999999999</v>
      </c>
      <c r="F39" s="58">
        <v>82</v>
      </c>
      <c r="G39" s="58">
        <v>9</v>
      </c>
      <c r="H39" s="58">
        <v>34</v>
      </c>
      <c r="I39" s="58">
        <v>0</v>
      </c>
      <c r="J39" s="58">
        <v>7</v>
      </c>
      <c r="K39" s="61">
        <v>2243.143</v>
      </c>
    </row>
    <row r="40" spans="1:11" x14ac:dyDescent="0.2">
      <c r="A40" s="58" t="s">
        <v>225</v>
      </c>
      <c r="B40" s="59">
        <v>1940</v>
      </c>
      <c r="C40" s="58">
        <v>279</v>
      </c>
      <c r="D40" s="59">
        <v>1661</v>
      </c>
      <c r="E40" s="58">
        <v>841</v>
      </c>
      <c r="F40" s="58">
        <v>197</v>
      </c>
      <c r="G40" s="58">
        <v>6</v>
      </c>
      <c r="H40" s="58">
        <v>507</v>
      </c>
      <c r="I40" s="58">
        <v>3</v>
      </c>
      <c r="J40" s="58">
        <v>8</v>
      </c>
      <c r="K40" s="58">
        <v>99</v>
      </c>
    </row>
    <row r="41" spans="1:11" x14ac:dyDescent="0.2">
      <c r="A41" s="58" t="s">
        <v>226</v>
      </c>
      <c r="B41" s="59">
        <v>6445</v>
      </c>
      <c r="C41" s="58">
        <v>267</v>
      </c>
      <c r="D41" s="59">
        <v>6178</v>
      </c>
      <c r="E41" s="58">
        <v>44.783999999999999</v>
      </c>
      <c r="F41" s="58">
        <v>58</v>
      </c>
      <c r="G41" s="58">
        <v>12</v>
      </c>
      <c r="H41" s="58">
        <v>227</v>
      </c>
      <c r="I41" s="58">
        <v>0</v>
      </c>
      <c r="J41" s="58">
        <v>16</v>
      </c>
      <c r="K41" s="58">
        <v>2.1360000000000001</v>
      </c>
    </row>
    <row r="42" spans="1:11" x14ac:dyDescent="0.2">
      <c r="A42" s="58" t="s">
        <v>227</v>
      </c>
      <c r="B42" s="59">
        <v>33761</v>
      </c>
      <c r="C42" s="59">
        <v>6445</v>
      </c>
      <c r="D42" s="59">
        <v>27316</v>
      </c>
      <c r="E42" s="58">
        <v>35.308</v>
      </c>
      <c r="F42" s="58">
        <v>880</v>
      </c>
      <c r="G42" s="58">
        <v>247</v>
      </c>
      <c r="H42" s="58">
        <v>811</v>
      </c>
      <c r="I42" s="58">
        <v>38</v>
      </c>
      <c r="J42" s="58">
        <v>185</v>
      </c>
      <c r="K42" s="58">
        <v>2.5190000000000001</v>
      </c>
    </row>
    <row r="43" spans="1:11" x14ac:dyDescent="0.2">
      <c r="A43" s="58" t="s">
        <v>228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x14ac:dyDescent="0.2">
      <c r="A44" s="58" t="s">
        <v>229</v>
      </c>
      <c r="B44" s="59">
        <v>6122</v>
      </c>
      <c r="C44" s="59">
        <v>2603</v>
      </c>
      <c r="D44" s="59">
        <v>3519</v>
      </c>
      <c r="E44" s="58">
        <v>23.824999999999999</v>
      </c>
      <c r="F44" s="58">
        <v>254</v>
      </c>
      <c r="G44" s="58">
        <v>61</v>
      </c>
      <c r="H44" s="58">
        <v>206</v>
      </c>
      <c r="I44" s="58">
        <v>4</v>
      </c>
      <c r="J44" s="58">
        <v>27</v>
      </c>
      <c r="K44" s="58">
        <v>2.202</v>
      </c>
    </row>
    <row r="45" spans="1:1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">
      <c r="A46" s="58" t="s">
        <v>37</v>
      </c>
      <c r="B46" s="59">
        <v>49578</v>
      </c>
      <c r="C46" s="59">
        <v>9969</v>
      </c>
      <c r="D46" s="59">
        <v>39609</v>
      </c>
      <c r="E46" s="59">
        <v>33381</v>
      </c>
      <c r="F46" s="59">
        <v>1471</v>
      </c>
      <c r="G46" s="58">
        <v>335</v>
      </c>
      <c r="H46" s="59">
        <v>1785</v>
      </c>
      <c r="I46" s="58">
        <v>45</v>
      </c>
      <c r="J46" s="58">
        <v>243</v>
      </c>
      <c r="K46" s="59">
        <v>2349</v>
      </c>
    </row>
    <row r="48" spans="1:11" x14ac:dyDescent="0.2">
      <c r="A48" s="58" t="s">
        <v>33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x14ac:dyDescent="0.2">
      <c r="A49" s="58" t="s">
        <v>222</v>
      </c>
      <c r="B49" s="59">
        <v>37946</v>
      </c>
      <c r="C49" s="59">
        <v>6763</v>
      </c>
      <c r="D49" s="59">
        <v>31183</v>
      </c>
      <c r="E49" s="59">
        <v>22187</v>
      </c>
      <c r="F49" s="59">
        <v>4541</v>
      </c>
      <c r="G49" s="58">
        <v>169</v>
      </c>
      <c r="H49" s="59">
        <v>2060</v>
      </c>
      <c r="I49" s="58">
        <v>91</v>
      </c>
      <c r="J49" s="58">
        <v>254</v>
      </c>
      <c r="K49" s="59">
        <v>1881</v>
      </c>
    </row>
    <row r="50" spans="1:11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x14ac:dyDescent="0.2">
      <c r="A51" s="58" t="s">
        <v>33</v>
      </c>
      <c r="B51" s="59">
        <v>37946</v>
      </c>
      <c r="C51" s="59">
        <v>6763</v>
      </c>
      <c r="D51" s="59">
        <v>31183</v>
      </c>
      <c r="E51" s="59">
        <v>22187</v>
      </c>
      <c r="F51" s="59">
        <v>4541</v>
      </c>
      <c r="G51" s="58">
        <v>169</v>
      </c>
      <c r="H51" s="59">
        <v>2060</v>
      </c>
      <c r="I51" s="58">
        <v>91</v>
      </c>
      <c r="J51" s="58">
        <v>254</v>
      </c>
      <c r="K51" s="59">
        <v>1881</v>
      </c>
    </row>
    <row r="53" spans="1:11" x14ac:dyDescent="0.2">
      <c r="A53" s="58" t="s">
        <v>40</v>
      </c>
      <c r="B53" s="59">
        <v>87524</v>
      </c>
      <c r="C53" s="59">
        <v>16732</v>
      </c>
      <c r="D53" s="59">
        <v>70792</v>
      </c>
      <c r="E53" s="59">
        <v>55568</v>
      </c>
      <c r="F53" s="59">
        <v>6012</v>
      </c>
      <c r="G53" s="58">
        <v>504</v>
      </c>
      <c r="H53" s="59">
        <v>3845</v>
      </c>
      <c r="I53" s="58">
        <v>136</v>
      </c>
      <c r="J53" s="58">
        <v>497</v>
      </c>
      <c r="K53" s="59">
        <v>4230</v>
      </c>
    </row>
    <row r="54" spans="1:11" x14ac:dyDescent="0.2">
      <c r="A54" s="58"/>
      <c r="B54" s="60"/>
      <c r="C54" s="60">
        <f>C53/$B53</f>
        <v>0.19117042182715599</v>
      </c>
      <c r="D54" s="60">
        <f t="shared" ref="D54" si="8">D53/$B53</f>
        <v>0.80882957817284407</v>
      </c>
      <c r="E54" s="60">
        <f t="shared" ref="E54" si="9">E53/$B53</f>
        <v>0.63488871623783194</v>
      </c>
      <c r="F54" s="60">
        <f t="shared" ref="F54" si="10">F53/$B53</f>
        <v>6.8689730816690275E-2</v>
      </c>
      <c r="G54" s="60">
        <f t="shared" ref="G54" si="11">G53/$B53</f>
        <v>5.7584205475069697E-3</v>
      </c>
      <c r="H54" s="60">
        <f t="shared" ref="H54" si="12">H53/$B53</f>
        <v>4.393080754992916E-2</v>
      </c>
      <c r="I54" s="60">
        <f>I53/$B53</f>
        <v>1.5538595128193409E-3</v>
      </c>
      <c r="J54" s="60">
        <f t="shared" ref="J54" si="13">J53/$B53</f>
        <v>5.6784424843471506E-3</v>
      </c>
      <c r="K54" s="60">
        <f t="shared" ref="K54" si="14">K53/$B53</f>
        <v>4.8329601023719207E-2</v>
      </c>
    </row>
    <row r="55" spans="1:1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s="82" customFormat="1" x14ac:dyDescent="0.2">
      <c r="A56" s="77" t="s">
        <v>41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x14ac:dyDescent="0.2">
      <c r="A57" s="58" t="s">
        <v>33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x14ac:dyDescent="0.2">
      <c r="A58" s="58" t="s">
        <v>222</v>
      </c>
      <c r="B58" s="59">
        <v>90060</v>
      </c>
      <c r="C58" s="59">
        <v>36129</v>
      </c>
      <c r="D58" s="59">
        <v>53931</v>
      </c>
      <c r="E58" s="59">
        <v>45352</v>
      </c>
      <c r="F58" s="59">
        <v>2496</v>
      </c>
      <c r="G58" s="58">
        <v>667</v>
      </c>
      <c r="H58" s="59">
        <v>1890</v>
      </c>
      <c r="I58" s="58">
        <v>70</v>
      </c>
      <c r="J58" s="58">
        <v>404</v>
      </c>
      <c r="K58" s="59">
        <v>3052</v>
      </c>
    </row>
    <row r="59" spans="1:11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x14ac:dyDescent="0.2">
      <c r="A60" s="58" t="s">
        <v>33</v>
      </c>
      <c r="B60" s="59">
        <v>90060</v>
      </c>
      <c r="C60" s="59">
        <v>36129</v>
      </c>
      <c r="D60" s="59">
        <v>53931</v>
      </c>
      <c r="E60" s="59">
        <v>45352</v>
      </c>
      <c r="F60" s="59">
        <v>2496</v>
      </c>
      <c r="G60" s="58">
        <v>667</v>
      </c>
      <c r="H60" s="59">
        <v>1890</v>
      </c>
      <c r="I60" s="58">
        <v>70</v>
      </c>
      <c r="J60" s="58">
        <v>404</v>
      </c>
      <c r="K60" s="59">
        <v>3052</v>
      </c>
    </row>
    <row r="61" spans="1:11" x14ac:dyDescent="0.2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">
      <c r="A62" s="58" t="s">
        <v>42</v>
      </c>
      <c r="B62" s="59">
        <v>90060</v>
      </c>
      <c r="C62" s="59">
        <v>36129</v>
      </c>
      <c r="D62" s="59">
        <v>53931</v>
      </c>
      <c r="E62" s="59">
        <v>45352</v>
      </c>
      <c r="F62" s="59">
        <v>2496</v>
      </c>
      <c r="G62" s="58">
        <v>667</v>
      </c>
      <c r="H62" s="59">
        <v>1890</v>
      </c>
      <c r="I62" s="58">
        <v>70</v>
      </c>
      <c r="J62" s="58">
        <v>404</v>
      </c>
      <c r="K62" s="59">
        <v>3052</v>
      </c>
    </row>
    <row r="63" spans="1:11" x14ac:dyDescent="0.2">
      <c r="A63" s="58"/>
      <c r="B63" s="60"/>
      <c r="C63" s="60">
        <f>C62/$B62</f>
        <v>0.40116588940706194</v>
      </c>
      <c r="D63" s="60">
        <f t="shared" ref="D63" si="15">D62/$B62</f>
        <v>0.59883411059293801</v>
      </c>
      <c r="E63" s="60">
        <f t="shared" ref="E63" si="16">E62/$B62</f>
        <v>0.50357539418165664</v>
      </c>
      <c r="F63" s="60">
        <f t="shared" ref="F63" si="17">F62/$B62</f>
        <v>2.7714856762158561E-2</v>
      </c>
      <c r="G63" s="60">
        <f t="shared" ref="G63" si="18">G62/$B62</f>
        <v>7.4061736620031089E-3</v>
      </c>
      <c r="H63" s="60">
        <f t="shared" ref="H63" si="19">H62/$B62</f>
        <v>2.0986009327115255E-2</v>
      </c>
      <c r="I63" s="60">
        <f>I62/$B62</f>
        <v>7.7725960470797248E-4</v>
      </c>
      <c r="J63" s="60">
        <f t="shared" ref="J63" si="20">J62/$B62</f>
        <v>4.4858982900288693E-3</v>
      </c>
      <c r="K63" s="60">
        <f t="shared" ref="K63" si="21">K62/$B62</f>
        <v>3.3888518765267599E-2</v>
      </c>
    </row>
    <row r="64" spans="1:1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s="82" customFormat="1" x14ac:dyDescent="0.2">
      <c r="A65" s="77" t="s">
        <v>43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x14ac:dyDescent="0.2">
      <c r="A66" s="58" t="s">
        <v>33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">
      <c r="A67" s="58" t="s">
        <v>222</v>
      </c>
      <c r="B67" s="59">
        <v>86821</v>
      </c>
      <c r="C67" s="59">
        <v>28071</v>
      </c>
      <c r="D67" s="59">
        <v>58750</v>
      </c>
      <c r="E67" s="59">
        <v>47041</v>
      </c>
      <c r="F67" s="59">
        <v>4549</v>
      </c>
      <c r="G67" s="58">
        <v>658</v>
      </c>
      <c r="H67" s="59">
        <v>2653</v>
      </c>
      <c r="I67" s="58">
        <v>75</v>
      </c>
      <c r="J67" s="58">
        <v>510</v>
      </c>
      <c r="K67" s="59">
        <v>3264</v>
      </c>
    </row>
    <row r="68" spans="1:11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x14ac:dyDescent="0.2">
      <c r="A69" s="58" t="s">
        <v>33</v>
      </c>
      <c r="B69" s="59">
        <v>86821</v>
      </c>
      <c r="C69" s="59">
        <v>28071</v>
      </c>
      <c r="D69" s="59">
        <v>58750</v>
      </c>
      <c r="E69" s="59">
        <v>47041</v>
      </c>
      <c r="F69" s="59">
        <v>4549</v>
      </c>
      <c r="G69" s="58">
        <v>658</v>
      </c>
      <c r="H69" s="59">
        <v>2653</v>
      </c>
      <c r="I69" s="58">
        <v>75</v>
      </c>
      <c r="J69" s="58">
        <v>510</v>
      </c>
      <c r="K69" s="59">
        <v>3264</v>
      </c>
    </row>
    <row r="70" spans="1:11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x14ac:dyDescent="0.2">
      <c r="A71" s="58" t="s">
        <v>44</v>
      </c>
      <c r="B71" s="59">
        <v>86821</v>
      </c>
      <c r="C71" s="59">
        <v>28071</v>
      </c>
      <c r="D71" s="59">
        <v>58750</v>
      </c>
      <c r="E71" s="59">
        <v>47041</v>
      </c>
      <c r="F71" s="59">
        <v>4549</v>
      </c>
      <c r="G71" s="58">
        <v>658</v>
      </c>
      <c r="H71" s="59">
        <v>2653</v>
      </c>
      <c r="I71" s="58">
        <v>75</v>
      </c>
      <c r="J71" s="58">
        <v>510</v>
      </c>
      <c r="K71" s="59">
        <v>3264</v>
      </c>
    </row>
    <row r="72" spans="1:11" x14ac:dyDescent="0.2">
      <c r="A72" s="58"/>
      <c r="B72" s="60"/>
      <c r="C72" s="60">
        <f>C71/$B71</f>
        <v>0.32332039483535091</v>
      </c>
      <c r="D72" s="60">
        <f t="shared" ref="D72" si="22">D71/$B71</f>
        <v>0.67667960516464909</v>
      </c>
      <c r="E72" s="60">
        <f t="shared" ref="E72" si="23">E71/$B71</f>
        <v>0.54181592011149371</v>
      </c>
      <c r="F72" s="60">
        <f t="shared" ref="F72" si="24">F71/$B71</f>
        <v>5.2395157853514701E-2</v>
      </c>
      <c r="G72" s="60">
        <f t="shared" ref="G72" si="25">G71/$B71</f>
        <v>7.5788115778440699E-3</v>
      </c>
      <c r="H72" s="60">
        <f t="shared" ref="H72" si="26">H71/$B71</f>
        <v>3.0557123276626623E-2</v>
      </c>
      <c r="I72" s="60">
        <f>I71/$B71</f>
        <v>8.6384630446550948E-4</v>
      </c>
      <c r="J72" s="60">
        <f t="shared" ref="J72" si="27">J71/$B71</f>
        <v>5.874154870365465E-3</v>
      </c>
      <c r="K72" s="60">
        <f t="shared" ref="K72" si="28">K71/$B71</f>
        <v>3.7594591170338976E-2</v>
      </c>
    </row>
    <row r="73" spans="1:1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s="82" customFormat="1" x14ac:dyDescent="0.2">
      <c r="A74" s="77" t="s">
        <v>45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1:11" x14ac:dyDescent="0.2">
      <c r="A75" s="58" t="s">
        <v>33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x14ac:dyDescent="0.2">
      <c r="A76" s="58" t="s">
        <v>222</v>
      </c>
      <c r="B76" s="59">
        <v>87358</v>
      </c>
      <c r="C76" s="59">
        <v>9991</v>
      </c>
      <c r="D76" s="59">
        <v>77367</v>
      </c>
      <c r="E76" s="59">
        <v>64409</v>
      </c>
      <c r="F76" s="59">
        <v>4854</v>
      </c>
      <c r="G76" s="58">
        <v>377</v>
      </c>
      <c r="H76" s="59">
        <v>3016</v>
      </c>
      <c r="I76" s="58">
        <v>54</v>
      </c>
      <c r="J76" s="58">
        <v>446</v>
      </c>
      <c r="K76" s="59">
        <v>4211</v>
      </c>
    </row>
    <row r="77" spans="1:11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x14ac:dyDescent="0.2">
      <c r="A78" s="58" t="s">
        <v>33</v>
      </c>
      <c r="B78" s="59">
        <v>87358</v>
      </c>
      <c r="C78" s="59">
        <v>9991</v>
      </c>
      <c r="D78" s="59">
        <v>77367</v>
      </c>
      <c r="E78" s="59">
        <v>64409</v>
      </c>
      <c r="F78" s="59">
        <v>4854</v>
      </c>
      <c r="G78" s="58">
        <v>377</v>
      </c>
      <c r="H78" s="59">
        <v>3016</v>
      </c>
      <c r="I78" s="58">
        <v>54</v>
      </c>
      <c r="J78" s="58">
        <v>446</v>
      </c>
      <c r="K78" s="59">
        <v>4211</v>
      </c>
    </row>
    <row r="79" spans="1:11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1" spans="1:11" x14ac:dyDescent="0.2">
      <c r="A81" s="58" t="s">
        <v>46</v>
      </c>
      <c r="B81" s="59">
        <v>87358</v>
      </c>
      <c r="C81" s="59">
        <v>9991</v>
      </c>
      <c r="D81" s="59">
        <v>77367</v>
      </c>
      <c r="E81" s="59">
        <v>64409</v>
      </c>
      <c r="F81" s="59">
        <v>4854</v>
      </c>
      <c r="G81" s="58">
        <v>377</v>
      </c>
      <c r="H81" s="59">
        <v>3016</v>
      </c>
      <c r="I81" s="58">
        <v>54</v>
      </c>
      <c r="J81" s="58">
        <v>446</v>
      </c>
      <c r="K81" s="59">
        <v>4211</v>
      </c>
    </row>
    <row r="82" spans="1:11" x14ac:dyDescent="0.2">
      <c r="A82" s="58"/>
      <c r="B82" s="60"/>
      <c r="C82" s="60">
        <f>C81/$B81</f>
        <v>0.11436846081641064</v>
      </c>
      <c r="D82" s="60">
        <f t="shared" ref="D82" si="29">D81/$B81</f>
        <v>0.88563153918358939</v>
      </c>
      <c r="E82" s="60">
        <f t="shared" ref="E82" si="30">E81/$B81</f>
        <v>0.7372993887222693</v>
      </c>
      <c r="F82" s="60">
        <f t="shared" ref="F82" si="31">F81/$B81</f>
        <v>5.5564458893289682E-2</v>
      </c>
      <c r="G82" s="60">
        <f t="shared" ref="G82" si="32">G81/$B81</f>
        <v>4.3155749902699242E-3</v>
      </c>
      <c r="H82" s="60">
        <f t="shared" ref="H82" si="33">H81/$B81</f>
        <v>3.4524599922159394E-2</v>
      </c>
      <c r="I82" s="60">
        <f>I81/$B81</f>
        <v>6.1814601982646119E-4</v>
      </c>
      <c r="J82" s="60">
        <f t="shared" ref="J82" si="34">J81/$B81</f>
        <v>5.1054282378259572E-3</v>
      </c>
      <c r="K82" s="60">
        <f t="shared" ref="K82" si="35">K81/$B81</f>
        <v>4.8203942397948674E-2</v>
      </c>
    </row>
    <row r="83" spans="1:1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1:11" s="82" customFormat="1" x14ac:dyDescent="0.2">
      <c r="A84" s="77" t="s">
        <v>47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x14ac:dyDescent="0.2">
      <c r="A85" s="58" t="s">
        <v>33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1:11" x14ac:dyDescent="0.2">
      <c r="A86" s="58" t="s">
        <v>222</v>
      </c>
      <c r="B86" s="59">
        <v>90537</v>
      </c>
      <c r="C86" s="59">
        <v>42698</v>
      </c>
      <c r="D86" s="59">
        <v>47839</v>
      </c>
      <c r="E86" s="59">
        <v>17787</v>
      </c>
      <c r="F86" s="59">
        <v>19456</v>
      </c>
      <c r="G86" s="58">
        <v>322</v>
      </c>
      <c r="H86" s="59">
        <v>5473</v>
      </c>
      <c r="I86" s="58">
        <v>873</v>
      </c>
      <c r="J86" s="58">
        <v>395</v>
      </c>
      <c r="K86" s="59">
        <v>3533</v>
      </c>
    </row>
    <row r="87" spans="1:11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x14ac:dyDescent="0.2">
      <c r="A88" s="58" t="s">
        <v>33</v>
      </c>
      <c r="B88" s="59">
        <v>90537</v>
      </c>
      <c r="C88" s="59">
        <v>42698</v>
      </c>
      <c r="D88" s="59">
        <v>47839</v>
      </c>
      <c r="E88" s="59">
        <v>17787</v>
      </c>
      <c r="F88" s="59">
        <v>19456</v>
      </c>
      <c r="G88" s="58">
        <v>322</v>
      </c>
      <c r="H88" s="59">
        <v>5473</v>
      </c>
      <c r="I88" s="58">
        <v>873</v>
      </c>
      <c r="J88" s="58">
        <v>395</v>
      </c>
      <c r="K88" s="59">
        <v>3533</v>
      </c>
    </row>
    <row r="89" spans="1:11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x14ac:dyDescent="0.2">
      <c r="A90" s="58" t="s">
        <v>49</v>
      </c>
      <c r="B90" s="59">
        <v>90537</v>
      </c>
      <c r="C90" s="59">
        <v>42698</v>
      </c>
      <c r="D90" s="59">
        <v>47839</v>
      </c>
      <c r="E90" s="59">
        <v>17787</v>
      </c>
      <c r="F90" s="59">
        <v>19456</v>
      </c>
      <c r="G90" s="58">
        <v>322</v>
      </c>
      <c r="H90" s="59">
        <v>5473</v>
      </c>
      <c r="I90" s="58">
        <v>873</v>
      </c>
      <c r="J90" s="58">
        <v>395</v>
      </c>
      <c r="K90" s="59">
        <v>3533</v>
      </c>
    </row>
    <row r="91" spans="1:11" x14ac:dyDescent="0.2">
      <c r="A91" s="58"/>
      <c r="B91" s="60"/>
      <c r="C91" s="60">
        <f>C90/$B90</f>
        <v>0.47160829274219379</v>
      </c>
      <c r="D91" s="60">
        <f t="shared" ref="D91" si="36">D90/$B90</f>
        <v>0.52839170725780615</v>
      </c>
      <c r="E91" s="60">
        <f t="shared" ref="E91" si="37">E90/$B90</f>
        <v>0.19646111534510752</v>
      </c>
      <c r="F91" s="60">
        <f t="shared" ref="F91" si="38">F90/$B90</f>
        <v>0.21489556755801495</v>
      </c>
      <c r="G91" s="60">
        <f t="shared" ref="G91" si="39">G90/$B90</f>
        <v>3.5565569877508644E-3</v>
      </c>
      <c r="H91" s="60">
        <f t="shared" ref="H91" si="40">H90/$B90</f>
        <v>6.0450423583728201E-2</v>
      </c>
      <c r="I91" s="60">
        <f>I90/$B90</f>
        <v>9.6424666158587101E-3</v>
      </c>
      <c r="J91" s="60">
        <f t="shared" ref="J91" si="41">J90/$B90</f>
        <v>4.3628571744148805E-3</v>
      </c>
      <c r="K91" s="60">
        <f t="shared" ref="K91" si="42">K90/$B90</f>
        <v>3.9022719992931068E-2</v>
      </c>
    </row>
    <row r="92" spans="1:1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1:11" s="82" customFormat="1" x14ac:dyDescent="0.2">
      <c r="A93" s="77" t="s">
        <v>50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x14ac:dyDescent="0.2">
      <c r="A94" s="58" t="s">
        <v>33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x14ac:dyDescent="0.2">
      <c r="A95" s="58" t="s">
        <v>222</v>
      </c>
      <c r="B95" s="59">
        <v>89830</v>
      </c>
      <c r="C95" s="59">
        <v>16306</v>
      </c>
      <c r="D95" s="59">
        <v>73524</v>
      </c>
      <c r="E95" s="59">
        <v>51838</v>
      </c>
      <c r="F95" s="59">
        <v>13650</v>
      </c>
      <c r="G95" s="58">
        <v>473</v>
      </c>
      <c r="H95" s="59">
        <v>2312</v>
      </c>
      <c r="I95" s="58">
        <v>56</v>
      </c>
      <c r="J95" s="58">
        <v>498</v>
      </c>
      <c r="K95" s="59">
        <v>4697</v>
      </c>
    </row>
    <row r="96" spans="1:11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x14ac:dyDescent="0.2">
      <c r="A97" s="58" t="s">
        <v>33</v>
      </c>
      <c r="B97" s="59">
        <v>89830</v>
      </c>
      <c r="C97" s="59">
        <v>16306</v>
      </c>
      <c r="D97" s="59">
        <v>73524</v>
      </c>
      <c r="E97" s="59">
        <v>51838</v>
      </c>
      <c r="F97" s="59">
        <v>13650</v>
      </c>
      <c r="G97" s="58">
        <v>473</v>
      </c>
      <c r="H97" s="59">
        <v>2312</v>
      </c>
      <c r="I97" s="58">
        <v>56</v>
      </c>
      <c r="J97" s="58">
        <v>498</v>
      </c>
      <c r="K97" s="59">
        <v>4697</v>
      </c>
    </row>
    <row r="98" spans="1:11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x14ac:dyDescent="0.2">
      <c r="A99" s="58" t="s">
        <v>51</v>
      </c>
      <c r="B99" s="59">
        <v>89830</v>
      </c>
      <c r="C99" s="59">
        <v>16306</v>
      </c>
      <c r="D99" s="59">
        <v>73524</v>
      </c>
      <c r="E99" s="59">
        <v>51838</v>
      </c>
      <c r="F99" s="59">
        <v>13650</v>
      </c>
      <c r="G99" s="58">
        <v>473</v>
      </c>
      <c r="H99" s="59">
        <v>2312</v>
      </c>
      <c r="I99" s="58">
        <v>56</v>
      </c>
      <c r="J99" s="58">
        <v>498</v>
      </c>
      <c r="K99" s="59">
        <v>4697</v>
      </c>
    </row>
    <row r="100" spans="1:11" x14ac:dyDescent="0.2">
      <c r="A100" s="58"/>
      <c r="B100" s="60"/>
      <c r="C100" s="60">
        <f>C99/$B99</f>
        <v>0.18152065011688745</v>
      </c>
      <c r="D100" s="60">
        <f t="shared" ref="D100" si="43">D99/$B99</f>
        <v>0.81847934988311255</v>
      </c>
      <c r="E100" s="60">
        <f t="shared" ref="E100" si="44">E99/$B99</f>
        <v>0.57706779472336633</v>
      </c>
      <c r="F100" s="60">
        <f t="shared" ref="F100" si="45">F99/$B99</f>
        <v>0.15195369030390737</v>
      </c>
      <c r="G100" s="60">
        <f t="shared" ref="G100" si="46">G99/$B99</f>
        <v>5.2655015028386957E-3</v>
      </c>
      <c r="H100" s="60">
        <f t="shared" ref="H100" si="47">H99/$B99</f>
        <v>2.573750417455193E-2</v>
      </c>
      <c r="I100" s="60">
        <f>I99/$B99</f>
        <v>6.233997550929534E-4</v>
      </c>
      <c r="J100" s="60">
        <f t="shared" ref="J100" si="48">J99/$B99</f>
        <v>5.5438049649337634E-3</v>
      </c>
      <c r="K100" s="60">
        <f t="shared" ref="K100" si="49">K99/$B99</f>
        <v>5.2287654458421463E-2</v>
      </c>
    </row>
    <row r="101" spans="1:1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s="82" customFormat="1" x14ac:dyDescent="0.2">
      <c r="A102" s="77" t="s">
        <v>52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1:11" x14ac:dyDescent="0.2">
      <c r="A103" s="58" t="s">
        <v>37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x14ac:dyDescent="0.2">
      <c r="A104" s="58" t="s">
        <v>230</v>
      </c>
      <c r="B104" s="59">
        <v>22923</v>
      </c>
      <c r="C104" s="59">
        <v>4470</v>
      </c>
      <c r="D104" s="59">
        <v>18453</v>
      </c>
      <c r="E104" s="58">
        <v>87.915000000000006</v>
      </c>
      <c r="F104" s="59">
        <v>5278</v>
      </c>
      <c r="G104" s="58">
        <v>133</v>
      </c>
      <c r="H104" s="59">
        <v>1390</v>
      </c>
      <c r="I104" s="58">
        <v>27</v>
      </c>
      <c r="J104" s="58">
        <v>132</v>
      </c>
      <c r="K104" s="58">
        <v>10.316000000000001</v>
      </c>
    </row>
    <row r="105" spans="1:11" x14ac:dyDescent="0.2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x14ac:dyDescent="0.2">
      <c r="A106" s="58" t="s">
        <v>37</v>
      </c>
      <c r="B106" s="59">
        <v>22923</v>
      </c>
      <c r="C106" s="59">
        <v>4470</v>
      </c>
      <c r="D106" s="59">
        <v>18453</v>
      </c>
      <c r="E106" s="59">
        <v>10286</v>
      </c>
      <c r="F106" s="59">
        <v>5278</v>
      </c>
      <c r="G106" s="58">
        <v>133</v>
      </c>
      <c r="H106" s="59">
        <v>1390</v>
      </c>
      <c r="I106" s="58">
        <v>27</v>
      </c>
      <c r="J106" s="58">
        <v>132</v>
      </c>
      <c r="K106" s="59">
        <v>1207</v>
      </c>
    </row>
    <row r="108" spans="1:11" x14ac:dyDescent="0.2">
      <c r="A108" s="58" t="s">
        <v>33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x14ac:dyDescent="0.2">
      <c r="A109" s="58" t="s">
        <v>222</v>
      </c>
      <c r="B109" s="59">
        <v>64631</v>
      </c>
      <c r="C109" s="59">
        <v>10570</v>
      </c>
      <c r="D109" s="59">
        <v>54061</v>
      </c>
      <c r="E109" s="59">
        <v>39673</v>
      </c>
      <c r="F109" s="59">
        <v>8052</v>
      </c>
      <c r="G109" s="58">
        <v>261</v>
      </c>
      <c r="H109" s="59">
        <v>2425</v>
      </c>
      <c r="I109" s="58">
        <v>57</v>
      </c>
      <c r="J109" s="58">
        <v>412</v>
      </c>
      <c r="K109" s="59">
        <v>3181</v>
      </c>
    </row>
    <row r="110" spans="1:11" x14ac:dyDescent="0.2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x14ac:dyDescent="0.2">
      <c r="A111" s="58" t="s">
        <v>33</v>
      </c>
      <c r="B111" s="59">
        <v>64631</v>
      </c>
      <c r="C111" s="59">
        <v>10570</v>
      </c>
      <c r="D111" s="59">
        <v>54061</v>
      </c>
      <c r="E111" s="59">
        <v>39673</v>
      </c>
      <c r="F111" s="59">
        <v>8052</v>
      </c>
      <c r="G111" s="58">
        <v>261</v>
      </c>
      <c r="H111" s="59">
        <v>2425</v>
      </c>
      <c r="I111" s="58">
        <v>57</v>
      </c>
      <c r="J111" s="58">
        <v>412</v>
      </c>
      <c r="K111" s="59">
        <v>3181</v>
      </c>
    </row>
    <row r="112" spans="1:11" x14ac:dyDescent="0.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x14ac:dyDescent="0.2">
      <c r="A113" s="58" t="s">
        <v>53</v>
      </c>
      <c r="B113" s="59">
        <v>87554</v>
      </c>
      <c r="C113" s="59">
        <v>15040</v>
      </c>
      <c r="D113" s="59">
        <v>72514</v>
      </c>
      <c r="E113" s="59">
        <v>49959</v>
      </c>
      <c r="F113" s="59">
        <v>13330</v>
      </c>
      <c r="G113" s="58">
        <v>394</v>
      </c>
      <c r="H113" s="59">
        <v>3815</v>
      </c>
      <c r="I113" s="58">
        <v>84</v>
      </c>
      <c r="J113" s="58">
        <v>544</v>
      </c>
      <c r="K113" s="59">
        <v>4388</v>
      </c>
    </row>
    <row r="114" spans="1:11" x14ac:dyDescent="0.2">
      <c r="A114" s="58"/>
      <c r="B114" s="60"/>
      <c r="C114" s="60">
        <f>C113/$B113</f>
        <v>0.17177970166982662</v>
      </c>
      <c r="D114" s="60">
        <f t="shared" ref="D114" si="50">D113/$B113</f>
        <v>0.82822029833017341</v>
      </c>
      <c r="E114" s="60">
        <f t="shared" ref="E114" si="51">E113/$B113</f>
        <v>0.57060785343902054</v>
      </c>
      <c r="F114" s="60">
        <f t="shared" ref="F114" si="52">F113/$B113</f>
        <v>0.15224889782305778</v>
      </c>
      <c r="G114" s="60">
        <f t="shared" ref="G114" si="53">G113/$B113</f>
        <v>4.5000799506590217E-3</v>
      </c>
      <c r="H114" s="60">
        <f t="shared" ref="H114" si="54">H113/$B113</f>
        <v>4.3573109166914134E-2</v>
      </c>
      <c r="I114" s="60">
        <f>I113/$B113</f>
        <v>9.5940790826232951E-4</v>
      </c>
      <c r="J114" s="60">
        <f t="shared" ref="J114" si="55">J113/$B113</f>
        <v>6.2133083582703247E-3</v>
      </c>
      <c r="K114" s="60">
        <f t="shared" ref="K114" si="56">K113/$B113</f>
        <v>5.0117641683989307E-2</v>
      </c>
    </row>
    <row r="115" spans="1:11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s="82" customFormat="1" x14ac:dyDescent="0.2">
      <c r="A116" s="77" t="s">
        <v>54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</row>
    <row r="117" spans="1:11" x14ac:dyDescent="0.2">
      <c r="A117" s="58" t="s">
        <v>142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x14ac:dyDescent="0.2">
      <c r="A118" s="58" t="s">
        <v>734</v>
      </c>
      <c r="B118" s="59">
        <v>11550</v>
      </c>
      <c r="C118" s="59">
        <v>3413</v>
      </c>
      <c r="D118" s="59">
        <v>8137</v>
      </c>
      <c r="E118" s="61">
        <v>7993.6149999999998</v>
      </c>
      <c r="F118" s="58">
        <v>57</v>
      </c>
      <c r="G118" s="58">
        <v>59</v>
      </c>
      <c r="H118" s="58">
        <v>31</v>
      </c>
      <c r="I118" s="58">
        <v>6</v>
      </c>
      <c r="J118" s="58">
        <v>61</v>
      </c>
      <c r="K118" s="58">
        <v>463.57100000000003</v>
      </c>
    </row>
    <row r="119" spans="1:11" x14ac:dyDescent="0.2">
      <c r="A119" s="58" t="s">
        <v>402</v>
      </c>
      <c r="B119" s="58">
        <v>792</v>
      </c>
      <c r="C119" s="58">
        <v>383</v>
      </c>
      <c r="D119" s="58">
        <v>409</v>
      </c>
      <c r="E119" s="58">
        <v>15.957000000000001</v>
      </c>
      <c r="F119" s="58">
        <v>6</v>
      </c>
      <c r="G119" s="58">
        <v>8</v>
      </c>
      <c r="H119" s="58">
        <v>0</v>
      </c>
      <c r="I119" s="58">
        <v>0</v>
      </c>
      <c r="J119" s="58">
        <v>5</v>
      </c>
      <c r="K119" s="58">
        <v>1</v>
      </c>
    </row>
    <row r="120" spans="1:11" x14ac:dyDescent="0.2">
      <c r="A120" s="58" t="s">
        <v>403</v>
      </c>
      <c r="B120" s="59">
        <v>75757</v>
      </c>
      <c r="C120" s="59">
        <v>33413</v>
      </c>
      <c r="D120" s="59">
        <v>42344</v>
      </c>
      <c r="E120" s="59">
        <v>36171</v>
      </c>
      <c r="F120" s="59">
        <v>1666</v>
      </c>
      <c r="G120" s="58">
        <v>570</v>
      </c>
      <c r="H120" s="58">
        <v>913</v>
      </c>
      <c r="I120" s="58">
        <v>80</v>
      </c>
      <c r="J120" s="58">
        <v>462</v>
      </c>
      <c r="K120" s="59">
        <v>2482</v>
      </c>
    </row>
    <row r="121" spans="1:11" x14ac:dyDescent="0.2">
      <c r="A121" s="58" t="s">
        <v>404</v>
      </c>
      <c r="B121" s="58">
        <v>270</v>
      </c>
      <c r="C121" s="58">
        <v>76</v>
      </c>
      <c r="D121" s="58">
        <v>194</v>
      </c>
      <c r="E121" s="58">
        <v>24.428999999999998</v>
      </c>
      <c r="F121" s="58">
        <v>3</v>
      </c>
      <c r="G121" s="58">
        <v>3</v>
      </c>
      <c r="H121" s="58">
        <v>0</v>
      </c>
      <c r="I121" s="58">
        <v>0</v>
      </c>
      <c r="J121" s="58">
        <v>0</v>
      </c>
      <c r="K121" s="58">
        <v>2.4289999999999998</v>
      </c>
    </row>
    <row r="122" spans="1:11" x14ac:dyDescent="0.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x14ac:dyDescent="0.2">
      <c r="A123" s="58" t="s">
        <v>142</v>
      </c>
      <c r="B123" s="59">
        <v>88369</v>
      </c>
      <c r="C123" s="59">
        <v>37285</v>
      </c>
      <c r="D123" s="59">
        <v>51084</v>
      </c>
      <c r="E123" s="59">
        <v>44205</v>
      </c>
      <c r="F123" s="59">
        <v>1732</v>
      </c>
      <c r="G123" s="58">
        <v>640</v>
      </c>
      <c r="H123" s="58">
        <v>944</v>
      </c>
      <c r="I123" s="58">
        <v>86</v>
      </c>
      <c r="J123" s="58">
        <v>528</v>
      </c>
      <c r="K123" s="59">
        <v>2949</v>
      </c>
    </row>
    <row r="124" spans="1:11" x14ac:dyDescent="0.2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x14ac:dyDescent="0.2">
      <c r="A125" s="58" t="s">
        <v>56</v>
      </c>
      <c r="B125" s="59">
        <v>88369</v>
      </c>
      <c r="C125" s="59">
        <v>37285</v>
      </c>
      <c r="D125" s="59">
        <v>51084</v>
      </c>
      <c r="E125" s="59">
        <v>44205</v>
      </c>
      <c r="F125" s="59">
        <v>1732</v>
      </c>
      <c r="G125" s="58">
        <v>640</v>
      </c>
      <c r="H125" s="58">
        <v>944</v>
      </c>
      <c r="I125" s="58">
        <v>86</v>
      </c>
      <c r="J125" s="58">
        <v>528</v>
      </c>
      <c r="K125" s="59">
        <v>2949</v>
      </c>
    </row>
    <row r="126" spans="1:11" x14ac:dyDescent="0.2">
      <c r="A126" s="58"/>
      <c r="B126" s="60"/>
      <c r="C126" s="60">
        <f>C125/$B125</f>
        <v>0.42192397786554109</v>
      </c>
      <c r="D126" s="60">
        <f t="shared" ref="D126" si="57">D125/$B125</f>
        <v>0.57807602213445897</v>
      </c>
      <c r="E126" s="60">
        <f t="shared" ref="E126" si="58">E125/$B125</f>
        <v>0.50023198180357364</v>
      </c>
      <c r="F126" s="60">
        <f t="shared" ref="F126" si="59">F125/$B125</f>
        <v>1.9599633355588498E-2</v>
      </c>
      <c r="G126" s="60">
        <f t="shared" ref="G126" si="60">G125/$B125</f>
        <v>7.2423587457139948E-3</v>
      </c>
      <c r="H126" s="60">
        <f t="shared" ref="H126" si="61">H125/$B125</f>
        <v>1.0682479149928143E-2</v>
      </c>
      <c r="I126" s="60">
        <f>I125/$B125</f>
        <v>9.7319195645531804E-4</v>
      </c>
      <c r="J126" s="60">
        <f t="shared" ref="J126" si="62">J125/$B125</f>
        <v>5.9749459652140456E-3</v>
      </c>
      <c r="K126" s="60">
        <f t="shared" ref="K126" si="63">K125/$B125</f>
        <v>3.3371431157985264E-2</v>
      </c>
    </row>
    <row r="127" spans="1:11" x14ac:dyDescent="0.2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s="82" customFormat="1" x14ac:dyDescent="0.2">
      <c r="A128" s="77" t="s">
        <v>57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</row>
    <row r="129" spans="1:11" x14ac:dyDescent="0.2">
      <c r="A129" s="58" t="s">
        <v>55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x14ac:dyDescent="0.2">
      <c r="A130" s="58" t="s">
        <v>734</v>
      </c>
      <c r="B130" s="58">
        <v>359</v>
      </c>
      <c r="C130" s="58">
        <v>38</v>
      </c>
      <c r="D130" s="58">
        <v>321</v>
      </c>
      <c r="E130" s="58">
        <v>288</v>
      </c>
      <c r="F130" s="58">
        <v>0</v>
      </c>
      <c r="G130" s="58">
        <v>1</v>
      </c>
      <c r="H130" s="58">
        <v>5</v>
      </c>
      <c r="I130" s="58">
        <v>1</v>
      </c>
      <c r="J130" s="58">
        <v>4</v>
      </c>
      <c r="K130" s="58">
        <v>22</v>
      </c>
    </row>
    <row r="131" spans="1:11" x14ac:dyDescent="0.2">
      <c r="A131" s="58" t="s">
        <v>235</v>
      </c>
      <c r="B131" s="59">
        <v>87520</v>
      </c>
      <c r="C131" s="59">
        <v>22274</v>
      </c>
      <c r="D131" s="59">
        <v>65246</v>
      </c>
      <c r="E131" s="59">
        <v>56803</v>
      </c>
      <c r="F131" s="58">
        <v>795</v>
      </c>
      <c r="G131" s="58">
        <v>384</v>
      </c>
      <c r="H131" s="59">
        <v>3267</v>
      </c>
      <c r="I131" s="58">
        <v>52</v>
      </c>
      <c r="J131" s="58">
        <v>460</v>
      </c>
      <c r="K131" s="59">
        <v>3485</v>
      </c>
    </row>
    <row r="132" spans="1:11" x14ac:dyDescent="0.2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x14ac:dyDescent="0.2">
      <c r="A133" s="58" t="s">
        <v>55</v>
      </c>
      <c r="B133" s="59">
        <v>87879</v>
      </c>
      <c r="C133" s="59">
        <v>22312</v>
      </c>
      <c r="D133" s="59">
        <v>65567</v>
      </c>
      <c r="E133" s="59">
        <v>57091</v>
      </c>
      <c r="F133" s="58">
        <v>795</v>
      </c>
      <c r="G133" s="58">
        <v>385</v>
      </c>
      <c r="H133" s="59">
        <v>3272</v>
      </c>
      <c r="I133" s="58">
        <v>53</v>
      </c>
      <c r="J133" s="58">
        <v>464</v>
      </c>
      <c r="K133" s="59">
        <v>3507</v>
      </c>
    </row>
    <row r="135" spans="1:11" x14ac:dyDescent="0.2">
      <c r="A135" s="58" t="s">
        <v>60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x14ac:dyDescent="0.2">
      <c r="A136" s="58" t="s">
        <v>734</v>
      </c>
      <c r="B136" s="58">
        <v>111</v>
      </c>
      <c r="C136" s="58">
        <v>28</v>
      </c>
      <c r="D136" s="58">
        <v>83</v>
      </c>
      <c r="E136" s="58">
        <v>53</v>
      </c>
      <c r="F136" s="58">
        <v>4</v>
      </c>
      <c r="G136" s="58">
        <v>0</v>
      </c>
      <c r="H136" s="58">
        <v>9</v>
      </c>
      <c r="I136" s="58">
        <v>1</v>
      </c>
      <c r="J136" s="58">
        <v>1</v>
      </c>
      <c r="K136" s="58">
        <v>15</v>
      </c>
    </row>
    <row r="137" spans="1:11" x14ac:dyDescent="0.2">
      <c r="A137" s="58" t="s">
        <v>235</v>
      </c>
      <c r="B137" s="59">
        <v>1298</v>
      </c>
      <c r="C137" s="58">
        <v>314</v>
      </c>
      <c r="D137" s="58">
        <v>984</v>
      </c>
      <c r="E137" s="58">
        <v>869</v>
      </c>
      <c r="F137" s="58">
        <v>14</v>
      </c>
      <c r="G137" s="58">
        <v>7</v>
      </c>
      <c r="H137" s="58">
        <v>23</v>
      </c>
      <c r="I137" s="58">
        <v>7</v>
      </c>
      <c r="J137" s="58">
        <v>2</v>
      </c>
      <c r="K137" s="58">
        <v>62</v>
      </c>
    </row>
    <row r="138" spans="1:11" x14ac:dyDescent="0.2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x14ac:dyDescent="0.2">
      <c r="A139" s="58" t="s">
        <v>60</v>
      </c>
      <c r="B139" s="59">
        <v>1409</v>
      </c>
      <c r="C139" s="58">
        <v>342</v>
      </c>
      <c r="D139" s="59">
        <v>1067</v>
      </c>
      <c r="E139" s="58">
        <v>922</v>
      </c>
      <c r="F139" s="58">
        <v>18</v>
      </c>
      <c r="G139" s="58">
        <v>7</v>
      </c>
      <c r="H139" s="58">
        <v>32</v>
      </c>
      <c r="I139" s="58">
        <v>8</v>
      </c>
      <c r="J139" s="58">
        <v>3</v>
      </c>
      <c r="K139" s="58">
        <v>77</v>
      </c>
    </row>
    <row r="140" spans="1:11" x14ac:dyDescent="0.2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x14ac:dyDescent="0.2">
      <c r="A141" s="58" t="s">
        <v>58</v>
      </c>
      <c r="B141" s="59">
        <v>89288</v>
      </c>
      <c r="C141" s="59">
        <v>22654</v>
      </c>
      <c r="D141" s="59">
        <v>66634</v>
      </c>
      <c r="E141" s="59">
        <v>58013</v>
      </c>
      <c r="F141" s="58">
        <v>813</v>
      </c>
      <c r="G141" s="58">
        <v>392</v>
      </c>
      <c r="H141" s="59">
        <v>3304</v>
      </c>
      <c r="I141" s="58">
        <v>61</v>
      </c>
      <c r="J141" s="58">
        <v>467</v>
      </c>
      <c r="K141" s="59">
        <v>3584</v>
      </c>
    </row>
    <row r="142" spans="1:11" x14ac:dyDescent="0.2">
      <c r="A142" s="58"/>
      <c r="B142" s="60"/>
      <c r="C142" s="60">
        <f>C141/$B141</f>
        <v>0.25371830481139684</v>
      </c>
      <c r="D142" s="60">
        <f t="shared" ref="D142" si="64">D141/$B141</f>
        <v>0.74628169518860321</v>
      </c>
      <c r="E142" s="60">
        <f t="shared" ref="E142" si="65">E141/$B141</f>
        <v>0.6497289669384464</v>
      </c>
      <c r="F142" s="60">
        <f t="shared" ref="F142" si="66">F141/$B141</f>
        <v>9.1053669026072929E-3</v>
      </c>
      <c r="G142" s="60">
        <f t="shared" ref="G142" si="67">G141/$B141</f>
        <v>4.3902876086372193E-3</v>
      </c>
      <c r="H142" s="60">
        <f t="shared" ref="H142" si="68">H141/$B141</f>
        <v>3.7003852701370847E-2</v>
      </c>
      <c r="I142" s="60">
        <f>I141/$B141</f>
        <v>6.831825105277305E-4</v>
      </c>
      <c r="J142" s="60">
        <f t="shared" ref="J142" si="69">J141/$B141</f>
        <v>5.2302661051877074E-3</v>
      </c>
      <c r="K142" s="60">
        <f t="shared" ref="K142" si="70">K141/$B141</f>
        <v>4.0139772421826002E-2</v>
      </c>
    </row>
    <row r="143" spans="1:11" x14ac:dyDescent="0.2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x14ac:dyDescent="0.2">
      <c r="A144" s="58" t="s">
        <v>59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1:11" x14ac:dyDescent="0.2">
      <c r="A145" s="58" t="s">
        <v>55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x14ac:dyDescent="0.2">
      <c r="A146" s="58" t="s">
        <v>734</v>
      </c>
      <c r="B146" s="59">
        <v>3106</v>
      </c>
      <c r="C146" s="58">
        <v>232</v>
      </c>
      <c r="D146" s="59">
        <v>2874</v>
      </c>
      <c r="E146" s="61">
        <v>42184.161999999997</v>
      </c>
      <c r="F146" s="58">
        <v>5</v>
      </c>
      <c r="G146" s="58">
        <v>4</v>
      </c>
      <c r="H146" s="58">
        <v>59</v>
      </c>
      <c r="I146" s="58">
        <v>2</v>
      </c>
      <c r="J146" s="58">
        <v>12</v>
      </c>
      <c r="K146" s="61">
        <v>2598.877</v>
      </c>
    </row>
    <row r="147" spans="1:11" x14ac:dyDescent="0.2">
      <c r="A147" s="58" t="s">
        <v>236</v>
      </c>
      <c r="B147" s="59">
        <v>12656</v>
      </c>
      <c r="C147" s="59">
        <v>1174</v>
      </c>
      <c r="D147" s="59">
        <v>11482</v>
      </c>
      <c r="E147" s="59">
        <v>9822</v>
      </c>
      <c r="F147" s="58">
        <v>122</v>
      </c>
      <c r="G147" s="58">
        <v>14</v>
      </c>
      <c r="H147" s="58">
        <v>853</v>
      </c>
      <c r="I147" s="58">
        <v>4</v>
      </c>
      <c r="J147" s="58">
        <v>38</v>
      </c>
      <c r="K147" s="58">
        <v>629</v>
      </c>
    </row>
    <row r="148" spans="1:11" x14ac:dyDescent="0.2">
      <c r="A148" s="58" t="s">
        <v>237</v>
      </c>
      <c r="B148" s="59">
        <v>30452</v>
      </c>
      <c r="C148" s="59">
        <v>5630</v>
      </c>
      <c r="D148" s="59">
        <v>24822</v>
      </c>
      <c r="E148" s="58">
        <v>45.945</v>
      </c>
      <c r="F148" s="58">
        <v>329</v>
      </c>
      <c r="G148" s="58">
        <v>91</v>
      </c>
      <c r="H148" s="59">
        <v>1265</v>
      </c>
      <c r="I148" s="58">
        <v>15</v>
      </c>
      <c r="J148" s="58">
        <v>161</v>
      </c>
      <c r="K148" s="58">
        <v>2.9089999999999998</v>
      </c>
    </row>
    <row r="149" spans="1:11" x14ac:dyDescent="0.2">
      <c r="A149" s="58" t="s">
        <v>238</v>
      </c>
      <c r="B149" s="58">
        <v>40</v>
      </c>
      <c r="C149" s="58">
        <v>4</v>
      </c>
      <c r="D149" s="58">
        <v>36</v>
      </c>
      <c r="E149" s="58">
        <v>15.5</v>
      </c>
      <c r="F149" s="58">
        <v>2</v>
      </c>
      <c r="G149" s="58">
        <v>0</v>
      </c>
      <c r="H149" s="58">
        <v>2</v>
      </c>
      <c r="I149" s="58">
        <v>0</v>
      </c>
      <c r="J149" s="58">
        <v>0</v>
      </c>
      <c r="K149" s="58">
        <v>0.5</v>
      </c>
    </row>
    <row r="150" spans="1:11" x14ac:dyDescent="0.2">
      <c r="A150" s="58" t="s">
        <v>239</v>
      </c>
      <c r="B150" s="59">
        <v>21234</v>
      </c>
      <c r="C150" s="59">
        <v>1740</v>
      </c>
      <c r="D150" s="59">
        <v>19494</v>
      </c>
      <c r="E150" s="58">
        <v>43.746000000000002</v>
      </c>
      <c r="F150" s="58">
        <v>150</v>
      </c>
      <c r="G150" s="58">
        <v>53</v>
      </c>
      <c r="H150" s="58">
        <v>923</v>
      </c>
      <c r="I150" s="58">
        <v>12</v>
      </c>
      <c r="J150" s="58">
        <v>97</v>
      </c>
      <c r="K150" s="58">
        <v>2.5960000000000001</v>
      </c>
    </row>
    <row r="151" spans="1:11" x14ac:dyDescent="0.2">
      <c r="A151" s="58" t="s">
        <v>240</v>
      </c>
      <c r="B151" s="58">
        <v>975</v>
      </c>
      <c r="C151" s="58">
        <v>60</v>
      </c>
      <c r="D151" s="58">
        <v>915</v>
      </c>
      <c r="E151" s="58">
        <v>24.646999999999998</v>
      </c>
      <c r="F151" s="58">
        <v>6</v>
      </c>
      <c r="G151" s="58">
        <v>3</v>
      </c>
      <c r="H151" s="58">
        <v>26</v>
      </c>
      <c r="I151" s="58">
        <v>1</v>
      </c>
      <c r="J151" s="58">
        <v>3</v>
      </c>
      <c r="K151" s="58">
        <v>1.1180000000000001</v>
      </c>
    </row>
    <row r="152" spans="1:11" x14ac:dyDescent="0.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4" spans="1:11" x14ac:dyDescent="0.2">
      <c r="A154" s="58" t="s">
        <v>55</v>
      </c>
      <c r="B154" s="59">
        <v>68463</v>
      </c>
      <c r="C154" s="59">
        <v>8840</v>
      </c>
      <c r="D154" s="59">
        <v>59623</v>
      </c>
      <c r="E154" s="59">
        <v>52136</v>
      </c>
      <c r="F154" s="58">
        <v>614</v>
      </c>
      <c r="G154" s="58">
        <v>165</v>
      </c>
      <c r="H154" s="59">
        <v>3128</v>
      </c>
      <c r="I154" s="58">
        <v>34</v>
      </c>
      <c r="J154" s="58">
        <v>311</v>
      </c>
      <c r="K154" s="59">
        <v>3235</v>
      </c>
    </row>
    <row r="155" spans="1:11" x14ac:dyDescent="0.2">
      <c r="A155" s="58" t="s">
        <v>60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x14ac:dyDescent="0.2">
      <c r="A156" s="58" t="s">
        <v>734</v>
      </c>
      <c r="B156" s="59">
        <v>1424</v>
      </c>
      <c r="C156" s="58">
        <v>155</v>
      </c>
      <c r="D156" s="59">
        <v>1269</v>
      </c>
      <c r="E156" s="59">
        <v>1163</v>
      </c>
      <c r="F156" s="58">
        <v>7</v>
      </c>
      <c r="G156" s="58">
        <v>7</v>
      </c>
      <c r="H156" s="58">
        <v>37</v>
      </c>
      <c r="I156" s="58">
        <v>0</v>
      </c>
      <c r="J156" s="58">
        <v>13</v>
      </c>
      <c r="K156" s="58">
        <v>42</v>
      </c>
    </row>
    <row r="157" spans="1:11" x14ac:dyDescent="0.2">
      <c r="A157" s="58" t="s">
        <v>711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</row>
    <row r="158" spans="1:11" x14ac:dyDescent="0.2">
      <c r="A158" s="58" t="s">
        <v>241</v>
      </c>
      <c r="B158" s="59">
        <v>17396</v>
      </c>
      <c r="C158" s="59">
        <v>1896</v>
      </c>
      <c r="D158" s="59">
        <v>15500</v>
      </c>
      <c r="E158" s="59">
        <v>13607</v>
      </c>
      <c r="F158" s="58">
        <v>114</v>
      </c>
      <c r="G158" s="58">
        <v>37</v>
      </c>
      <c r="H158" s="58">
        <v>782</v>
      </c>
      <c r="I158" s="58">
        <v>21</v>
      </c>
      <c r="J158" s="58">
        <v>89</v>
      </c>
      <c r="K158" s="58">
        <v>850</v>
      </c>
    </row>
    <row r="159" spans="1:11" x14ac:dyDescent="0.2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1" spans="1:11" x14ac:dyDescent="0.2">
      <c r="A161" s="58" t="s">
        <v>60</v>
      </c>
      <c r="B161" s="59">
        <v>18820</v>
      </c>
      <c r="C161" s="59">
        <v>2051</v>
      </c>
      <c r="D161" s="59">
        <v>16769</v>
      </c>
      <c r="E161" s="59">
        <v>14770</v>
      </c>
      <c r="F161" s="58">
        <v>121</v>
      </c>
      <c r="G161" s="58">
        <v>44</v>
      </c>
      <c r="H161" s="58">
        <v>819</v>
      </c>
      <c r="I161" s="58">
        <v>21</v>
      </c>
      <c r="J161" s="58">
        <v>102</v>
      </c>
      <c r="K161" s="58">
        <v>892</v>
      </c>
    </row>
    <row r="162" spans="1:11" x14ac:dyDescent="0.2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x14ac:dyDescent="0.2">
      <c r="A163" s="58" t="s">
        <v>61</v>
      </c>
      <c r="B163" s="59">
        <v>87283</v>
      </c>
      <c r="C163" s="59">
        <v>10891</v>
      </c>
      <c r="D163" s="59">
        <v>76392</v>
      </c>
      <c r="E163" s="59">
        <v>66906</v>
      </c>
      <c r="F163" s="58">
        <v>735</v>
      </c>
      <c r="G163" s="58">
        <v>209</v>
      </c>
      <c r="H163" s="59">
        <v>3947</v>
      </c>
      <c r="I163" s="58">
        <v>55</v>
      </c>
      <c r="J163" s="58">
        <v>413</v>
      </c>
      <c r="K163" s="59">
        <v>4127</v>
      </c>
    </row>
    <row r="164" spans="1:11" x14ac:dyDescent="0.2">
      <c r="A164" s="58"/>
      <c r="B164" s="60">
        <v>1.0007999999999999</v>
      </c>
      <c r="C164" s="60">
        <v>0.1249</v>
      </c>
      <c r="D164" s="60">
        <v>0.87590000000000001</v>
      </c>
      <c r="E164" s="60">
        <v>0.7671</v>
      </c>
      <c r="F164" s="60">
        <v>8.3999999999999995E-3</v>
      </c>
      <c r="G164" s="60">
        <v>2.3999999999999998E-3</v>
      </c>
      <c r="H164" s="60">
        <v>4.53E-2</v>
      </c>
      <c r="I164" s="60">
        <v>5.9999999999999995E-4</v>
      </c>
      <c r="J164" s="60">
        <v>4.7000000000000002E-3</v>
      </c>
      <c r="K164" s="60">
        <v>4.7300000000000002E-2</v>
      </c>
    </row>
    <row r="165" spans="1:11" x14ac:dyDescent="0.2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s="82" customFormat="1" x14ac:dyDescent="0.2">
      <c r="A166" s="77" t="s">
        <v>62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</row>
    <row r="167" spans="1:11" x14ac:dyDescent="0.2">
      <c r="A167" s="58" t="s">
        <v>55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x14ac:dyDescent="0.2">
      <c r="A168" s="58" t="s">
        <v>734</v>
      </c>
      <c r="B168" s="59">
        <v>13590</v>
      </c>
      <c r="C168" s="58">
        <v>726</v>
      </c>
      <c r="D168" s="59">
        <v>12864</v>
      </c>
      <c r="E168" s="61">
        <v>20093.972000000002</v>
      </c>
      <c r="F168" s="58">
        <v>55</v>
      </c>
      <c r="G168" s="58">
        <v>30</v>
      </c>
      <c r="H168" s="58">
        <v>211</v>
      </c>
      <c r="I168" s="58">
        <v>9</v>
      </c>
      <c r="J168" s="58">
        <v>114</v>
      </c>
      <c r="K168" s="61">
        <v>1031.5530000000001</v>
      </c>
    </row>
    <row r="169" spans="1:11" x14ac:dyDescent="0.2">
      <c r="A169" s="58" t="s">
        <v>242</v>
      </c>
      <c r="B169" s="58">
        <v>569</v>
      </c>
      <c r="C169" s="58">
        <v>18</v>
      </c>
      <c r="D169" s="58">
        <v>551</v>
      </c>
      <c r="E169" s="58">
        <v>5.6150000000000002</v>
      </c>
      <c r="F169" s="58">
        <v>0</v>
      </c>
      <c r="G169" s="58">
        <v>6</v>
      </c>
      <c r="H169" s="58">
        <v>3</v>
      </c>
      <c r="I169" s="58">
        <v>0</v>
      </c>
      <c r="J169" s="58">
        <v>1</v>
      </c>
      <c r="K169" s="58">
        <v>0.33</v>
      </c>
    </row>
    <row r="170" spans="1:11" x14ac:dyDescent="0.2">
      <c r="A170" s="58" t="s">
        <v>243</v>
      </c>
      <c r="B170" s="58">
        <v>513</v>
      </c>
      <c r="C170" s="58">
        <v>19</v>
      </c>
      <c r="D170" s="58">
        <v>494</v>
      </c>
      <c r="E170" s="58">
        <v>41.908999999999999</v>
      </c>
      <c r="F170" s="58">
        <v>1</v>
      </c>
      <c r="G170" s="58">
        <v>0</v>
      </c>
      <c r="H170" s="58">
        <v>15</v>
      </c>
      <c r="I170" s="58">
        <v>0</v>
      </c>
      <c r="J170" s="58">
        <v>2</v>
      </c>
      <c r="K170" s="58">
        <v>1.3640000000000001</v>
      </c>
    </row>
    <row r="171" spans="1:11" x14ac:dyDescent="0.2">
      <c r="A171" s="58" t="s">
        <v>244</v>
      </c>
      <c r="B171" s="58">
        <v>202</v>
      </c>
      <c r="C171" s="58">
        <v>5</v>
      </c>
      <c r="D171" s="58">
        <v>197</v>
      </c>
      <c r="E171" s="58">
        <v>25.286000000000001</v>
      </c>
      <c r="F171" s="58">
        <v>1</v>
      </c>
      <c r="G171" s="58">
        <v>0</v>
      </c>
      <c r="H171" s="58">
        <v>2</v>
      </c>
      <c r="I171" s="58">
        <v>1</v>
      </c>
      <c r="J171" s="58">
        <v>2</v>
      </c>
      <c r="K171" s="58">
        <v>2</v>
      </c>
    </row>
    <row r="172" spans="1:11" ht="25.5" x14ac:dyDescent="0.2">
      <c r="A172" s="58" t="s">
        <v>245</v>
      </c>
      <c r="B172" s="58">
        <v>127</v>
      </c>
      <c r="C172" s="58">
        <v>8</v>
      </c>
      <c r="D172" s="58">
        <v>119</v>
      </c>
      <c r="E172" s="58">
        <v>12</v>
      </c>
      <c r="F172" s="58">
        <v>1</v>
      </c>
      <c r="G172" s="58">
        <v>0</v>
      </c>
      <c r="H172" s="58">
        <v>2</v>
      </c>
      <c r="I172" s="58">
        <v>0</v>
      </c>
      <c r="J172" s="58">
        <v>2</v>
      </c>
      <c r="K172" s="58">
        <v>0.66700000000000004</v>
      </c>
    </row>
    <row r="173" spans="1:11" x14ac:dyDescent="0.2">
      <c r="A173" s="58" t="s">
        <v>231</v>
      </c>
      <c r="B173" s="59">
        <v>37679</v>
      </c>
      <c r="C173" s="59">
        <v>3780</v>
      </c>
      <c r="D173" s="59">
        <v>33899</v>
      </c>
      <c r="E173" s="59">
        <v>29721</v>
      </c>
      <c r="F173" s="58">
        <v>311</v>
      </c>
      <c r="G173" s="58">
        <v>65</v>
      </c>
      <c r="H173" s="59">
        <v>1734</v>
      </c>
      <c r="I173" s="58">
        <v>15</v>
      </c>
      <c r="J173" s="58">
        <v>203</v>
      </c>
      <c r="K173" s="59">
        <v>1850</v>
      </c>
    </row>
    <row r="174" spans="1:11" x14ac:dyDescent="0.2">
      <c r="A174" s="58" t="s">
        <v>246</v>
      </c>
      <c r="B174" s="58">
        <v>667</v>
      </c>
      <c r="C174" s="58">
        <v>40</v>
      </c>
      <c r="D174" s="58">
        <v>627</v>
      </c>
      <c r="E174" s="58">
        <v>590</v>
      </c>
      <c r="F174" s="58">
        <v>0</v>
      </c>
      <c r="G174" s="58">
        <v>0</v>
      </c>
      <c r="H174" s="58">
        <v>4</v>
      </c>
      <c r="I174" s="58">
        <v>0</v>
      </c>
      <c r="J174" s="58">
        <v>6</v>
      </c>
      <c r="K174" s="58">
        <v>27</v>
      </c>
    </row>
    <row r="175" spans="1:11" x14ac:dyDescent="0.2">
      <c r="A175" s="58" t="s">
        <v>247</v>
      </c>
      <c r="B175" s="58">
        <v>179</v>
      </c>
      <c r="C175" s="58">
        <v>9</v>
      </c>
      <c r="D175" s="58">
        <v>170</v>
      </c>
      <c r="E175" s="58">
        <v>14.6</v>
      </c>
      <c r="F175" s="58">
        <v>1</v>
      </c>
      <c r="G175" s="58">
        <v>0</v>
      </c>
      <c r="H175" s="58">
        <v>7</v>
      </c>
      <c r="I175" s="58">
        <v>0</v>
      </c>
      <c r="J175" s="58">
        <v>1</v>
      </c>
      <c r="K175" s="58">
        <v>1.5</v>
      </c>
    </row>
    <row r="176" spans="1:11" x14ac:dyDescent="0.2">
      <c r="A176" s="58" t="s">
        <v>248</v>
      </c>
      <c r="B176" s="58">
        <v>140</v>
      </c>
      <c r="C176" s="58">
        <v>6</v>
      </c>
      <c r="D176" s="58">
        <v>134</v>
      </c>
      <c r="E176" s="58">
        <v>7.3330000000000002</v>
      </c>
      <c r="F176" s="58">
        <v>0</v>
      </c>
      <c r="G176" s="58">
        <v>0</v>
      </c>
      <c r="H176" s="58">
        <v>0</v>
      </c>
      <c r="I176" s="58">
        <v>0</v>
      </c>
      <c r="J176" s="58">
        <v>1</v>
      </c>
      <c r="K176" s="58">
        <v>5.6000000000000001E-2</v>
      </c>
    </row>
    <row r="177" spans="1:11" x14ac:dyDescent="0.2">
      <c r="A177" s="58" t="s">
        <v>249</v>
      </c>
      <c r="B177" s="58">
        <v>559</v>
      </c>
      <c r="C177" s="58">
        <v>47</v>
      </c>
      <c r="D177" s="58">
        <v>512</v>
      </c>
      <c r="E177" s="58">
        <v>24.210999999999999</v>
      </c>
      <c r="F177" s="58">
        <v>3</v>
      </c>
      <c r="G177" s="58">
        <v>3</v>
      </c>
      <c r="H177" s="58">
        <v>12</v>
      </c>
      <c r="I177" s="58">
        <v>0</v>
      </c>
      <c r="J177" s="58">
        <v>4</v>
      </c>
      <c r="K177" s="58">
        <v>1.579</v>
      </c>
    </row>
    <row r="178" spans="1:11" x14ac:dyDescent="0.2">
      <c r="A178" s="58" t="s">
        <v>223</v>
      </c>
      <c r="B178" s="58">
        <v>64</v>
      </c>
      <c r="C178" s="58">
        <v>3</v>
      </c>
      <c r="D178" s="58">
        <v>61</v>
      </c>
      <c r="E178" s="58">
        <v>9.1669999999999998</v>
      </c>
      <c r="F178" s="58">
        <v>1</v>
      </c>
      <c r="G178" s="58">
        <v>0</v>
      </c>
      <c r="H178" s="58">
        <v>0</v>
      </c>
      <c r="I178" s="58">
        <v>0</v>
      </c>
      <c r="J178" s="58">
        <v>1</v>
      </c>
      <c r="K178" s="58">
        <v>0.66700000000000004</v>
      </c>
    </row>
    <row r="179" spans="1:11" x14ac:dyDescent="0.2">
      <c r="A179" s="58" t="s">
        <v>250</v>
      </c>
      <c r="B179" s="58">
        <v>220</v>
      </c>
      <c r="C179" s="58">
        <v>7</v>
      </c>
      <c r="D179" s="58">
        <v>213</v>
      </c>
      <c r="E179" s="58">
        <v>15.5</v>
      </c>
      <c r="F179" s="58">
        <v>1</v>
      </c>
      <c r="G179" s="58">
        <v>2</v>
      </c>
      <c r="H179" s="58">
        <v>2</v>
      </c>
      <c r="I179" s="58">
        <v>0</v>
      </c>
      <c r="J179" s="58">
        <v>6</v>
      </c>
      <c r="K179" s="58">
        <v>1.333</v>
      </c>
    </row>
    <row r="180" spans="1:11" x14ac:dyDescent="0.2">
      <c r="A180" s="58" t="s">
        <v>251</v>
      </c>
      <c r="B180" s="58">
        <v>24</v>
      </c>
      <c r="C180" s="58">
        <v>2</v>
      </c>
      <c r="D180" s="58">
        <v>22</v>
      </c>
      <c r="E180" s="58">
        <v>8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3</v>
      </c>
    </row>
    <row r="181" spans="1:11" x14ac:dyDescent="0.2">
      <c r="A181" s="58" t="s">
        <v>252</v>
      </c>
      <c r="B181" s="58">
        <v>256</v>
      </c>
      <c r="C181" s="58">
        <v>5</v>
      </c>
      <c r="D181" s="58">
        <v>251</v>
      </c>
      <c r="E181" s="58">
        <v>15.933</v>
      </c>
      <c r="F181" s="58">
        <v>0</v>
      </c>
      <c r="G181" s="58">
        <v>1</v>
      </c>
      <c r="H181" s="58">
        <v>0</v>
      </c>
      <c r="I181" s="58">
        <v>0</v>
      </c>
      <c r="J181" s="58">
        <v>0</v>
      </c>
      <c r="K181" s="58">
        <v>0.73299999999999998</v>
      </c>
    </row>
    <row r="182" spans="1:11" x14ac:dyDescent="0.2">
      <c r="A182" s="58" t="s">
        <v>253</v>
      </c>
      <c r="B182" s="58">
        <v>958</v>
      </c>
      <c r="C182" s="58">
        <v>32</v>
      </c>
      <c r="D182" s="58">
        <v>926</v>
      </c>
      <c r="E182" s="58">
        <v>78.727000000000004</v>
      </c>
      <c r="F182" s="58">
        <v>4</v>
      </c>
      <c r="G182" s="58">
        <v>0</v>
      </c>
      <c r="H182" s="58">
        <v>6</v>
      </c>
      <c r="I182" s="58">
        <v>0</v>
      </c>
      <c r="J182" s="58">
        <v>9</v>
      </c>
      <c r="K182" s="58">
        <v>3.7269999999999999</v>
      </c>
    </row>
    <row r="183" spans="1:11" x14ac:dyDescent="0.2">
      <c r="A183" s="58" t="s">
        <v>235</v>
      </c>
      <c r="B183" s="59">
        <v>10267</v>
      </c>
      <c r="C183" s="59">
        <v>1952</v>
      </c>
      <c r="D183" s="59">
        <v>8315</v>
      </c>
      <c r="E183" s="59">
        <v>7349</v>
      </c>
      <c r="F183" s="58">
        <v>100</v>
      </c>
      <c r="G183" s="58">
        <v>58</v>
      </c>
      <c r="H183" s="58">
        <v>201</v>
      </c>
      <c r="I183" s="58">
        <v>6</v>
      </c>
      <c r="J183" s="58">
        <v>52</v>
      </c>
      <c r="K183" s="58">
        <v>549</v>
      </c>
    </row>
    <row r="184" spans="1:11" x14ac:dyDescent="0.2">
      <c r="A184" s="58" t="s">
        <v>254</v>
      </c>
      <c r="B184" s="59">
        <v>2211</v>
      </c>
      <c r="C184" s="58">
        <v>117</v>
      </c>
      <c r="D184" s="59">
        <v>2094</v>
      </c>
      <c r="E184" s="58">
        <v>31.742000000000001</v>
      </c>
      <c r="F184" s="58">
        <v>5</v>
      </c>
      <c r="G184" s="58">
        <v>4</v>
      </c>
      <c r="H184" s="58">
        <v>21</v>
      </c>
      <c r="I184" s="58">
        <v>1</v>
      </c>
      <c r="J184" s="58">
        <v>10</v>
      </c>
      <c r="K184" s="58">
        <v>1.371</v>
      </c>
    </row>
    <row r="185" spans="1:11" x14ac:dyDescent="0.2">
      <c r="A185" s="58" t="s">
        <v>255</v>
      </c>
      <c r="B185" s="58">
        <v>238</v>
      </c>
      <c r="C185" s="58">
        <v>13</v>
      </c>
      <c r="D185" s="58">
        <v>225</v>
      </c>
      <c r="E185" s="58">
        <v>41.2</v>
      </c>
      <c r="F185" s="58">
        <v>0</v>
      </c>
      <c r="G185" s="58">
        <v>4</v>
      </c>
      <c r="H185" s="58">
        <v>2</v>
      </c>
      <c r="I185" s="58">
        <v>0</v>
      </c>
      <c r="J185" s="58">
        <v>5</v>
      </c>
      <c r="K185" s="58">
        <v>1.6</v>
      </c>
    </row>
    <row r="186" spans="1:11" x14ac:dyDescent="0.2">
      <c r="A186" s="58" t="s">
        <v>256</v>
      </c>
      <c r="B186" s="59">
        <v>1475</v>
      </c>
      <c r="C186" s="58">
        <v>59</v>
      </c>
      <c r="D186" s="59">
        <v>1416</v>
      </c>
      <c r="E186" s="58">
        <v>21.617000000000001</v>
      </c>
      <c r="F186" s="58">
        <v>2</v>
      </c>
      <c r="G186" s="58">
        <v>5</v>
      </c>
      <c r="H186" s="58">
        <v>21</v>
      </c>
      <c r="I186" s="58">
        <v>0</v>
      </c>
      <c r="J186" s="58">
        <v>1</v>
      </c>
      <c r="K186" s="58">
        <v>1.5</v>
      </c>
    </row>
    <row r="187" spans="1:11" x14ac:dyDescent="0.2">
      <c r="A187" s="58" t="s">
        <v>257</v>
      </c>
      <c r="B187" s="58">
        <v>975</v>
      </c>
      <c r="C187" s="58">
        <v>44</v>
      </c>
      <c r="D187" s="58">
        <v>931</v>
      </c>
      <c r="E187" s="58">
        <v>56.933</v>
      </c>
      <c r="F187" s="58">
        <v>2</v>
      </c>
      <c r="G187" s="58">
        <v>1</v>
      </c>
      <c r="H187" s="58">
        <v>17</v>
      </c>
      <c r="I187" s="58">
        <v>0</v>
      </c>
      <c r="J187" s="58">
        <v>7</v>
      </c>
      <c r="K187" s="58">
        <v>3.3330000000000002</v>
      </c>
    </row>
    <row r="188" spans="1:11" x14ac:dyDescent="0.2">
      <c r="A188" s="58" t="s">
        <v>258</v>
      </c>
      <c r="B188" s="58">
        <v>129</v>
      </c>
      <c r="C188" s="58">
        <v>2</v>
      </c>
      <c r="D188" s="58">
        <v>127</v>
      </c>
      <c r="E188" s="58">
        <v>23.8</v>
      </c>
      <c r="F188" s="58">
        <v>0</v>
      </c>
      <c r="G188" s="58">
        <v>0</v>
      </c>
      <c r="H188" s="58">
        <v>3</v>
      </c>
      <c r="I188" s="58">
        <v>0</v>
      </c>
      <c r="J188" s="58">
        <v>2</v>
      </c>
      <c r="K188" s="58">
        <v>0.6</v>
      </c>
    </row>
    <row r="189" spans="1:11" x14ac:dyDescent="0.2">
      <c r="A189" s="58" t="s">
        <v>259</v>
      </c>
      <c r="B189" s="58">
        <v>325</v>
      </c>
      <c r="C189" s="58">
        <v>10</v>
      </c>
      <c r="D189" s="58">
        <v>315</v>
      </c>
      <c r="E189" s="58">
        <v>32.667000000000002</v>
      </c>
      <c r="F189" s="58">
        <v>0</v>
      </c>
      <c r="G189" s="58">
        <v>0</v>
      </c>
      <c r="H189" s="58">
        <v>4</v>
      </c>
      <c r="I189" s="58">
        <v>0</v>
      </c>
      <c r="J189" s="58">
        <v>3</v>
      </c>
      <c r="K189" s="58">
        <v>1.556</v>
      </c>
    </row>
    <row r="190" spans="1:11" x14ac:dyDescent="0.2">
      <c r="A190" s="58" t="s">
        <v>260</v>
      </c>
      <c r="B190" s="58">
        <v>274</v>
      </c>
      <c r="C190" s="58">
        <v>9</v>
      </c>
      <c r="D190" s="58">
        <v>265</v>
      </c>
      <c r="E190" s="58">
        <v>21.25</v>
      </c>
      <c r="F190" s="58">
        <v>1</v>
      </c>
      <c r="G190" s="58">
        <v>0</v>
      </c>
      <c r="H190" s="58">
        <v>2</v>
      </c>
      <c r="I190" s="58">
        <v>0</v>
      </c>
      <c r="J190" s="58">
        <v>1</v>
      </c>
      <c r="K190" s="58">
        <v>0.5</v>
      </c>
    </row>
    <row r="191" spans="1:11" x14ac:dyDescent="0.2">
      <c r="A191" s="58" t="s">
        <v>261</v>
      </c>
      <c r="B191" s="58">
        <v>198</v>
      </c>
      <c r="C191" s="58">
        <v>2</v>
      </c>
      <c r="D191" s="58">
        <v>196</v>
      </c>
      <c r="E191" s="58">
        <v>46</v>
      </c>
      <c r="F191" s="58">
        <v>0</v>
      </c>
      <c r="G191" s="58">
        <v>1</v>
      </c>
      <c r="H191" s="58">
        <v>2</v>
      </c>
      <c r="I191" s="58">
        <v>0</v>
      </c>
      <c r="J191" s="58">
        <v>0</v>
      </c>
      <c r="K191" s="58">
        <v>2.25</v>
      </c>
    </row>
    <row r="192" spans="1:11" x14ac:dyDescent="0.2">
      <c r="A192" s="58" t="s">
        <v>262</v>
      </c>
      <c r="B192" s="58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</row>
    <row r="193" spans="1:11" x14ac:dyDescent="0.2">
      <c r="A193" s="58" t="s">
        <v>263</v>
      </c>
      <c r="B193" s="58">
        <v>185</v>
      </c>
      <c r="C193" s="58">
        <v>6</v>
      </c>
      <c r="D193" s="58">
        <v>179</v>
      </c>
      <c r="E193" s="58">
        <v>27</v>
      </c>
      <c r="F193" s="58">
        <v>0</v>
      </c>
      <c r="G193" s="58">
        <v>0</v>
      </c>
      <c r="H193" s="58">
        <v>3</v>
      </c>
      <c r="I193" s="58">
        <v>1</v>
      </c>
      <c r="J193" s="58">
        <v>0</v>
      </c>
      <c r="K193" s="58">
        <v>2.1669999999999998</v>
      </c>
    </row>
    <row r="194" spans="1:11" x14ac:dyDescent="0.2">
      <c r="A194" s="58" t="s">
        <v>264</v>
      </c>
      <c r="B194" s="58">
        <v>128</v>
      </c>
      <c r="C194" s="58">
        <v>0</v>
      </c>
      <c r="D194" s="58">
        <v>128</v>
      </c>
      <c r="E194" s="58">
        <v>8.5380000000000003</v>
      </c>
      <c r="F194" s="58">
        <v>0</v>
      </c>
      <c r="G194" s="58">
        <v>1</v>
      </c>
      <c r="H194" s="58">
        <v>2</v>
      </c>
      <c r="I194" s="58">
        <v>0</v>
      </c>
      <c r="J194" s="58">
        <v>6</v>
      </c>
      <c r="K194" s="58">
        <v>0.61499999999999999</v>
      </c>
    </row>
    <row r="195" spans="1:11" x14ac:dyDescent="0.2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1:11" x14ac:dyDescent="0.2">
      <c r="A196" s="58" t="s">
        <v>55</v>
      </c>
      <c r="B196" s="59">
        <v>72152</v>
      </c>
      <c r="C196" s="59">
        <v>6921</v>
      </c>
      <c r="D196" s="59">
        <v>65231</v>
      </c>
      <c r="E196" s="59">
        <v>58323</v>
      </c>
      <c r="F196" s="58">
        <v>489</v>
      </c>
      <c r="G196" s="58">
        <v>181</v>
      </c>
      <c r="H196" s="59">
        <v>2276</v>
      </c>
      <c r="I196" s="58">
        <v>33</v>
      </c>
      <c r="J196" s="58">
        <v>439</v>
      </c>
      <c r="K196" s="59">
        <v>3490</v>
      </c>
    </row>
    <row r="198" spans="1:11" x14ac:dyDescent="0.2">
      <c r="A198" s="58" t="s">
        <v>63</v>
      </c>
      <c r="B198" s="58"/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1:11" x14ac:dyDescent="0.2">
      <c r="A199" s="58" t="s">
        <v>734</v>
      </c>
      <c r="B199" s="59">
        <v>1537</v>
      </c>
      <c r="C199" s="58">
        <v>89</v>
      </c>
      <c r="D199" s="59">
        <v>1448</v>
      </c>
      <c r="E199" s="61">
        <v>7699.1890000000003</v>
      </c>
      <c r="F199" s="58">
        <v>3</v>
      </c>
      <c r="G199" s="58">
        <v>4</v>
      </c>
      <c r="H199" s="58">
        <v>10</v>
      </c>
      <c r="I199" s="58">
        <v>0</v>
      </c>
      <c r="J199" s="58">
        <v>6</v>
      </c>
      <c r="K199" s="58">
        <v>364.351</v>
      </c>
    </row>
    <row r="200" spans="1:11" x14ac:dyDescent="0.2">
      <c r="A200" s="58" t="s">
        <v>265</v>
      </c>
      <c r="B200" s="58">
        <v>175</v>
      </c>
      <c r="C200" s="58">
        <v>6</v>
      </c>
      <c r="D200" s="58">
        <v>169</v>
      </c>
      <c r="E200" s="58">
        <v>10.867000000000001</v>
      </c>
      <c r="F200" s="58">
        <v>0</v>
      </c>
      <c r="G200" s="58">
        <v>0</v>
      </c>
      <c r="H200" s="58">
        <v>3</v>
      </c>
      <c r="I200" s="58">
        <v>0</v>
      </c>
      <c r="J200" s="58">
        <v>0</v>
      </c>
      <c r="K200" s="58">
        <v>0.2</v>
      </c>
    </row>
    <row r="201" spans="1:11" x14ac:dyDescent="0.2">
      <c r="A201" s="58" t="s">
        <v>266</v>
      </c>
      <c r="B201" s="58">
        <v>288</v>
      </c>
      <c r="C201" s="58">
        <v>12</v>
      </c>
      <c r="D201" s="58">
        <v>276</v>
      </c>
      <c r="E201" s="58">
        <v>265</v>
      </c>
      <c r="F201" s="58">
        <v>0</v>
      </c>
      <c r="G201" s="58">
        <v>0</v>
      </c>
      <c r="H201" s="58">
        <v>0</v>
      </c>
      <c r="I201" s="58">
        <v>0</v>
      </c>
      <c r="J201" s="58">
        <v>2</v>
      </c>
      <c r="K201" s="58">
        <v>9</v>
      </c>
    </row>
    <row r="202" spans="1:11" x14ac:dyDescent="0.2">
      <c r="A202" s="58" t="s">
        <v>267</v>
      </c>
      <c r="B202" s="58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</row>
    <row r="203" spans="1:11" ht="25.5" x14ac:dyDescent="0.2">
      <c r="A203" s="58" t="s">
        <v>268</v>
      </c>
      <c r="B203" s="58">
        <v>529</v>
      </c>
      <c r="C203" s="58">
        <v>61</v>
      </c>
      <c r="D203" s="58">
        <v>468</v>
      </c>
      <c r="E203" s="58">
        <v>14.930999999999999</v>
      </c>
      <c r="F203" s="58">
        <v>3</v>
      </c>
      <c r="G203" s="58">
        <v>6</v>
      </c>
      <c r="H203" s="58">
        <v>2</v>
      </c>
      <c r="I203" s="58">
        <v>0</v>
      </c>
      <c r="J203" s="58">
        <v>4</v>
      </c>
      <c r="K203" s="58">
        <v>0.69</v>
      </c>
    </row>
    <row r="204" spans="1:11" x14ac:dyDescent="0.2">
      <c r="A204" s="58" t="s">
        <v>269</v>
      </c>
      <c r="B204" s="58">
        <v>313</v>
      </c>
      <c r="C204" s="58">
        <v>13</v>
      </c>
      <c r="D204" s="58">
        <v>300</v>
      </c>
      <c r="E204" s="58">
        <v>27.3</v>
      </c>
      <c r="F204" s="58">
        <v>0</v>
      </c>
      <c r="G204" s="58">
        <v>5</v>
      </c>
      <c r="H204" s="58">
        <v>6</v>
      </c>
      <c r="I204" s="58">
        <v>0</v>
      </c>
      <c r="J204" s="58">
        <v>1</v>
      </c>
      <c r="K204" s="58">
        <v>1.5</v>
      </c>
    </row>
    <row r="205" spans="1:11" x14ac:dyDescent="0.2">
      <c r="A205" s="58" t="s">
        <v>270</v>
      </c>
      <c r="B205" s="58">
        <v>347</v>
      </c>
      <c r="C205" s="58">
        <v>34</v>
      </c>
      <c r="D205" s="58">
        <v>313</v>
      </c>
      <c r="E205" s="58">
        <v>9.032</v>
      </c>
      <c r="F205" s="58">
        <v>2</v>
      </c>
      <c r="G205" s="58">
        <v>5</v>
      </c>
      <c r="H205" s="58">
        <v>0</v>
      </c>
      <c r="I205" s="58">
        <v>0</v>
      </c>
      <c r="J205" s="58">
        <v>1</v>
      </c>
      <c r="K205" s="58">
        <v>0.80600000000000005</v>
      </c>
    </row>
    <row r="206" spans="1:11" x14ac:dyDescent="0.2">
      <c r="A206" s="58" t="s">
        <v>271</v>
      </c>
      <c r="B206" s="59">
        <v>1048</v>
      </c>
      <c r="C206" s="58">
        <v>65</v>
      </c>
      <c r="D206" s="58">
        <v>983</v>
      </c>
      <c r="E206" s="58">
        <v>21.829000000000001</v>
      </c>
      <c r="F206" s="58">
        <v>3</v>
      </c>
      <c r="G206" s="58">
        <v>9</v>
      </c>
      <c r="H206" s="58">
        <v>18</v>
      </c>
      <c r="I206" s="58">
        <v>0</v>
      </c>
      <c r="J206" s="58">
        <v>2</v>
      </c>
      <c r="K206" s="58">
        <v>1.3660000000000001</v>
      </c>
    </row>
    <row r="207" spans="1:11" x14ac:dyDescent="0.2">
      <c r="A207" s="58" t="s">
        <v>272</v>
      </c>
      <c r="B207" s="59">
        <v>1123</v>
      </c>
      <c r="C207" s="58">
        <v>121</v>
      </c>
      <c r="D207" s="59">
        <v>1002</v>
      </c>
      <c r="E207" s="58">
        <v>11.432</v>
      </c>
      <c r="F207" s="58">
        <v>7</v>
      </c>
      <c r="G207" s="58">
        <v>4</v>
      </c>
      <c r="H207" s="58">
        <v>10</v>
      </c>
      <c r="I207" s="58">
        <v>6</v>
      </c>
      <c r="J207" s="58">
        <v>5</v>
      </c>
      <c r="K207" s="58">
        <v>0.54300000000000004</v>
      </c>
    </row>
    <row r="208" spans="1:11" x14ac:dyDescent="0.2">
      <c r="A208" s="58" t="s">
        <v>273</v>
      </c>
      <c r="B208" s="59">
        <v>1788</v>
      </c>
      <c r="C208" s="58">
        <v>125</v>
      </c>
      <c r="D208" s="59">
        <v>1663</v>
      </c>
      <c r="E208" s="58">
        <v>11.042999999999999</v>
      </c>
      <c r="F208" s="58">
        <v>21</v>
      </c>
      <c r="G208" s="58">
        <v>6</v>
      </c>
      <c r="H208" s="58">
        <v>17</v>
      </c>
      <c r="I208" s="58">
        <v>0</v>
      </c>
      <c r="J208" s="58">
        <v>7</v>
      </c>
      <c r="K208" s="58">
        <v>0.47099999999999997</v>
      </c>
    </row>
    <row r="209" spans="1:11" x14ac:dyDescent="0.2">
      <c r="A209" s="58" t="s">
        <v>274</v>
      </c>
      <c r="B209" s="58">
        <v>364</v>
      </c>
      <c r="C209" s="58">
        <v>8</v>
      </c>
      <c r="D209" s="58">
        <v>356</v>
      </c>
      <c r="E209" s="58">
        <v>25.846</v>
      </c>
      <c r="F209" s="58">
        <v>0</v>
      </c>
      <c r="G209" s="58">
        <v>0</v>
      </c>
      <c r="H209" s="58">
        <v>2</v>
      </c>
      <c r="I209" s="58">
        <v>0</v>
      </c>
      <c r="J209" s="58">
        <v>2</v>
      </c>
      <c r="K209" s="58">
        <v>1.2310000000000001</v>
      </c>
    </row>
    <row r="210" spans="1:11" x14ac:dyDescent="0.2">
      <c r="A210" s="58" t="s">
        <v>275</v>
      </c>
      <c r="B210" s="58">
        <v>207</v>
      </c>
      <c r="C210" s="58">
        <v>15</v>
      </c>
      <c r="D210" s="58">
        <v>192</v>
      </c>
      <c r="E210" s="58">
        <v>10.058999999999999</v>
      </c>
      <c r="F210" s="58">
        <v>4</v>
      </c>
      <c r="G210" s="58">
        <v>0</v>
      </c>
      <c r="H210" s="58">
        <v>4</v>
      </c>
      <c r="I210" s="58">
        <v>1</v>
      </c>
      <c r="J210" s="58">
        <v>0</v>
      </c>
      <c r="K210" s="58">
        <v>0.70599999999999996</v>
      </c>
    </row>
    <row r="211" spans="1:11" x14ac:dyDescent="0.2">
      <c r="A211" s="58" t="s">
        <v>276</v>
      </c>
      <c r="B211" s="58">
        <v>333</v>
      </c>
      <c r="C211" s="58">
        <v>23</v>
      </c>
      <c r="D211" s="58">
        <v>310</v>
      </c>
      <c r="E211" s="58">
        <v>8</v>
      </c>
      <c r="F211" s="58">
        <v>3</v>
      </c>
      <c r="G211" s="58">
        <v>0</v>
      </c>
      <c r="H211" s="58">
        <v>4</v>
      </c>
      <c r="I211" s="58">
        <v>0</v>
      </c>
      <c r="J211" s="58">
        <v>0</v>
      </c>
      <c r="K211" s="58">
        <v>0.41699999999999998</v>
      </c>
    </row>
    <row r="212" spans="1:11" x14ac:dyDescent="0.2">
      <c r="A212" s="58" t="s">
        <v>277</v>
      </c>
      <c r="B212" s="58">
        <v>985</v>
      </c>
      <c r="C212" s="58">
        <v>50</v>
      </c>
      <c r="D212" s="58">
        <v>935</v>
      </c>
      <c r="E212" s="58">
        <v>32.070999999999998</v>
      </c>
      <c r="F212" s="58">
        <v>2</v>
      </c>
      <c r="G212" s="58">
        <v>3</v>
      </c>
      <c r="H212" s="58">
        <v>2</v>
      </c>
      <c r="I212" s="58">
        <v>0</v>
      </c>
      <c r="J212" s="58">
        <v>8</v>
      </c>
      <c r="K212" s="58">
        <v>0.78600000000000003</v>
      </c>
    </row>
    <row r="213" spans="1:11" x14ac:dyDescent="0.2">
      <c r="A213" s="58" t="s">
        <v>278</v>
      </c>
      <c r="B213" s="58">
        <v>381</v>
      </c>
      <c r="C213" s="58">
        <v>26</v>
      </c>
      <c r="D213" s="58">
        <v>355</v>
      </c>
      <c r="E213" s="58">
        <v>22.4</v>
      </c>
      <c r="F213" s="58">
        <v>1</v>
      </c>
      <c r="G213" s="58">
        <v>0</v>
      </c>
      <c r="H213" s="58">
        <v>4</v>
      </c>
      <c r="I213" s="58">
        <v>0</v>
      </c>
      <c r="J213" s="58">
        <v>0</v>
      </c>
      <c r="K213" s="58">
        <v>0.93300000000000005</v>
      </c>
    </row>
    <row r="214" spans="1:11" x14ac:dyDescent="0.2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</row>
    <row r="215" spans="1:11" x14ac:dyDescent="0.2">
      <c r="A215" s="58" t="s">
        <v>63</v>
      </c>
      <c r="B215" s="59">
        <v>9418</v>
      </c>
      <c r="C215" s="58">
        <v>648</v>
      </c>
      <c r="D215" s="59">
        <v>8770</v>
      </c>
      <c r="E215" s="59">
        <v>8169</v>
      </c>
      <c r="F215" s="58">
        <v>49</v>
      </c>
      <c r="G215" s="58">
        <v>42</v>
      </c>
      <c r="H215" s="58">
        <v>82</v>
      </c>
      <c r="I215" s="58">
        <v>7</v>
      </c>
      <c r="J215" s="58">
        <v>38</v>
      </c>
      <c r="K215" s="58">
        <v>383</v>
      </c>
    </row>
    <row r="217" spans="1:11" x14ac:dyDescent="0.2">
      <c r="A217" s="58" t="s">
        <v>64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x14ac:dyDescent="0.2">
      <c r="A218" s="58" t="s">
        <v>734</v>
      </c>
      <c r="B218" s="59">
        <v>4418</v>
      </c>
      <c r="C218" s="58">
        <v>257</v>
      </c>
      <c r="D218" s="59">
        <v>4161</v>
      </c>
      <c r="E218" s="61">
        <v>4078.1370000000002</v>
      </c>
      <c r="F218" s="58">
        <v>15</v>
      </c>
      <c r="G218" s="58">
        <v>29</v>
      </c>
      <c r="H218" s="58">
        <v>32</v>
      </c>
      <c r="I218" s="58">
        <v>4</v>
      </c>
      <c r="J218" s="58">
        <v>30</v>
      </c>
      <c r="K218" s="58">
        <v>219.01599999999999</v>
      </c>
    </row>
    <row r="219" spans="1:11" x14ac:dyDescent="0.2">
      <c r="A219" s="58" t="s">
        <v>279</v>
      </c>
      <c r="B219" s="58">
        <v>128</v>
      </c>
      <c r="C219" s="58">
        <v>21</v>
      </c>
      <c r="D219" s="58">
        <v>107</v>
      </c>
      <c r="E219" s="58">
        <v>3.577</v>
      </c>
      <c r="F219" s="58">
        <v>2</v>
      </c>
      <c r="G219" s="58">
        <v>0</v>
      </c>
      <c r="H219" s="58">
        <v>1</v>
      </c>
      <c r="I219" s="58">
        <v>0</v>
      </c>
      <c r="J219" s="58">
        <v>4</v>
      </c>
      <c r="K219" s="58">
        <v>0.26900000000000002</v>
      </c>
    </row>
    <row r="220" spans="1:11" x14ac:dyDescent="0.2">
      <c r="A220" s="58" t="s">
        <v>267</v>
      </c>
      <c r="B220" s="58">
        <v>779</v>
      </c>
      <c r="C220" s="58">
        <v>74</v>
      </c>
      <c r="D220" s="58">
        <v>705</v>
      </c>
      <c r="E220" s="58">
        <v>587</v>
      </c>
      <c r="F220" s="58">
        <v>13</v>
      </c>
      <c r="G220" s="58">
        <v>7</v>
      </c>
      <c r="H220" s="58">
        <v>44</v>
      </c>
      <c r="I220" s="58">
        <v>0</v>
      </c>
      <c r="J220" s="58">
        <v>1</v>
      </c>
      <c r="K220" s="58">
        <v>53</v>
      </c>
    </row>
    <row r="221" spans="1:11" x14ac:dyDescent="0.2">
      <c r="A221" s="58" t="s">
        <v>280</v>
      </c>
      <c r="B221" s="58">
        <v>292</v>
      </c>
      <c r="C221" s="58">
        <v>14</v>
      </c>
      <c r="D221" s="58">
        <v>278</v>
      </c>
      <c r="E221" s="58">
        <v>262</v>
      </c>
      <c r="F221" s="58">
        <v>0</v>
      </c>
      <c r="G221" s="58">
        <v>0</v>
      </c>
      <c r="H221" s="58">
        <v>7</v>
      </c>
      <c r="I221" s="58">
        <v>0</v>
      </c>
      <c r="J221" s="58">
        <v>1</v>
      </c>
      <c r="K221" s="58">
        <v>8</v>
      </c>
    </row>
    <row r="222" spans="1:11" x14ac:dyDescent="0.2">
      <c r="A222" s="58" t="s">
        <v>281</v>
      </c>
      <c r="B222" s="58">
        <v>194</v>
      </c>
      <c r="C222" s="58">
        <v>15</v>
      </c>
      <c r="D222" s="58">
        <v>179</v>
      </c>
      <c r="E222" s="58">
        <v>23.286000000000001</v>
      </c>
      <c r="F222" s="58">
        <v>2</v>
      </c>
      <c r="G222" s="58">
        <v>0</v>
      </c>
      <c r="H222" s="58">
        <v>1</v>
      </c>
      <c r="I222" s="58">
        <v>0</v>
      </c>
      <c r="J222" s="58">
        <v>1</v>
      </c>
      <c r="K222" s="58">
        <v>1.714</v>
      </c>
    </row>
    <row r="223" spans="1:11" x14ac:dyDescent="0.2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</row>
    <row r="224" spans="1:11" x14ac:dyDescent="0.2">
      <c r="A224" s="58" t="s">
        <v>64</v>
      </c>
      <c r="B224" s="59">
        <v>5811</v>
      </c>
      <c r="C224" s="58">
        <v>381</v>
      </c>
      <c r="D224" s="59">
        <v>5430</v>
      </c>
      <c r="E224" s="59">
        <v>4954</v>
      </c>
      <c r="F224" s="58">
        <v>32</v>
      </c>
      <c r="G224" s="58">
        <v>36</v>
      </c>
      <c r="H224" s="58">
        <v>85</v>
      </c>
      <c r="I224" s="58">
        <v>4</v>
      </c>
      <c r="J224" s="58">
        <v>37</v>
      </c>
      <c r="K224" s="58">
        <v>282</v>
      </c>
    </row>
    <row r="225" spans="1:11" x14ac:dyDescent="0.2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</row>
    <row r="226" spans="1:11" x14ac:dyDescent="0.2">
      <c r="A226" s="58" t="s">
        <v>65</v>
      </c>
      <c r="B226" s="59">
        <v>87381</v>
      </c>
      <c r="C226" s="59">
        <v>7950</v>
      </c>
      <c r="D226" s="59">
        <v>79431</v>
      </c>
      <c r="E226" s="59">
        <v>71446</v>
      </c>
      <c r="F226" s="58">
        <v>570</v>
      </c>
      <c r="G226" s="58">
        <v>259</v>
      </c>
      <c r="H226" s="59">
        <v>2443</v>
      </c>
      <c r="I226" s="58">
        <v>44</v>
      </c>
      <c r="J226" s="58">
        <v>514</v>
      </c>
      <c r="K226" s="59">
        <v>4155</v>
      </c>
    </row>
    <row r="227" spans="1:11" x14ac:dyDescent="0.2">
      <c r="A227" s="58"/>
      <c r="B227" s="60"/>
      <c r="C227" s="60">
        <f>C226/$B226</f>
        <v>9.0980876849658388E-2</v>
      </c>
      <c r="D227" s="60">
        <f t="shared" ref="D227" si="71">D226/$B226</f>
        <v>0.90901912315034161</v>
      </c>
      <c r="E227" s="60">
        <f t="shared" ref="E227" si="72">E226/$B226</f>
        <v>0.81763770155983562</v>
      </c>
      <c r="F227" s="60">
        <f t="shared" ref="F227" si="73">F226/$B226</f>
        <v>6.5231572080887146E-3</v>
      </c>
      <c r="G227" s="60">
        <f t="shared" ref="G227" si="74">G226/$B226</f>
        <v>2.9640310822718896E-3</v>
      </c>
      <c r="H227" s="60">
        <f t="shared" ref="H227" si="75">H226/$B226</f>
        <v>2.7958022911159175E-2</v>
      </c>
      <c r="I227" s="60">
        <f>I226/$B226</f>
        <v>5.0354195992263762E-4</v>
      </c>
      <c r="J227" s="60">
        <f t="shared" ref="J227" si="76">J226/$B226</f>
        <v>5.8822856227326303E-3</v>
      </c>
      <c r="K227" s="60">
        <f t="shared" ref="K227" si="77">K226/$B226</f>
        <v>4.7550382806330893E-2</v>
      </c>
    </row>
    <row r="228" spans="1:11" x14ac:dyDescent="0.2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</row>
    <row r="229" spans="1:11" s="82" customFormat="1" x14ac:dyDescent="0.2">
      <c r="A229" s="77" t="s">
        <v>66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</row>
    <row r="230" spans="1:11" x14ac:dyDescent="0.2">
      <c r="A230" s="58" t="s">
        <v>67</v>
      </c>
      <c r="B230" s="58"/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1:11" x14ac:dyDescent="0.2">
      <c r="A231" s="58" t="s">
        <v>283</v>
      </c>
      <c r="B231" s="59">
        <v>89190</v>
      </c>
      <c r="C231" s="59">
        <v>12018</v>
      </c>
      <c r="D231" s="59">
        <v>77172</v>
      </c>
      <c r="E231" s="59">
        <v>64121</v>
      </c>
      <c r="F231" s="59">
        <v>3281</v>
      </c>
      <c r="G231" s="58">
        <v>411</v>
      </c>
      <c r="H231" s="59">
        <v>3112</v>
      </c>
      <c r="I231" s="58">
        <v>169</v>
      </c>
      <c r="J231" s="58">
        <v>490</v>
      </c>
      <c r="K231" s="59">
        <v>5588</v>
      </c>
    </row>
    <row r="232" spans="1:11" x14ac:dyDescent="0.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</row>
    <row r="233" spans="1:11" x14ac:dyDescent="0.2">
      <c r="A233" s="58" t="s">
        <v>67</v>
      </c>
      <c r="B233" s="59">
        <v>89190</v>
      </c>
      <c r="C233" s="59">
        <v>12018</v>
      </c>
      <c r="D233" s="59">
        <v>77172</v>
      </c>
      <c r="E233" s="59">
        <v>64121</v>
      </c>
      <c r="F233" s="59">
        <v>3281</v>
      </c>
      <c r="G233" s="58">
        <v>411</v>
      </c>
      <c r="H233" s="59">
        <v>3112</v>
      </c>
      <c r="I233" s="58">
        <v>169</v>
      </c>
      <c r="J233" s="58">
        <v>490</v>
      </c>
      <c r="K233" s="59">
        <v>5588</v>
      </c>
    </row>
    <row r="234" spans="1:11" x14ac:dyDescent="0.2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</row>
    <row r="235" spans="1:11" x14ac:dyDescent="0.2">
      <c r="A235" s="58" t="s">
        <v>68</v>
      </c>
      <c r="B235" s="59">
        <v>89190</v>
      </c>
      <c r="C235" s="59">
        <v>12018</v>
      </c>
      <c r="D235" s="59">
        <v>77172</v>
      </c>
      <c r="E235" s="59">
        <v>64121</v>
      </c>
      <c r="F235" s="59">
        <v>3281</v>
      </c>
      <c r="G235" s="58">
        <v>411</v>
      </c>
      <c r="H235" s="59">
        <v>3112</v>
      </c>
      <c r="I235" s="58">
        <v>169</v>
      </c>
      <c r="J235" s="58">
        <v>490</v>
      </c>
      <c r="K235" s="59">
        <v>5588</v>
      </c>
    </row>
    <row r="236" spans="1:11" x14ac:dyDescent="0.2">
      <c r="A236" s="58"/>
      <c r="B236" s="60"/>
      <c r="C236" s="60">
        <f>C235/$B235</f>
        <v>0.13474604776320215</v>
      </c>
      <c r="D236" s="60">
        <f t="shared" ref="D236" si="78">D235/$B235</f>
        <v>0.8652539522367978</v>
      </c>
      <c r="E236" s="60">
        <f t="shared" ref="E236" si="79">E235/$B235</f>
        <v>0.71892588855252826</v>
      </c>
      <c r="F236" s="60">
        <f t="shared" ref="F236" si="80">F235/$B235</f>
        <v>3.6786635273012666E-2</v>
      </c>
      <c r="G236" s="60">
        <f t="shared" ref="G236" si="81">G235/$B235</f>
        <v>4.6081399260006727E-3</v>
      </c>
      <c r="H236" s="60">
        <f t="shared" ref="H236" si="82">H235/$B235</f>
        <v>3.4891804013902905E-2</v>
      </c>
      <c r="I236" s="60">
        <f>I235/$B235</f>
        <v>1.8948312591097656E-3</v>
      </c>
      <c r="J236" s="60">
        <f t="shared" ref="J236" si="83">J235/$B235</f>
        <v>5.4938894494898534E-3</v>
      </c>
      <c r="K236" s="60">
        <f t="shared" ref="K236" si="84">K235/$B235</f>
        <v>6.2652763762753666E-2</v>
      </c>
    </row>
    <row r="237" spans="1:11" x14ac:dyDescent="0.2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1:11" s="82" customFormat="1" x14ac:dyDescent="0.2">
      <c r="A238" s="77" t="s">
        <v>69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7"/>
    </row>
    <row r="239" spans="1:11" x14ac:dyDescent="0.2">
      <c r="A239" s="58" t="s">
        <v>67</v>
      </c>
      <c r="B239" s="58"/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1:11" x14ac:dyDescent="0.2">
      <c r="A240" s="58" t="s">
        <v>734</v>
      </c>
      <c r="B240" s="59">
        <v>5629</v>
      </c>
      <c r="C240" s="59">
        <v>1100</v>
      </c>
      <c r="D240" s="59">
        <v>4529</v>
      </c>
      <c r="E240" s="61">
        <v>14516.177</v>
      </c>
      <c r="F240" s="58">
        <v>326</v>
      </c>
      <c r="G240" s="58">
        <v>17</v>
      </c>
      <c r="H240" s="58">
        <v>203</v>
      </c>
      <c r="I240" s="58">
        <v>24</v>
      </c>
      <c r="J240" s="58">
        <v>32</v>
      </c>
      <c r="K240" s="61">
        <v>1908.72</v>
      </c>
    </row>
    <row r="241" spans="1:11" x14ac:dyDescent="0.2">
      <c r="A241" s="58" t="s">
        <v>712</v>
      </c>
      <c r="B241" s="59">
        <v>19390</v>
      </c>
      <c r="C241" s="59">
        <v>4532</v>
      </c>
      <c r="D241" s="59">
        <v>14858</v>
      </c>
      <c r="E241" s="58">
        <v>47.823</v>
      </c>
      <c r="F241" s="59">
        <v>1354</v>
      </c>
      <c r="G241" s="58">
        <v>128</v>
      </c>
      <c r="H241" s="58">
        <v>602</v>
      </c>
      <c r="I241" s="58">
        <v>82</v>
      </c>
      <c r="J241" s="58">
        <v>140</v>
      </c>
      <c r="K241" s="58">
        <v>6.28</v>
      </c>
    </row>
    <row r="242" spans="1:11" x14ac:dyDescent="0.2">
      <c r="A242" s="58" t="s">
        <v>283</v>
      </c>
      <c r="B242" s="59">
        <v>63626</v>
      </c>
      <c r="C242" s="59">
        <v>11216</v>
      </c>
      <c r="D242" s="59">
        <v>52410</v>
      </c>
      <c r="E242" s="59">
        <v>42838</v>
      </c>
      <c r="F242" s="59">
        <v>3113</v>
      </c>
      <c r="G242" s="58">
        <v>370</v>
      </c>
      <c r="H242" s="59">
        <v>1525</v>
      </c>
      <c r="I242" s="58">
        <v>165</v>
      </c>
      <c r="J242" s="58">
        <v>317</v>
      </c>
      <c r="K242" s="59">
        <v>4082</v>
      </c>
    </row>
    <row r="243" spans="1:11" x14ac:dyDescent="0.2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</row>
    <row r="244" spans="1:11" x14ac:dyDescent="0.2">
      <c r="A244" s="58" t="s">
        <v>67</v>
      </c>
      <c r="B244" s="59">
        <v>88645</v>
      </c>
      <c r="C244" s="59">
        <v>16848</v>
      </c>
      <c r="D244" s="59">
        <v>71797</v>
      </c>
      <c r="E244" s="59">
        <v>57402</v>
      </c>
      <c r="F244" s="59">
        <v>4793</v>
      </c>
      <c r="G244" s="58">
        <v>515</v>
      </c>
      <c r="H244" s="59">
        <v>2330</v>
      </c>
      <c r="I244" s="58">
        <v>271</v>
      </c>
      <c r="J244" s="58">
        <v>489</v>
      </c>
      <c r="K244" s="59">
        <v>5997</v>
      </c>
    </row>
    <row r="245" spans="1:11" x14ac:dyDescent="0.2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</row>
    <row r="246" spans="1:11" x14ac:dyDescent="0.2">
      <c r="A246" s="58" t="s">
        <v>70</v>
      </c>
      <c r="B246" s="59">
        <v>88645</v>
      </c>
      <c r="C246" s="59">
        <v>16848</v>
      </c>
      <c r="D246" s="59">
        <v>71797</v>
      </c>
      <c r="E246" s="59">
        <v>57402</v>
      </c>
      <c r="F246" s="59">
        <v>4793</v>
      </c>
      <c r="G246" s="58">
        <v>515</v>
      </c>
      <c r="H246" s="59">
        <v>2330</v>
      </c>
      <c r="I246" s="58">
        <v>271</v>
      </c>
      <c r="J246" s="58">
        <v>489</v>
      </c>
      <c r="K246" s="59">
        <v>5997</v>
      </c>
    </row>
    <row r="247" spans="1:11" x14ac:dyDescent="0.2">
      <c r="A247" s="58"/>
      <c r="B247" s="60"/>
      <c r="C247" s="60">
        <f>C246/$B246</f>
        <v>0.19006148118901237</v>
      </c>
      <c r="D247" s="60">
        <f t="shared" ref="D247" si="85">D246/$B246</f>
        <v>0.80993851881098766</v>
      </c>
      <c r="E247" s="60">
        <f t="shared" ref="E247" si="86">E246/$B246</f>
        <v>0.64754921315359015</v>
      </c>
      <c r="F247" s="60">
        <f t="shared" ref="F247" si="87">F246/$B246</f>
        <v>5.4069603474533254E-2</v>
      </c>
      <c r="G247" s="60">
        <f t="shared" ref="G247" si="88">G246/$B246</f>
        <v>5.809690337864516E-3</v>
      </c>
      <c r="H247" s="60">
        <f t="shared" ref="H247" si="89">H246/$B246</f>
        <v>2.62846184217948E-2</v>
      </c>
      <c r="I247" s="60">
        <f>I246/$B246</f>
        <v>3.0571380224490947E-3</v>
      </c>
      <c r="J247" s="60">
        <f t="shared" ref="J247" si="90">J246/$B246</f>
        <v>5.5163855829432002E-3</v>
      </c>
      <c r="K247" s="60">
        <f t="shared" ref="K247" si="91">K246/$B246</f>
        <v>6.7651869817812627E-2</v>
      </c>
    </row>
    <row r="248" spans="1:11" x14ac:dyDescent="0.2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</row>
    <row r="249" spans="1:11" s="82" customFormat="1" x14ac:dyDescent="0.2">
      <c r="A249" s="77" t="s">
        <v>71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</row>
    <row r="250" spans="1:11" x14ac:dyDescent="0.2">
      <c r="A250" s="58" t="s">
        <v>67</v>
      </c>
      <c r="B250" s="58"/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1:11" x14ac:dyDescent="0.2">
      <c r="A251" s="58" t="s">
        <v>734</v>
      </c>
      <c r="B251" s="59">
        <v>11168</v>
      </c>
      <c r="C251" s="58">
        <v>802</v>
      </c>
      <c r="D251" s="59">
        <v>10366</v>
      </c>
      <c r="E251" s="61">
        <v>32940.877999999997</v>
      </c>
      <c r="F251" s="58">
        <v>123</v>
      </c>
      <c r="G251" s="58">
        <v>20</v>
      </c>
      <c r="H251" s="58">
        <v>231</v>
      </c>
      <c r="I251" s="58">
        <v>4</v>
      </c>
      <c r="J251" s="58">
        <v>111</v>
      </c>
      <c r="K251" s="61">
        <v>2151.7869999999998</v>
      </c>
    </row>
    <row r="252" spans="1:11" x14ac:dyDescent="0.2">
      <c r="A252" s="58" t="s">
        <v>282</v>
      </c>
      <c r="B252" s="59">
        <v>6212</v>
      </c>
      <c r="C252" s="58">
        <v>440</v>
      </c>
      <c r="D252" s="59">
        <v>5772</v>
      </c>
      <c r="E252" s="59">
        <v>5293</v>
      </c>
      <c r="F252" s="58">
        <v>77</v>
      </c>
      <c r="G252" s="58">
        <v>16</v>
      </c>
      <c r="H252" s="58">
        <v>78</v>
      </c>
      <c r="I252" s="58">
        <v>4</v>
      </c>
      <c r="J252" s="58">
        <v>56</v>
      </c>
      <c r="K252" s="58">
        <v>248</v>
      </c>
    </row>
    <row r="253" spans="1:11" x14ac:dyDescent="0.2">
      <c r="A253" s="58" t="s">
        <v>283</v>
      </c>
      <c r="B253" s="59">
        <v>42138</v>
      </c>
      <c r="C253" s="59">
        <v>4741</v>
      </c>
      <c r="D253" s="59">
        <v>37397</v>
      </c>
      <c r="E253" s="59">
        <v>29901</v>
      </c>
      <c r="F253" s="59">
        <v>1487</v>
      </c>
      <c r="G253" s="58">
        <v>124</v>
      </c>
      <c r="H253" s="59">
        <v>2860</v>
      </c>
      <c r="I253" s="58">
        <v>87</v>
      </c>
      <c r="J253" s="58">
        <v>240</v>
      </c>
      <c r="K253" s="59">
        <v>2698</v>
      </c>
    </row>
    <row r="254" spans="1:11" x14ac:dyDescent="0.2">
      <c r="A254" s="58" t="s">
        <v>286</v>
      </c>
      <c r="B254" s="59">
        <v>6653</v>
      </c>
      <c r="C254" s="58">
        <v>539</v>
      </c>
      <c r="D254" s="59">
        <v>6114</v>
      </c>
      <c r="E254" s="58">
        <v>72.218999999999994</v>
      </c>
      <c r="F254" s="58">
        <v>159</v>
      </c>
      <c r="G254" s="58">
        <v>26</v>
      </c>
      <c r="H254" s="58">
        <v>259</v>
      </c>
      <c r="I254" s="58">
        <v>6</v>
      </c>
      <c r="J254" s="58">
        <v>21</v>
      </c>
      <c r="K254" s="58">
        <v>5.0819999999999999</v>
      </c>
    </row>
    <row r="255" spans="1:11" x14ac:dyDescent="0.2">
      <c r="A255" s="58" t="s">
        <v>713</v>
      </c>
      <c r="B255" s="59">
        <v>10407</v>
      </c>
      <c r="C255" s="58">
        <v>941</v>
      </c>
      <c r="D255" s="59">
        <v>9466</v>
      </c>
      <c r="E255" s="58">
        <v>52.917000000000002</v>
      </c>
      <c r="F255" s="58">
        <v>151</v>
      </c>
      <c r="G255" s="58">
        <v>40</v>
      </c>
      <c r="H255" s="58">
        <v>242</v>
      </c>
      <c r="I255" s="58">
        <v>0</v>
      </c>
      <c r="J255" s="58">
        <v>78</v>
      </c>
      <c r="K255" s="58">
        <v>4.1210000000000004</v>
      </c>
    </row>
    <row r="256" spans="1:11" x14ac:dyDescent="0.2">
      <c r="A256" s="58" t="s">
        <v>288</v>
      </c>
      <c r="B256" s="59">
        <v>2639</v>
      </c>
      <c r="C256" s="58">
        <v>241</v>
      </c>
      <c r="D256" s="59">
        <v>2398</v>
      </c>
      <c r="E256" s="58">
        <v>26.356999999999999</v>
      </c>
      <c r="F256" s="58">
        <v>14</v>
      </c>
      <c r="G256" s="58">
        <v>6</v>
      </c>
      <c r="H256" s="58">
        <v>25</v>
      </c>
      <c r="I256" s="58">
        <v>0</v>
      </c>
      <c r="J256" s="58">
        <v>19</v>
      </c>
      <c r="K256" s="58">
        <v>1.429</v>
      </c>
    </row>
    <row r="257" spans="1:11" x14ac:dyDescent="0.2">
      <c r="A257" s="58" t="s">
        <v>290</v>
      </c>
      <c r="B257" s="59">
        <v>9541</v>
      </c>
      <c r="C257" s="58">
        <v>604</v>
      </c>
      <c r="D257" s="59">
        <v>8937</v>
      </c>
      <c r="E257" s="58">
        <v>76.629000000000005</v>
      </c>
      <c r="F257" s="58">
        <v>113</v>
      </c>
      <c r="G257" s="58">
        <v>36</v>
      </c>
      <c r="H257" s="58">
        <v>180</v>
      </c>
      <c r="I257" s="58">
        <v>9</v>
      </c>
      <c r="J257" s="58">
        <v>72</v>
      </c>
      <c r="K257" s="58">
        <v>4.5810000000000004</v>
      </c>
    </row>
    <row r="258" spans="1:11" x14ac:dyDescent="0.2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</row>
    <row r="259" spans="1:11" x14ac:dyDescent="0.2">
      <c r="A259" s="58" t="s">
        <v>67</v>
      </c>
      <c r="B259" s="59">
        <v>88758</v>
      </c>
      <c r="C259" s="59">
        <v>8308</v>
      </c>
      <c r="D259" s="59">
        <v>80450</v>
      </c>
      <c r="E259" s="59">
        <v>68363</v>
      </c>
      <c r="F259" s="59">
        <v>2124</v>
      </c>
      <c r="G259" s="58">
        <v>268</v>
      </c>
      <c r="H259" s="59">
        <v>3875</v>
      </c>
      <c r="I259" s="58">
        <v>110</v>
      </c>
      <c r="J259" s="58">
        <v>597</v>
      </c>
      <c r="K259" s="59">
        <v>5113</v>
      </c>
    </row>
    <row r="260" spans="1:11" x14ac:dyDescent="0.2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</row>
    <row r="261" spans="1:11" x14ac:dyDescent="0.2">
      <c r="A261" s="58" t="s">
        <v>72</v>
      </c>
      <c r="B261" s="59">
        <v>88758</v>
      </c>
      <c r="C261" s="59">
        <v>8308</v>
      </c>
      <c r="D261" s="59">
        <v>80450</v>
      </c>
      <c r="E261" s="59">
        <v>68363</v>
      </c>
      <c r="F261" s="59">
        <v>2124</v>
      </c>
      <c r="G261" s="58">
        <v>268</v>
      </c>
      <c r="H261" s="59">
        <v>3875</v>
      </c>
      <c r="I261" s="58">
        <v>110</v>
      </c>
      <c r="J261" s="58">
        <v>597</v>
      </c>
      <c r="K261" s="59">
        <v>5113</v>
      </c>
    </row>
    <row r="262" spans="1:11" x14ac:dyDescent="0.2">
      <c r="A262" s="58"/>
      <c r="B262" s="60"/>
      <c r="C262" s="60">
        <f>C261/$B261</f>
        <v>9.3602830167421533E-2</v>
      </c>
      <c r="D262" s="60">
        <f t="shared" ref="D262" si="92">D261/$B261</f>
        <v>0.90639716983257845</v>
      </c>
      <c r="E262" s="60">
        <f t="shared" ref="E262" si="93">E261/$B261</f>
        <v>0.77021789585164158</v>
      </c>
      <c r="F262" s="60">
        <f t="shared" ref="F262" si="94">F261/$B261</f>
        <v>2.3930237274386534E-2</v>
      </c>
      <c r="G262" s="60">
        <f t="shared" ref="G262" si="95">G261/$B261</f>
        <v>3.0194461344329525E-3</v>
      </c>
      <c r="H262" s="60">
        <f t="shared" ref="H262" si="96">H261/$B261</f>
        <v>4.3658036458685413E-2</v>
      </c>
      <c r="I262" s="60">
        <f>I261/$B261</f>
        <v>1.239324905923973E-3</v>
      </c>
      <c r="J262" s="60">
        <f t="shared" ref="J262" si="97">J261/$B261</f>
        <v>6.7261542621510177E-3</v>
      </c>
      <c r="K262" s="60">
        <f t="shared" ref="K262" si="98">K261/$B261</f>
        <v>5.7606074945357036E-2</v>
      </c>
    </row>
    <row r="263" spans="1:1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1:11" s="82" customFormat="1" x14ac:dyDescent="0.2">
      <c r="A264" s="77" t="s">
        <v>73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</row>
    <row r="265" spans="1:11" x14ac:dyDescent="0.2">
      <c r="A265" s="58" t="s">
        <v>67</v>
      </c>
      <c r="B265" s="58"/>
      <c r="C265" s="58"/>
      <c r="D265" s="58"/>
      <c r="E265" s="58"/>
      <c r="F265" s="58"/>
      <c r="G265" s="58"/>
      <c r="H265" s="58"/>
      <c r="I265" s="58"/>
      <c r="J265" s="58"/>
      <c r="K265" s="58"/>
    </row>
    <row r="266" spans="1:11" x14ac:dyDescent="0.2">
      <c r="A266" s="58" t="s">
        <v>734</v>
      </c>
      <c r="B266" s="58">
        <v>327</v>
      </c>
      <c r="C266" s="58">
        <v>58</v>
      </c>
      <c r="D266" s="58">
        <v>269</v>
      </c>
      <c r="E266" s="61">
        <v>3401.7350000000001</v>
      </c>
      <c r="F266" s="58">
        <v>13</v>
      </c>
      <c r="G266" s="58">
        <v>4</v>
      </c>
      <c r="H266" s="58">
        <v>1</v>
      </c>
      <c r="I266" s="58">
        <v>0</v>
      </c>
      <c r="J266" s="58">
        <v>0</v>
      </c>
      <c r="K266" s="58">
        <v>463.99099999999999</v>
      </c>
    </row>
    <row r="267" spans="1:11" x14ac:dyDescent="0.2">
      <c r="A267" s="58" t="s">
        <v>283</v>
      </c>
      <c r="B267" s="59">
        <v>83583</v>
      </c>
      <c r="C267" s="59">
        <v>29289</v>
      </c>
      <c r="D267" s="59">
        <v>54294</v>
      </c>
      <c r="E267" s="59">
        <v>34890</v>
      </c>
      <c r="F267" s="59">
        <v>10172</v>
      </c>
      <c r="G267" s="58">
        <v>614</v>
      </c>
      <c r="H267" s="59">
        <v>2374</v>
      </c>
      <c r="I267" s="58">
        <v>512</v>
      </c>
      <c r="J267" s="58">
        <v>502</v>
      </c>
      <c r="K267" s="59">
        <v>5230</v>
      </c>
    </row>
    <row r="268" spans="1:11" x14ac:dyDescent="0.2">
      <c r="A268" s="58" t="s">
        <v>714</v>
      </c>
      <c r="B268" s="59">
        <v>6588</v>
      </c>
      <c r="C268" s="59">
        <v>2105</v>
      </c>
      <c r="D268" s="59">
        <v>4483</v>
      </c>
      <c r="E268" s="58">
        <v>28.265000000000001</v>
      </c>
      <c r="F268" s="58">
        <v>569</v>
      </c>
      <c r="G268" s="58">
        <v>57</v>
      </c>
      <c r="H268" s="58">
        <v>147</v>
      </c>
      <c r="I268" s="58">
        <v>21</v>
      </c>
      <c r="J268" s="58">
        <v>42</v>
      </c>
      <c r="K268" s="58">
        <v>4.0090000000000003</v>
      </c>
    </row>
    <row r="269" spans="1:11" x14ac:dyDescent="0.2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1" x14ac:dyDescent="0.2">
      <c r="A270" s="58" t="s">
        <v>67</v>
      </c>
      <c r="B270" s="59">
        <v>90498</v>
      </c>
      <c r="C270" s="59">
        <v>31452</v>
      </c>
      <c r="D270" s="59">
        <v>59046</v>
      </c>
      <c r="E270" s="59">
        <v>38320</v>
      </c>
      <c r="F270" s="59">
        <v>10754</v>
      </c>
      <c r="G270" s="58">
        <v>675</v>
      </c>
      <c r="H270" s="59">
        <v>2522</v>
      </c>
      <c r="I270" s="58">
        <v>533</v>
      </c>
      <c r="J270" s="58">
        <v>544</v>
      </c>
      <c r="K270" s="59">
        <v>5698</v>
      </c>
    </row>
    <row r="271" spans="1:11" x14ac:dyDescent="0.2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</row>
    <row r="272" spans="1:11" x14ac:dyDescent="0.2">
      <c r="A272" s="58" t="s">
        <v>74</v>
      </c>
      <c r="B272" s="59">
        <v>90498</v>
      </c>
      <c r="C272" s="59">
        <v>31452</v>
      </c>
      <c r="D272" s="59">
        <v>59046</v>
      </c>
      <c r="E272" s="59">
        <v>38320</v>
      </c>
      <c r="F272" s="59">
        <v>10754</v>
      </c>
      <c r="G272" s="58">
        <v>675</v>
      </c>
      <c r="H272" s="59">
        <v>2522</v>
      </c>
      <c r="I272" s="58">
        <v>533</v>
      </c>
      <c r="J272" s="58">
        <v>544</v>
      </c>
      <c r="K272" s="59">
        <v>5698</v>
      </c>
    </row>
    <row r="273" spans="1:11" x14ac:dyDescent="0.2">
      <c r="A273" s="58"/>
      <c r="B273" s="60"/>
      <c r="C273" s="60">
        <f>C272/$B272</f>
        <v>0.34754359212358282</v>
      </c>
      <c r="D273" s="60">
        <f t="shared" ref="D273" si="99">D272/$B272</f>
        <v>0.65245640787641712</v>
      </c>
      <c r="E273" s="60">
        <f t="shared" ref="E273" si="100">E272/$B272</f>
        <v>0.42343477203916108</v>
      </c>
      <c r="F273" s="60">
        <f t="shared" ref="F273" si="101">F272/$B272</f>
        <v>0.11883135538906937</v>
      </c>
      <c r="G273" s="60">
        <f t="shared" ref="G273" si="102">G272/$B272</f>
        <v>7.4587283696877279E-3</v>
      </c>
      <c r="H273" s="60">
        <f t="shared" ref="H273" si="103">H272/$B272</f>
        <v>2.7868019182744369E-2</v>
      </c>
      <c r="I273" s="60">
        <f>I272/$B272</f>
        <v>5.8896329200645321E-3</v>
      </c>
      <c r="J273" s="60">
        <f t="shared" ref="J273" si="104">J272/$B272</f>
        <v>6.0111825675705543E-3</v>
      </c>
      <c r="K273" s="60">
        <f t="shared" ref="K273" si="105">K272/$B272</f>
        <v>6.2962717408119512E-2</v>
      </c>
    </row>
    <row r="274" spans="1:11" x14ac:dyDescent="0.2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1:11" s="82" customFormat="1" x14ac:dyDescent="0.2">
      <c r="A275" s="77" t="s">
        <v>75</v>
      </c>
      <c r="B275" s="77"/>
      <c r="C275" s="77"/>
      <c r="D275" s="77"/>
      <c r="E275" s="77"/>
      <c r="F275" s="77"/>
      <c r="G275" s="77"/>
      <c r="H275" s="77"/>
      <c r="I275" s="77"/>
      <c r="J275" s="77"/>
      <c r="K275" s="77"/>
    </row>
    <row r="276" spans="1:11" x14ac:dyDescent="0.2">
      <c r="A276" s="58" t="s">
        <v>67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</row>
    <row r="277" spans="1:11" x14ac:dyDescent="0.2">
      <c r="A277" s="58" t="s">
        <v>734</v>
      </c>
      <c r="B277" s="58">
        <v>87</v>
      </c>
      <c r="C277" s="58">
        <v>14</v>
      </c>
      <c r="D277" s="58">
        <v>73</v>
      </c>
      <c r="E277" s="61">
        <v>4159.0450000000001</v>
      </c>
      <c r="F277" s="58">
        <v>2</v>
      </c>
      <c r="G277" s="58">
        <v>0</v>
      </c>
      <c r="H277" s="58">
        <v>3</v>
      </c>
      <c r="I277" s="58">
        <v>0</v>
      </c>
      <c r="J277" s="58">
        <v>0</v>
      </c>
      <c r="K277" s="58">
        <v>245.88399999999999</v>
      </c>
    </row>
    <row r="278" spans="1:11" x14ac:dyDescent="0.2">
      <c r="A278" s="58" t="s">
        <v>283</v>
      </c>
      <c r="B278" s="59">
        <v>83913</v>
      </c>
      <c r="C278" s="59">
        <v>15029</v>
      </c>
      <c r="D278" s="59">
        <v>68884</v>
      </c>
      <c r="E278" s="59">
        <v>57237</v>
      </c>
      <c r="F278" s="59">
        <v>4035</v>
      </c>
      <c r="G278" s="58">
        <v>570</v>
      </c>
      <c r="H278" s="59">
        <v>1421</v>
      </c>
      <c r="I278" s="58">
        <v>141</v>
      </c>
      <c r="J278" s="58">
        <v>534</v>
      </c>
      <c r="K278" s="59">
        <v>4946</v>
      </c>
    </row>
    <row r="279" spans="1:11" x14ac:dyDescent="0.2">
      <c r="A279" s="58" t="s">
        <v>291</v>
      </c>
      <c r="B279" s="59">
        <v>4876</v>
      </c>
      <c r="C279" s="58">
        <v>339</v>
      </c>
      <c r="D279" s="59">
        <v>4537</v>
      </c>
      <c r="E279" s="58">
        <v>36.954999999999998</v>
      </c>
      <c r="F279" s="58">
        <v>50</v>
      </c>
      <c r="G279" s="58">
        <v>23</v>
      </c>
      <c r="H279" s="58">
        <v>52</v>
      </c>
      <c r="I279" s="58">
        <v>3</v>
      </c>
      <c r="J279" s="58">
        <v>33</v>
      </c>
      <c r="K279" s="58">
        <v>2.1160000000000001</v>
      </c>
    </row>
    <row r="280" spans="1:11" x14ac:dyDescent="0.2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</row>
    <row r="281" spans="1:11" x14ac:dyDescent="0.2">
      <c r="A281" s="58" t="s">
        <v>67</v>
      </c>
      <c r="B281" s="59">
        <v>88876</v>
      </c>
      <c r="C281" s="59">
        <v>15382</v>
      </c>
      <c r="D281" s="59">
        <v>73494</v>
      </c>
      <c r="E281" s="59">
        <v>61433</v>
      </c>
      <c r="F281" s="59">
        <v>4087</v>
      </c>
      <c r="G281" s="58">
        <v>593</v>
      </c>
      <c r="H281" s="59">
        <v>1476</v>
      </c>
      <c r="I281" s="58">
        <v>144</v>
      </c>
      <c r="J281" s="58">
        <v>567</v>
      </c>
      <c r="K281" s="59">
        <v>5194</v>
      </c>
    </row>
    <row r="282" spans="1:11" x14ac:dyDescent="0.2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</row>
    <row r="283" spans="1:11" x14ac:dyDescent="0.2">
      <c r="A283" s="58" t="s">
        <v>76</v>
      </c>
      <c r="B283" s="59">
        <v>88876</v>
      </c>
      <c r="C283" s="59">
        <v>15382</v>
      </c>
      <c r="D283" s="59">
        <v>73494</v>
      </c>
      <c r="E283" s="59">
        <v>61433</v>
      </c>
      <c r="F283" s="59">
        <v>4087</v>
      </c>
      <c r="G283" s="58">
        <v>593</v>
      </c>
      <c r="H283" s="59">
        <v>1476</v>
      </c>
      <c r="I283" s="58">
        <v>144</v>
      </c>
      <c r="J283" s="58">
        <v>567</v>
      </c>
      <c r="K283" s="59">
        <v>5194</v>
      </c>
    </row>
    <row r="284" spans="1:11" x14ac:dyDescent="0.2">
      <c r="A284" s="58"/>
      <c r="B284" s="60"/>
      <c r="C284" s="60">
        <f>C283/$B283</f>
        <v>0.17307259552635132</v>
      </c>
      <c r="D284" s="60">
        <f t="shared" ref="D284" si="106">D283/$B283</f>
        <v>0.82692740447364865</v>
      </c>
      <c r="E284" s="60">
        <f t="shared" ref="E284" si="107">E283/$B283</f>
        <v>0.69122147711418158</v>
      </c>
      <c r="F284" s="60">
        <f t="shared" ref="F284" si="108">F283/$B283</f>
        <v>4.5985417885593412E-2</v>
      </c>
      <c r="G284" s="60">
        <f t="shared" ref="G284" si="109">G283/$B283</f>
        <v>6.6722174715333725E-3</v>
      </c>
      <c r="H284" s="60">
        <f t="shared" ref="H284" si="110">H283/$B283</f>
        <v>1.6607408074170753E-2</v>
      </c>
      <c r="I284" s="60">
        <f>I283/$B283</f>
        <v>1.6202349340654395E-3</v>
      </c>
      <c r="J284" s="60">
        <f t="shared" ref="J284" si="111">J283/$B283</f>
        <v>6.3796750528826683E-3</v>
      </c>
      <c r="K284" s="60">
        <f t="shared" ref="K284" si="112">K283/$B283</f>
        <v>5.8440973941221476E-2</v>
      </c>
    </row>
    <row r="285" spans="1:1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</row>
    <row r="286" spans="1:11" s="82" customFormat="1" x14ac:dyDescent="0.2">
      <c r="A286" s="77" t="s">
        <v>77</v>
      </c>
      <c r="B286" s="77"/>
      <c r="C286" s="77"/>
      <c r="D286" s="77"/>
      <c r="E286" s="77"/>
      <c r="F286" s="77"/>
      <c r="G286" s="77"/>
      <c r="H286" s="77"/>
      <c r="I286" s="77"/>
      <c r="J286" s="77"/>
      <c r="K286" s="77"/>
    </row>
    <row r="287" spans="1:11" x14ac:dyDescent="0.2">
      <c r="A287" s="58" t="s">
        <v>67</v>
      </c>
      <c r="B287" s="58"/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1:11" x14ac:dyDescent="0.2">
      <c r="A288" s="58" t="s">
        <v>734</v>
      </c>
      <c r="B288" s="59">
        <v>39627</v>
      </c>
      <c r="C288" s="59">
        <v>6559</v>
      </c>
      <c r="D288" s="59">
        <v>33068</v>
      </c>
      <c r="E288" s="59">
        <v>26480</v>
      </c>
      <c r="F288" s="59">
        <v>2235</v>
      </c>
      <c r="G288" s="58">
        <v>210</v>
      </c>
      <c r="H288" s="58">
        <v>862</v>
      </c>
      <c r="I288" s="58">
        <v>217</v>
      </c>
      <c r="J288" s="58">
        <v>271</v>
      </c>
      <c r="K288" s="59">
        <v>2793</v>
      </c>
    </row>
    <row r="289" spans="1:11" x14ac:dyDescent="0.2">
      <c r="A289" s="58" t="s">
        <v>282</v>
      </c>
      <c r="B289" s="59">
        <v>8895</v>
      </c>
      <c r="C289" s="58">
        <v>654</v>
      </c>
      <c r="D289" s="59">
        <v>8241</v>
      </c>
      <c r="E289" s="59">
        <v>7420</v>
      </c>
      <c r="F289" s="58">
        <v>84</v>
      </c>
      <c r="G289" s="58">
        <v>35</v>
      </c>
      <c r="H289" s="58">
        <v>157</v>
      </c>
      <c r="I289" s="58">
        <v>4</v>
      </c>
      <c r="J289" s="58">
        <v>80</v>
      </c>
      <c r="K289" s="58">
        <v>461</v>
      </c>
    </row>
    <row r="290" spans="1:11" x14ac:dyDescent="0.2">
      <c r="A290" s="58" t="s">
        <v>283</v>
      </c>
      <c r="B290" s="59">
        <v>41741</v>
      </c>
      <c r="C290" s="59">
        <v>6940</v>
      </c>
      <c r="D290" s="59">
        <v>34801</v>
      </c>
      <c r="E290" s="59">
        <v>27005</v>
      </c>
      <c r="F290" s="59">
        <v>2309</v>
      </c>
      <c r="G290" s="58">
        <v>195</v>
      </c>
      <c r="H290" s="59">
        <v>1929</v>
      </c>
      <c r="I290" s="58">
        <v>158</v>
      </c>
      <c r="J290" s="58">
        <v>305</v>
      </c>
      <c r="K290" s="59">
        <v>2900</v>
      </c>
    </row>
    <row r="291" spans="1:11" x14ac:dyDescent="0.2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</row>
    <row r="292" spans="1:11" x14ac:dyDescent="0.2">
      <c r="A292" s="58" t="s">
        <v>67</v>
      </c>
      <c r="B292" s="59">
        <v>90263</v>
      </c>
      <c r="C292" s="59">
        <v>14153</v>
      </c>
      <c r="D292" s="59">
        <v>76110</v>
      </c>
      <c r="E292" s="59">
        <v>60905</v>
      </c>
      <c r="F292" s="59">
        <v>4628</v>
      </c>
      <c r="G292" s="58">
        <v>440</v>
      </c>
      <c r="H292" s="59">
        <v>2948</v>
      </c>
      <c r="I292" s="58">
        <v>379</v>
      </c>
      <c r="J292" s="58">
        <v>656</v>
      </c>
      <c r="K292" s="59">
        <v>6154</v>
      </c>
    </row>
    <row r="293" spans="1:11" x14ac:dyDescent="0.2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</row>
    <row r="294" spans="1:11" x14ac:dyDescent="0.2">
      <c r="A294" s="58" t="s">
        <v>78</v>
      </c>
      <c r="B294" s="59">
        <v>90263</v>
      </c>
      <c r="C294" s="59">
        <v>14153</v>
      </c>
      <c r="D294" s="59">
        <v>76110</v>
      </c>
      <c r="E294" s="59">
        <v>60905</v>
      </c>
      <c r="F294" s="59">
        <v>4628</v>
      </c>
      <c r="G294" s="58">
        <v>440</v>
      </c>
      <c r="H294" s="59">
        <v>2948</v>
      </c>
      <c r="I294" s="58">
        <v>379</v>
      </c>
      <c r="J294" s="58">
        <v>656</v>
      </c>
      <c r="K294" s="59">
        <v>6154</v>
      </c>
    </row>
    <row r="295" spans="1:11" x14ac:dyDescent="0.2">
      <c r="A295" s="58"/>
      <c r="B295" s="60"/>
      <c r="C295" s="60">
        <f>C294/$B294</f>
        <v>0.15679735882919912</v>
      </c>
      <c r="D295" s="60">
        <f t="shared" ref="D295" si="113">D294/$B294</f>
        <v>0.8432026411708009</v>
      </c>
      <c r="E295" s="60">
        <f t="shared" ref="E295" si="114">E294/$B294</f>
        <v>0.67475045145851564</v>
      </c>
      <c r="F295" s="60">
        <f t="shared" ref="F295" si="115">F294/$B294</f>
        <v>5.1272392896314106E-2</v>
      </c>
      <c r="G295" s="60">
        <f t="shared" ref="G295" si="116">G294/$B294</f>
        <v>4.8746440955873393E-3</v>
      </c>
      <c r="H295" s="60">
        <f t="shared" ref="H295" si="117">H294/$B294</f>
        <v>3.2660115440435171E-2</v>
      </c>
      <c r="I295" s="60">
        <f>I294/$B294</f>
        <v>4.1988411641536395E-3</v>
      </c>
      <c r="J295" s="60">
        <f t="shared" ref="J295" si="118">J294/$B294</f>
        <v>7.2676511970574875E-3</v>
      </c>
      <c r="K295" s="60">
        <f t="shared" ref="K295" si="119">K294/$B294</f>
        <v>6.8178544918737469E-2</v>
      </c>
    </row>
    <row r="296" spans="1:1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</row>
    <row r="297" spans="1:11" s="82" customFormat="1" x14ac:dyDescent="0.2">
      <c r="A297" s="77" t="s">
        <v>79</v>
      </c>
      <c r="B297" s="77"/>
      <c r="C297" s="77"/>
      <c r="D297" s="77"/>
      <c r="E297" s="77"/>
      <c r="F297" s="77"/>
      <c r="G297" s="77"/>
      <c r="H297" s="77"/>
      <c r="I297" s="77"/>
      <c r="J297" s="77"/>
      <c r="K297" s="77"/>
    </row>
    <row r="298" spans="1:11" x14ac:dyDescent="0.2">
      <c r="A298" s="58" t="s">
        <v>55</v>
      </c>
      <c r="B298" s="58"/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1:11" x14ac:dyDescent="0.2">
      <c r="A299" s="58" t="s">
        <v>734</v>
      </c>
      <c r="B299" s="59">
        <v>4795</v>
      </c>
      <c r="C299" s="58">
        <v>659</v>
      </c>
      <c r="D299" s="59">
        <v>4136</v>
      </c>
      <c r="E299" s="61">
        <v>15297.325000000001</v>
      </c>
      <c r="F299" s="58">
        <v>20</v>
      </c>
      <c r="G299" s="58">
        <v>13</v>
      </c>
      <c r="H299" s="58">
        <v>140</v>
      </c>
      <c r="I299" s="58">
        <v>3</v>
      </c>
      <c r="J299" s="58">
        <v>34</v>
      </c>
      <c r="K299" s="58">
        <v>830.07100000000003</v>
      </c>
    </row>
    <row r="300" spans="1:11" x14ac:dyDescent="0.2">
      <c r="A300" s="58" t="s">
        <v>231</v>
      </c>
      <c r="B300" s="59">
        <v>70638</v>
      </c>
      <c r="C300" s="59">
        <v>7672</v>
      </c>
      <c r="D300" s="59">
        <v>62966</v>
      </c>
      <c r="E300" s="59">
        <v>53022</v>
      </c>
      <c r="F300" s="59">
        <v>1002</v>
      </c>
      <c r="G300" s="58">
        <v>329</v>
      </c>
      <c r="H300" s="59">
        <v>5204</v>
      </c>
      <c r="I300" s="58">
        <v>107</v>
      </c>
      <c r="J300" s="58">
        <v>379</v>
      </c>
      <c r="K300" s="59">
        <v>2923</v>
      </c>
    </row>
    <row r="301" spans="1:11" x14ac:dyDescent="0.2">
      <c r="A301" s="58" t="s">
        <v>232</v>
      </c>
      <c r="B301" s="59">
        <v>9561</v>
      </c>
      <c r="C301" s="58">
        <v>584</v>
      </c>
      <c r="D301" s="59">
        <v>8977</v>
      </c>
      <c r="E301" s="58">
        <v>83.49</v>
      </c>
      <c r="F301" s="58">
        <v>88</v>
      </c>
      <c r="G301" s="58">
        <v>16</v>
      </c>
      <c r="H301" s="58">
        <v>308</v>
      </c>
      <c r="I301" s="58">
        <v>1</v>
      </c>
      <c r="J301" s="58">
        <v>58</v>
      </c>
      <c r="K301" s="58">
        <v>5.1150000000000002</v>
      </c>
    </row>
    <row r="302" spans="1:11" x14ac:dyDescent="0.2">
      <c r="A302" s="58" t="s">
        <v>233</v>
      </c>
      <c r="B302" s="59">
        <v>4306</v>
      </c>
      <c r="C302" s="58">
        <v>219</v>
      </c>
      <c r="D302" s="59">
        <v>4087</v>
      </c>
      <c r="E302" s="58">
        <v>67.685000000000002</v>
      </c>
      <c r="F302" s="58">
        <v>34</v>
      </c>
      <c r="G302" s="58">
        <v>12</v>
      </c>
      <c r="H302" s="58">
        <v>180</v>
      </c>
      <c r="I302" s="58">
        <v>5</v>
      </c>
      <c r="J302" s="58">
        <v>49</v>
      </c>
      <c r="K302" s="58">
        <v>2.8149999999999999</v>
      </c>
    </row>
    <row r="303" spans="1:11" x14ac:dyDescent="0.2">
      <c r="A303" s="58" t="s">
        <v>234</v>
      </c>
      <c r="B303" s="58">
        <v>64</v>
      </c>
      <c r="C303" s="58">
        <v>3</v>
      </c>
      <c r="D303" s="58">
        <v>61</v>
      </c>
      <c r="E303" s="58">
        <v>9.5</v>
      </c>
      <c r="F303" s="58">
        <v>0</v>
      </c>
      <c r="G303" s="58">
        <v>0</v>
      </c>
      <c r="H303" s="58">
        <v>2</v>
      </c>
      <c r="I303" s="58">
        <v>0</v>
      </c>
      <c r="J303" s="58">
        <v>2</v>
      </c>
      <c r="K303" s="58">
        <v>0</v>
      </c>
    </row>
    <row r="304" spans="1:11" x14ac:dyDescent="0.2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</row>
    <row r="305" spans="1:11" x14ac:dyDescent="0.2">
      <c r="A305" s="58" t="s">
        <v>55</v>
      </c>
      <c r="B305" s="59">
        <v>89364</v>
      </c>
      <c r="C305" s="59">
        <v>9137</v>
      </c>
      <c r="D305" s="59">
        <v>80227</v>
      </c>
      <c r="E305" s="59">
        <v>68480</v>
      </c>
      <c r="F305" s="59">
        <v>1144</v>
      </c>
      <c r="G305" s="58">
        <v>370</v>
      </c>
      <c r="H305" s="59">
        <v>5834</v>
      </c>
      <c r="I305" s="58">
        <v>116</v>
      </c>
      <c r="J305" s="58">
        <v>522</v>
      </c>
      <c r="K305" s="59">
        <v>3761</v>
      </c>
    </row>
    <row r="306" spans="1:11" x14ac:dyDescent="0.2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</row>
    <row r="307" spans="1:11" x14ac:dyDescent="0.2">
      <c r="A307" s="58" t="s">
        <v>80</v>
      </c>
      <c r="B307" s="59">
        <v>89364</v>
      </c>
      <c r="C307" s="59">
        <v>9137</v>
      </c>
      <c r="D307" s="59">
        <v>80227</v>
      </c>
      <c r="E307" s="59">
        <v>68480</v>
      </c>
      <c r="F307" s="59">
        <v>1144</v>
      </c>
      <c r="G307" s="58">
        <v>370</v>
      </c>
      <c r="H307" s="59">
        <v>5834</v>
      </c>
      <c r="I307" s="58">
        <v>116</v>
      </c>
      <c r="J307" s="58">
        <v>522</v>
      </c>
      <c r="K307" s="59">
        <v>3761</v>
      </c>
    </row>
    <row r="308" spans="1:11" x14ac:dyDescent="0.2">
      <c r="A308" s="58"/>
      <c r="B308" s="60"/>
      <c r="C308" s="60">
        <f>C307/$B307</f>
        <v>0.10224475180162033</v>
      </c>
      <c r="D308" s="60">
        <f t="shared" ref="D308" si="120">D307/$B307</f>
        <v>0.89775524819837971</v>
      </c>
      <c r="E308" s="60">
        <f t="shared" ref="E308" si="121">E307/$B307</f>
        <v>0.76630410456112086</v>
      </c>
      <c r="F308" s="60">
        <f t="shared" ref="F308" si="122">F307/$B307</f>
        <v>1.2801575578532743E-2</v>
      </c>
      <c r="G308" s="60">
        <f t="shared" ref="G308" si="123">G307/$B307</f>
        <v>4.1403697238261488E-3</v>
      </c>
      <c r="H308" s="60">
        <f t="shared" ref="H308" si="124">H307/$B307</f>
        <v>6.5283559375139882E-2</v>
      </c>
      <c r="I308" s="60">
        <f>I307/$B307</f>
        <v>1.2980618593617117E-3</v>
      </c>
      <c r="J308" s="60">
        <f t="shared" ref="J308" si="125">J307/$B307</f>
        <v>5.8412783671277025E-3</v>
      </c>
      <c r="K308" s="60">
        <f t="shared" ref="K308" si="126">K307/$B307</f>
        <v>4.2086298733270668E-2</v>
      </c>
    </row>
    <row r="309" spans="1:1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</row>
    <row r="310" spans="1:11" s="82" customFormat="1" x14ac:dyDescent="0.2">
      <c r="A310" s="77" t="s">
        <v>81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7"/>
    </row>
    <row r="311" spans="1:11" x14ac:dyDescent="0.2">
      <c r="A311" s="58" t="s">
        <v>67</v>
      </c>
      <c r="B311" s="58"/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1:11" x14ac:dyDescent="0.2">
      <c r="A312" s="58" t="s">
        <v>734</v>
      </c>
      <c r="B312" s="59">
        <v>1047</v>
      </c>
      <c r="C312" s="58">
        <v>242</v>
      </c>
      <c r="D312" s="58">
        <v>805</v>
      </c>
      <c r="E312" s="61">
        <v>48419.745999999999</v>
      </c>
      <c r="F312" s="58">
        <v>89</v>
      </c>
      <c r="G312" s="58">
        <v>3</v>
      </c>
      <c r="H312" s="58">
        <v>36</v>
      </c>
      <c r="I312" s="58">
        <v>35</v>
      </c>
      <c r="J312" s="58">
        <v>2</v>
      </c>
      <c r="K312" s="61">
        <v>6638.04</v>
      </c>
    </row>
    <row r="313" spans="1:11" x14ac:dyDescent="0.2">
      <c r="A313" s="58" t="s">
        <v>715</v>
      </c>
      <c r="B313" s="59">
        <v>17701</v>
      </c>
      <c r="C313" s="59">
        <v>3844</v>
      </c>
      <c r="D313" s="59">
        <v>13857</v>
      </c>
      <c r="E313" s="58">
        <v>48.406999999999996</v>
      </c>
      <c r="F313" s="59">
        <v>2345</v>
      </c>
      <c r="G313" s="58">
        <v>98</v>
      </c>
      <c r="H313" s="58">
        <v>523</v>
      </c>
      <c r="I313" s="58">
        <v>181</v>
      </c>
      <c r="J313" s="58">
        <v>164</v>
      </c>
      <c r="K313" s="58">
        <v>5.9539999999999997</v>
      </c>
    </row>
    <row r="314" spans="1:11" x14ac:dyDescent="0.2">
      <c r="A314" s="58" t="s">
        <v>292</v>
      </c>
      <c r="B314" s="59">
        <v>29880</v>
      </c>
      <c r="C314" s="59">
        <v>7076</v>
      </c>
      <c r="D314" s="59">
        <v>22804</v>
      </c>
      <c r="E314" s="58">
        <v>34.682000000000002</v>
      </c>
      <c r="F314" s="59">
        <v>2659</v>
      </c>
      <c r="G314" s="58">
        <v>185</v>
      </c>
      <c r="H314" s="58">
        <v>691</v>
      </c>
      <c r="I314" s="58">
        <v>332</v>
      </c>
      <c r="J314" s="58">
        <v>207</v>
      </c>
      <c r="K314" s="58">
        <v>5</v>
      </c>
    </row>
    <row r="315" spans="1:11" x14ac:dyDescent="0.2">
      <c r="A315" s="58" t="s">
        <v>293</v>
      </c>
      <c r="B315" s="59">
        <v>38778</v>
      </c>
      <c r="C315" s="59">
        <v>8168</v>
      </c>
      <c r="D315" s="59">
        <v>30610</v>
      </c>
      <c r="E315" s="58">
        <v>44.164999999999999</v>
      </c>
      <c r="F315" s="59">
        <v>3393</v>
      </c>
      <c r="G315" s="58">
        <v>239</v>
      </c>
      <c r="H315" s="59">
        <v>1068</v>
      </c>
      <c r="I315" s="58">
        <v>366</v>
      </c>
      <c r="J315" s="58">
        <v>258</v>
      </c>
      <c r="K315" s="58">
        <v>6.0060000000000002</v>
      </c>
    </row>
    <row r="316" spans="1:11" x14ac:dyDescent="0.2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</row>
    <row r="317" spans="1:11" x14ac:dyDescent="0.2">
      <c r="A317" s="58" t="s">
        <v>67</v>
      </c>
      <c r="B317" s="59">
        <v>87406</v>
      </c>
      <c r="C317" s="59">
        <v>19330</v>
      </c>
      <c r="D317" s="59">
        <v>68076</v>
      </c>
      <c r="E317" s="59">
        <v>48547</v>
      </c>
      <c r="F317" s="59">
        <v>8486</v>
      </c>
      <c r="G317" s="58">
        <v>525</v>
      </c>
      <c r="H317" s="59">
        <v>2318</v>
      </c>
      <c r="I317" s="58">
        <v>914</v>
      </c>
      <c r="J317" s="58">
        <v>631</v>
      </c>
      <c r="K317" s="59">
        <v>6655</v>
      </c>
    </row>
    <row r="318" spans="1:11" x14ac:dyDescent="0.2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</row>
    <row r="319" spans="1:11" x14ac:dyDescent="0.2">
      <c r="A319" s="58" t="s">
        <v>82</v>
      </c>
      <c r="B319" s="59">
        <v>87406</v>
      </c>
      <c r="C319" s="59">
        <v>19330</v>
      </c>
      <c r="D319" s="59">
        <v>68076</v>
      </c>
      <c r="E319" s="59">
        <v>48547</v>
      </c>
      <c r="F319" s="59">
        <v>8486</v>
      </c>
      <c r="G319" s="58">
        <v>525</v>
      </c>
      <c r="H319" s="59">
        <v>2318</v>
      </c>
      <c r="I319" s="58">
        <v>914</v>
      </c>
      <c r="J319" s="58">
        <v>631</v>
      </c>
      <c r="K319" s="59">
        <v>6655</v>
      </c>
    </row>
    <row r="320" spans="1:11" x14ac:dyDescent="0.2">
      <c r="A320" s="58"/>
      <c r="B320" s="60"/>
      <c r="C320" s="60">
        <f>C319/$B319</f>
        <v>0.22115186600462211</v>
      </c>
      <c r="D320" s="60">
        <f t="shared" ref="D320" si="127">D319/$B319</f>
        <v>0.77884813399537789</v>
      </c>
      <c r="E320" s="60">
        <f t="shared" ref="E320" si="128">E319/$B319</f>
        <v>0.55541953641626429</v>
      </c>
      <c r="F320" s="60">
        <f t="shared" ref="F320" si="129">F319/$B319</f>
        <v>9.7087156488112947E-2</v>
      </c>
      <c r="G320" s="60">
        <f t="shared" ref="G320" si="130">G319/$B319</f>
        <v>6.0064526462714233E-3</v>
      </c>
      <c r="H320" s="60">
        <f t="shared" ref="H320" si="131">H319/$B319</f>
        <v>2.6519918541061255E-2</v>
      </c>
      <c r="I320" s="60">
        <f>I319/$B319</f>
        <v>1.0456948035603963E-2</v>
      </c>
      <c r="J320" s="60">
        <f t="shared" ref="J320" si="132">J319/$B319</f>
        <v>7.2191840377090815E-3</v>
      </c>
      <c r="K320" s="60">
        <f t="shared" ref="K320" si="133">K319/$B319</f>
        <v>7.61389378303549E-2</v>
      </c>
    </row>
    <row r="321" spans="1:1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1:11" s="82" customFormat="1" x14ac:dyDescent="0.2">
      <c r="A322" s="77" t="s">
        <v>83</v>
      </c>
      <c r="B322" s="77"/>
      <c r="C322" s="77"/>
      <c r="D322" s="77"/>
      <c r="E322" s="77"/>
      <c r="F322" s="77"/>
      <c r="G322" s="77"/>
      <c r="H322" s="77"/>
      <c r="I322" s="77"/>
      <c r="J322" s="77"/>
      <c r="K322" s="77"/>
    </row>
    <row r="323" spans="1:11" x14ac:dyDescent="0.2">
      <c r="A323" s="58" t="s">
        <v>34</v>
      </c>
      <c r="B323" s="58"/>
      <c r="C323" s="58"/>
      <c r="D323" s="58"/>
      <c r="E323" s="58"/>
      <c r="F323" s="58"/>
      <c r="G323" s="58"/>
      <c r="H323" s="58"/>
      <c r="I323" s="58"/>
      <c r="J323" s="58"/>
      <c r="K323" s="58"/>
    </row>
    <row r="324" spans="1:11" x14ac:dyDescent="0.2">
      <c r="A324" s="58" t="s">
        <v>734</v>
      </c>
      <c r="B324" s="59">
        <v>6401</v>
      </c>
      <c r="C324" s="58">
        <v>668</v>
      </c>
      <c r="D324" s="59">
        <v>5733</v>
      </c>
      <c r="E324" s="61">
        <v>57731.135000000002</v>
      </c>
      <c r="F324" s="58">
        <v>41</v>
      </c>
      <c r="G324" s="58">
        <v>18</v>
      </c>
      <c r="H324" s="58">
        <v>370</v>
      </c>
      <c r="I324" s="58">
        <v>1</v>
      </c>
      <c r="J324" s="58">
        <v>29</v>
      </c>
      <c r="K324" s="61">
        <v>3516.011</v>
      </c>
    </row>
    <row r="325" spans="1:11" x14ac:dyDescent="0.2">
      <c r="A325" s="58" t="s">
        <v>294</v>
      </c>
      <c r="B325" s="59">
        <v>11650</v>
      </c>
      <c r="C325" s="59">
        <v>1454</v>
      </c>
      <c r="D325" s="59">
        <v>10196</v>
      </c>
      <c r="E325" s="59">
        <v>9209</v>
      </c>
      <c r="F325" s="58">
        <v>93</v>
      </c>
      <c r="G325" s="58">
        <v>48</v>
      </c>
      <c r="H325" s="58">
        <v>241</v>
      </c>
      <c r="I325" s="58">
        <v>3</v>
      </c>
      <c r="J325" s="58">
        <v>64</v>
      </c>
      <c r="K325" s="58">
        <v>538</v>
      </c>
    </row>
    <row r="326" spans="1:11" x14ac:dyDescent="0.2">
      <c r="A326" s="58" t="s">
        <v>295</v>
      </c>
      <c r="B326" s="59">
        <v>33930</v>
      </c>
      <c r="C326" s="59">
        <v>4450</v>
      </c>
      <c r="D326" s="59">
        <v>29480</v>
      </c>
      <c r="E326" s="58">
        <v>69.805000000000007</v>
      </c>
      <c r="F326" s="58">
        <v>289</v>
      </c>
      <c r="G326" s="58">
        <v>115</v>
      </c>
      <c r="H326" s="59">
        <v>1111</v>
      </c>
      <c r="I326" s="58">
        <v>29</v>
      </c>
      <c r="J326" s="58">
        <v>212</v>
      </c>
      <c r="K326" s="58">
        <v>4.125</v>
      </c>
    </row>
    <row r="327" spans="1:11" x14ac:dyDescent="0.2">
      <c r="A327" s="58" t="s">
        <v>296</v>
      </c>
      <c r="B327" s="59">
        <v>33842</v>
      </c>
      <c r="C327" s="59">
        <v>4012</v>
      </c>
      <c r="D327" s="59">
        <v>29830</v>
      </c>
      <c r="E327" s="58">
        <v>76.06</v>
      </c>
      <c r="F327" s="58">
        <v>264</v>
      </c>
      <c r="G327" s="58">
        <v>104</v>
      </c>
      <c r="H327" s="58">
        <v>876</v>
      </c>
      <c r="I327" s="58">
        <v>23</v>
      </c>
      <c r="J327" s="58">
        <v>159</v>
      </c>
      <c r="K327" s="58">
        <v>4.8630000000000004</v>
      </c>
    </row>
    <row r="328" spans="1:11" x14ac:dyDescent="0.2">
      <c r="A328" s="58" t="s">
        <v>297</v>
      </c>
      <c r="B328" s="59">
        <v>1606</v>
      </c>
      <c r="C328" s="58">
        <v>169</v>
      </c>
      <c r="D328" s="59">
        <v>1437</v>
      </c>
      <c r="E328" s="59">
        <v>1190</v>
      </c>
      <c r="F328" s="58">
        <v>18</v>
      </c>
      <c r="G328" s="58">
        <v>4</v>
      </c>
      <c r="H328" s="58">
        <v>167</v>
      </c>
      <c r="I328" s="58">
        <v>0</v>
      </c>
      <c r="J328" s="58">
        <v>8</v>
      </c>
      <c r="K328" s="58">
        <v>50</v>
      </c>
    </row>
    <row r="329" spans="1:11" x14ac:dyDescent="0.2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</row>
    <row r="330" spans="1:11" x14ac:dyDescent="0.2">
      <c r="A330" s="58" t="s">
        <v>34</v>
      </c>
      <c r="B330" s="59">
        <v>87429</v>
      </c>
      <c r="C330" s="59">
        <v>10753</v>
      </c>
      <c r="D330" s="59">
        <v>76676</v>
      </c>
      <c r="E330" s="59">
        <v>68276</v>
      </c>
      <c r="F330" s="58">
        <v>705</v>
      </c>
      <c r="G330" s="58">
        <v>289</v>
      </c>
      <c r="H330" s="59">
        <v>2765</v>
      </c>
      <c r="I330" s="58">
        <v>56</v>
      </c>
      <c r="J330" s="58">
        <v>472</v>
      </c>
      <c r="K330" s="59">
        <v>4113</v>
      </c>
    </row>
    <row r="331" spans="1:11" x14ac:dyDescent="0.2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</row>
    <row r="332" spans="1:11" x14ac:dyDescent="0.2">
      <c r="A332" s="58" t="s">
        <v>84</v>
      </c>
      <c r="B332" s="59">
        <v>87429</v>
      </c>
      <c r="C332" s="59">
        <v>10753</v>
      </c>
      <c r="D332" s="59">
        <v>76676</v>
      </c>
      <c r="E332" s="59">
        <v>68276</v>
      </c>
      <c r="F332" s="58">
        <v>705</v>
      </c>
      <c r="G332" s="58">
        <v>289</v>
      </c>
      <c r="H332" s="59">
        <v>2765</v>
      </c>
      <c r="I332" s="58">
        <v>56</v>
      </c>
      <c r="J332" s="58">
        <v>472</v>
      </c>
      <c r="K332" s="59">
        <v>4113</v>
      </c>
    </row>
    <row r="333" spans="1:11" x14ac:dyDescent="0.2">
      <c r="A333" s="58"/>
      <c r="B333" s="60"/>
      <c r="C333" s="60">
        <f>C332/$B332</f>
        <v>0.12299122716718709</v>
      </c>
      <c r="D333" s="60">
        <f t="shared" ref="D333" si="134">D332/$B332</f>
        <v>0.87700877283281287</v>
      </c>
      <c r="E333" s="60">
        <f t="shared" ref="E333" si="135">E332/$B332</f>
        <v>0.78093081243065798</v>
      </c>
      <c r="F333" s="60">
        <f t="shared" ref="F333" si="136">F332/$B332</f>
        <v>8.0636859623237148E-3</v>
      </c>
      <c r="G333" s="60">
        <f t="shared" ref="G333" si="137">G332/$B332</f>
        <v>3.3055393519312816E-3</v>
      </c>
      <c r="H333" s="60">
        <f t="shared" ref="H333" si="138">H332/$B332</f>
        <v>3.1625661965709317E-2</v>
      </c>
      <c r="I333" s="60">
        <f>I332/$B332</f>
        <v>6.4051973601436597E-4</v>
      </c>
      <c r="J333" s="60">
        <f t="shared" ref="J333" si="139">J332/$B332</f>
        <v>5.398666346406799E-3</v>
      </c>
      <c r="K333" s="60">
        <f t="shared" ref="K333" si="140">K332/$B332</f>
        <v>4.7043887039769409E-2</v>
      </c>
    </row>
    <row r="334" spans="1:11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</row>
    <row r="335" spans="1:11" s="82" customFormat="1" x14ac:dyDescent="0.2">
      <c r="A335" s="77" t="s">
        <v>85</v>
      </c>
      <c r="B335" s="77"/>
      <c r="C335" s="77"/>
      <c r="D335" s="77"/>
      <c r="E335" s="77"/>
      <c r="F335" s="77"/>
      <c r="G335" s="77"/>
      <c r="H335" s="77"/>
      <c r="I335" s="77"/>
      <c r="J335" s="77"/>
      <c r="K335" s="77"/>
    </row>
    <row r="336" spans="1:11" x14ac:dyDescent="0.2">
      <c r="A336" s="58" t="s">
        <v>34</v>
      </c>
      <c r="B336" s="58"/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1:11" x14ac:dyDescent="0.2">
      <c r="A337" s="58" t="s">
        <v>734</v>
      </c>
      <c r="B337" s="59">
        <v>8579</v>
      </c>
      <c r="C337" s="59">
        <v>1518</v>
      </c>
      <c r="D337" s="59">
        <v>7061</v>
      </c>
      <c r="E337" s="61">
        <v>6018.1</v>
      </c>
      <c r="F337" s="58">
        <v>188</v>
      </c>
      <c r="G337" s="58">
        <v>131</v>
      </c>
      <c r="H337" s="58">
        <v>606</v>
      </c>
      <c r="I337" s="58">
        <v>9</v>
      </c>
      <c r="J337" s="58">
        <v>27</v>
      </c>
      <c r="K337" s="58">
        <v>342.9</v>
      </c>
    </row>
    <row r="338" spans="1:11" x14ac:dyDescent="0.2">
      <c r="A338" s="58" t="s">
        <v>298</v>
      </c>
      <c r="B338" s="58">
        <v>333</v>
      </c>
      <c r="C338" s="58">
        <v>26</v>
      </c>
      <c r="D338" s="58">
        <v>307</v>
      </c>
      <c r="E338" s="58">
        <v>26.9</v>
      </c>
      <c r="F338" s="58">
        <v>7</v>
      </c>
      <c r="G338" s="58">
        <v>0</v>
      </c>
      <c r="H338" s="58">
        <v>6</v>
      </c>
      <c r="I338" s="58">
        <v>0</v>
      </c>
      <c r="J338" s="58">
        <v>4</v>
      </c>
      <c r="K338" s="58">
        <v>2.1</v>
      </c>
    </row>
    <row r="339" spans="1:11" x14ac:dyDescent="0.2">
      <c r="A339" s="58" t="s">
        <v>297</v>
      </c>
      <c r="B339" s="59">
        <v>74387</v>
      </c>
      <c r="C339" s="59">
        <v>11306</v>
      </c>
      <c r="D339" s="59">
        <v>63081</v>
      </c>
      <c r="E339" s="59">
        <v>55087</v>
      </c>
      <c r="F339" s="59">
        <v>1093</v>
      </c>
      <c r="G339" s="58">
        <v>415</v>
      </c>
      <c r="H339" s="59">
        <v>2652</v>
      </c>
      <c r="I339" s="58">
        <v>81</v>
      </c>
      <c r="J339" s="58">
        <v>328</v>
      </c>
      <c r="K339" s="59">
        <v>3425</v>
      </c>
    </row>
    <row r="340" spans="1:11" x14ac:dyDescent="0.2">
      <c r="A340" s="58" t="s">
        <v>716</v>
      </c>
      <c r="B340" s="59">
        <v>4230</v>
      </c>
      <c r="C340" s="58">
        <v>612</v>
      </c>
      <c r="D340" s="59">
        <v>3618</v>
      </c>
      <c r="E340" s="59">
        <v>3210</v>
      </c>
      <c r="F340" s="58">
        <v>50</v>
      </c>
      <c r="G340" s="58">
        <v>22</v>
      </c>
      <c r="H340" s="58">
        <v>115</v>
      </c>
      <c r="I340" s="58">
        <v>1</v>
      </c>
      <c r="J340" s="58">
        <v>20</v>
      </c>
      <c r="K340" s="58">
        <v>200</v>
      </c>
    </row>
    <row r="341" spans="1:11" x14ac:dyDescent="0.2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</row>
    <row r="342" spans="1:11" x14ac:dyDescent="0.2">
      <c r="A342" s="58" t="s">
        <v>34</v>
      </c>
      <c r="B342" s="59">
        <v>87529</v>
      </c>
      <c r="C342" s="59">
        <v>13462</v>
      </c>
      <c r="D342" s="59">
        <v>74067</v>
      </c>
      <c r="E342" s="59">
        <v>64342</v>
      </c>
      <c r="F342" s="59">
        <v>1338</v>
      </c>
      <c r="G342" s="58">
        <v>568</v>
      </c>
      <c r="H342" s="59">
        <v>3379</v>
      </c>
      <c r="I342" s="58">
        <v>91</v>
      </c>
      <c r="J342" s="58">
        <v>379</v>
      </c>
      <c r="K342" s="59">
        <v>3970</v>
      </c>
    </row>
    <row r="343" spans="1:11" x14ac:dyDescent="0.2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</row>
    <row r="344" spans="1:11" x14ac:dyDescent="0.2">
      <c r="A344" s="58" t="s">
        <v>86</v>
      </c>
      <c r="B344" s="59">
        <v>87529</v>
      </c>
      <c r="C344" s="59">
        <v>13462</v>
      </c>
      <c r="D344" s="59">
        <v>74067</v>
      </c>
      <c r="E344" s="59">
        <v>64342</v>
      </c>
      <c r="F344" s="59">
        <v>1338</v>
      </c>
      <c r="G344" s="58">
        <v>568</v>
      </c>
      <c r="H344" s="59">
        <v>3379</v>
      </c>
      <c r="I344" s="58">
        <v>91</v>
      </c>
      <c r="J344" s="58">
        <v>379</v>
      </c>
      <c r="K344" s="59">
        <v>3970</v>
      </c>
    </row>
    <row r="345" spans="1:11" x14ac:dyDescent="0.2">
      <c r="A345" s="58"/>
      <c r="B345" s="60"/>
      <c r="C345" s="60">
        <f>C344/$B344</f>
        <v>0.15380045470644016</v>
      </c>
      <c r="D345" s="60">
        <f t="shared" ref="D345" si="141">D344/$B344</f>
        <v>0.8461995452935599</v>
      </c>
      <c r="E345" s="60">
        <f t="shared" ref="E345" si="142">E344/$B344</f>
        <v>0.73509351186463912</v>
      </c>
      <c r="F345" s="60">
        <f t="shared" ref="F345" si="143">F344/$B344</f>
        <v>1.5286362234230941E-2</v>
      </c>
      <c r="G345" s="60">
        <f t="shared" ref="G345" si="144">G344/$B344</f>
        <v>6.4892778393446744E-3</v>
      </c>
      <c r="H345" s="60">
        <f t="shared" ref="H345" si="145">H344/$B344</f>
        <v>3.8604348273143761E-2</v>
      </c>
      <c r="I345" s="60">
        <f>I344/$B344</f>
        <v>1.0396554284865587E-3</v>
      </c>
      <c r="J345" s="60">
        <f t="shared" ref="J345" si="146">J344/$B344</f>
        <v>4.3299934878725911E-3</v>
      </c>
      <c r="K345" s="60">
        <f t="shared" ref="K345" si="147">K344/$B344</f>
        <v>4.535639616584218E-2</v>
      </c>
    </row>
    <row r="346" spans="1:1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</row>
    <row r="347" spans="1:11" s="82" customFormat="1" x14ac:dyDescent="0.2">
      <c r="A347" s="77" t="s">
        <v>87</v>
      </c>
      <c r="B347" s="77"/>
      <c r="C347" s="77"/>
      <c r="D347" s="77"/>
      <c r="E347" s="77"/>
      <c r="F347" s="77"/>
      <c r="G347" s="77"/>
      <c r="H347" s="77"/>
      <c r="I347" s="77"/>
      <c r="J347" s="77"/>
      <c r="K347" s="77"/>
    </row>
    <row r="348" spans="1:11" x14ac:dyDescent="0.2">
      <c r="A348" s="58" t="s">
        <v>34</v>
      </c>
      <c r="B348" s="58"/>
      <c r="C348" s="58"/>
      <c r="D348" s="58"/>
      <c r="E348" s="58"/>
      <c r="F348" s="58"/>
      <c r="G348" s="58"/>
      <c r="H348" s="58"/>
      <c r="I348" s="58"/>
      <c r="J348" s="58"/>
      <c r="K348" s="58"/>
    </row>
    <row r="349" spans="1:11" x14ac:dyDescent="0.2">
      <c r="A349" s="58" t="s">
        <v>734</v>
      </c>
      <c r="B349" s="59">
        <v>2893</v>
      </c>
      <c r="C349" s="58">
        <v>304</v>
      </c>
      <c r="D349" s="59">
        <v>2589</v>
      </c>
      <c r="E349" s="61">
        <v>39463.294999999998</v>
      </c>
      <c r="F349" s="58">
        <v>11</v>
      </c>
      <c r="G349" s="58">
        <v>6</v>
      </c>
      <c r="H349" s="58">
        <v>33</v>
      </c>
      <c r="I349" s="58">
        <v>0</v>
      </c>
      <c r="J349" s="58">
        <v>8</v>
      </c>
      <c r="K349" s="61">
        <v>2270.9029999999998</v>
      </c>
    </row>
    <row r="350" spans="1:11" x14ac:dyDescent="0.2">
      <c r="A350" s="58" t="s">
        <v>717</v>
      </c>
      <c r="B350" s="59">
        <v>7847</v>
      </c>
      <c r="C350" s="58">
        <v>648</v>
      </c>
      <c r="D350" s="59">
        <v>7199</v>
      </c>
      <c r="E350" s="58">
        <v>41.264000000000003</v>
      </c>
      <c r="F350" s="58">
        <v>60</v>
      </c>
      <c r="G350" s="58">
        <v>40</v>
      </c>
      <c r="H350" s="58">
        <v>146</v>
      </c>
      <c r="I350" s="58">
        <v>0</v>
      </c>
      <c r="J350" s="58">
        <v>53</v>
      </c>
      <c r="K350" s="58">
        <v>2.1320000000000001</v>
      </c>
    </row>
    <row r="351" spans="1:11" x14ac:dyDescent="0.2">
      <c r="A351" s="58" t="s">
        <v>300</v>
      </c>
      <c r="B351" s="59">
        <v>35570</v>
      </c>
      <c r="C351" s="59">
        <v>3232</v>
      </c>
      <c r="D351" s="59">
        <v>32338</v>
      </c>
      <c r="E351" s="59">
        <v>29362</v>
      </c>
      <c r="F351" s="58">
        <v>156</v>
      </c>
      <c r="G351" s="58">
        <v>85</v>
      </c>
      <c r="H351" s="59">
        <v>1203</v>
      </c>
      <c r="I351" s="58">
        <v>7</v>
      </c>
      <c r="J351" s="58">
        <v>116</v>
      </c>
      <c r="K351" s="59">
        <v>1409</v>
      </c>
    </row>
    <row r="352" spans="1:11" x14ac:dyDescent="0.2">
      <c r="A352" s="58" t="s">
        <v>718</v>
      </c>
      <c r="B352" s="59">
        <v>9328</v>
      </c>
      <c r="C352" s="58">
        <v>636</v>
      </c>
      <c r="D352" s="59">
        <v>8692</v>
      </c>
      <c r="E352" s="58">
        <v>52.441000000000003</v>
      </c>
      <c r="F352" s="58">
        <v>25</v>
      </c>
      <c r="G352" s="58">
        <v>20</v>
      </c>
      <c r="H352" s="58">
        <v>214</v>
      </c>
      <c r="I352" s="58">
        <v>3</v>
      </c>
      <c r="J352" s="58">
        <v>52</v>
      </c>
      <c r="K352" s="58">
        <v>2.6779999999999999</v>
      </c>
    </row>
    <row r="353" spans="1:11" x14ac:dyDescent="0.2">
      <c r="A353" s="58" t="s">
        <v>299</v>
      </c>
      <c r="B353" s="58">
        <v>0</v>
      </c>
      <c r="C353" s="58">
        <v>0</v>
      </c>
      <c r="D353" s="58">
        <v>0</v>
      </c>
      <c r="E353" s="58">
        <v>0</v>
      </c>
      <c r="F353" s="58">
        <v>0</v>
      </c>
      <c r="G353" s="58">
        <v>0</v>
      </c>
      <c r="H353" s="58">
        <v>0</v>
      </c>
      <c r="I353" s="58">
        <v>0</v>
      </c>
      <c r="J353" s="58">
        <v>0</v>
      </c>
      <c r="K353" s="58">
        <v>0</v>
      </c>
    </row>
    <row r="354" spans="1:11" x14ac:dyDescent="0.2">
      <c r="A354" s="58" t="s">
        <v>301</v>
      </c>
      <c r="B354" s="58">
        <v>16</v>
      </c>
      <c r="C354" s="58">
        <v>3</v>
      </c>
      <c r="D354" s="58">
        <v>13</v>
      </c>
      <c r="E354" s="58">
        <v>2.3330000000000002</v>
      </c>
      <c r="F354" s="58">
        <v>0</v>
      </c>
      <c r="G354" s="58">
        <v>0</v>
      </c>
      <c r="H354" s="58">
        <v>1</v>
      </c>
      <c r="I354" s="58">
        <v>0</v>
      </c>
      <c r="J354" s="58">
        <v>4</v>
      </c>
      <c r="K354" s="58">
        <v>0.33300000000000002</v>
      </c>
    </row>
    <row r="355" spans="1:11" x14ac:dyDescent="0.2">
      <c r="A355" s="58" t="s">
        <v>297</v>
      </c>
      <c r="B355" s="58">
        <v>0</v>
      </c>
      <c r="C355" s="58">
        <v>0</v>
      </c>
      <c r="D355" s="58">
        <v>0</v>
      </c>
      <c r="E355" s="58">
        <v>0</v>
      </c>
      <c r="F355" s="58">
        <v>0</v>
      </c>
      <c r="G355" s="58">
        <v>0</v>
      </c>
      <c r="H355" s="58">
        <v>0</v>
      </c>
      <c r="I355" s="58">
        <v>0</v>
      </c>
      <c r="J355" s="58">
        <v>0</v>
      </c>
      <c r="K355" s="58">
        <v>0</v>
      </c>
    </row>
    <row r="356" spans="1:11" x14ac:dyDescent="0.2">
      <c r="A356" s="58" t="s">
        <v>302</v>
      </c>
      <c r="B356" s="58">
        <v>545</v>
      </c>
      <c r="C356" s="58">
        <v>137</v>
      </c>
      <c r="D356" s="58">
        <v>408</v>
      </c>
      <c r="E356" s="58">
        <v>30.5</v>
      </c>
      <c r="F356" s="58">
        <v>9</v>
      </c>
      <c r="G356" s="58">
        <v>2</v>
      </c>
      <c r="H356" s="58">
        <v>8</v>
      </c>
      <c r="I356" s="58">
        <v>0</v>
      </c>
      <c r="J356" s="58">
        <v>8</v>
      </c>
      <c r="K356" s="58">
        <v>1.25</v>
      </c>
    </row>
    <row r="357" spans="1:11" x14ac:dyDescent="0.2">
      <c r="A357" s="58" t="s">
        <v>262</v>
      </c>
      <c r="B357" s="58">
        <v>0</v>
      </c>
      <c r="C357" s="58">
        <v>0</v>
      </c>
      <c r="D357" s="58">
        <v>0</v>
      </c>
      <c r="E357" s="58">
        <v>0</v>
      </c>
      <c r="F357" s="58">
        <v>0</v>
      </c>
      <c r="G357" s="58">
        <v>0</v>
      </c>
      <c r="H357" s="58">
        <v>0</v>
      </c>
      <c r="I357" s="58">
        <v>0</v>
      </c>
      <c r="J357" s="58">
        <v>0</v>
      </c>
      <c r="K357" s="58">
        <v>0</v>
      </c>
    </row>
    <row r="358" spans="1:11" x14ac:dyDescent="0.2">
      <c r="A358" s="58" t="s">
        <v>303</v>
      </c>
      <c r="B358" s="59">
        <v>32508</v>
      </c>
      <c r="C358" s="59">
        <v>7271</v>
      </c>
      <c r="D358" s="59">
        <v>25237</v>
      </c>
      <c r="E358" s="58">
        <v>43.165999999999997</v>
      </c>
      <c r="F358" s="58">
        <v>423</v>
      </c>
      <c r="G358" s="58">
        <v>213</v>
      </c>
      <c r="H358" s="58">
        <v>669</v>
      </c>
      <c r="I358" s="58">
        <v>40</v>
      </c>
      <c r="J358" s="58">
        <v>177</v>
      </c>
      <c r="K358" s="58">
        <v>2.7040000000000002</v>
      </c>
    </row>
    <row r="359" spans="1:11" x14ac:dyDescent="0.2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</row>
    <row r="360" spans="1:11" x14ac:dyDescent="0.2">
      <c r="A360" s="58" t="s">
        <v>34</v>
      </c>
      <c r="B360" s="59">
        <v>88707</v>
      </c>
      <c r="C360" s="59">
        <v>12231</v>
      </c>
      <c r="D360" s="59">
        <v>76476</v>
      </c>
      <c r="E360" s="59">
        <v>68995</v>
      </c>
      <c r="F360" s="58">
        <v>684</v>
      </c>
      <c r="G360" s="58">
        <v>366</v>
      </c>
      <c r="H360" s="59">
        <v>2274</v>
      </c>
      <c r="I360" s="58">
        <v>50</v>
      </c>
      <c r="J360" s="58">
        <v>418</v>
      </c>
      <c r="K360" s="59">
        <v>3689</v>
      </c>
    </row>
    <row r="361" spans="1:11" x14ac:dyDescent="0.2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</row>
    <row r="362" spans="1:11" x14ac:dyDescent="0.2">
      <c r="A362" s="58" t="s">
        <v>88</v>
      </c>
      <c r="B362" s="59">
        <v>88707</v>
      </c>
      <c r="C362" s="59">
        <v>12231</v>
      </c>
      <c r="D362" s="59">
        <v>76476</v>
      </c>
      <c r="E362" s="59">
        <v>68995</v>
      </c>
      <c r="F362" s="58">
        <v>684</v>
      </c>
      <c r="G362" s="58">
        <v>366</v>
      </c>
      <c r="H362" s="59">
        <v>2274</v>
      </c>
      <c r="I362" s="58">
        <v>50</v>
      </c>
      <c r="J362" s="58">
        <v>418</v>
      </c>
      <c r="K362" s="59">
        <v>3689</v>
      </c>
    </row>
    <row r="363" spans="1:11" x14ac:dyDescent="0.2">
      <c r="A363" s="58"/>
      <c r="B363" s="60"/>
      <c r="C363" s="60">
        <f>C362/$B362</f>
        <v>0.13788088876864282</v>
      </c>
      <c r="D363" s="60">
        <f t="shared" ref="D363" si="148">D362/$B362</f>
        <v>0.8621191112313572</v>
      </c>
      <c r="E363" s="60">
        <f t="shared" ref="E363" si="149">E362/$B362</f>
        <v>0.77778529315612066</v>
      </c>
      <c r="F363" s="60">
        <f t="shared" ref="F363" si="150">F362/$B362</f>
        <v>7.7107781798505188E-3</v>
      </c>
      <c r="G363" s="60">
        <f t="shared" ref="G363" si="151">G362/$B362</f>
        <v>4.1259427102708921E-3</v>
      </c>
      <c r="H363" s="60">
        <f t="shared" ref="H363" si="152">H362/$B362</f>
        <v>2.5634955527748655E-2</v>
      </c>
      <c r="I363" s="60">
        <f>I362/$B362</f>
        <v>5.6365337572006715E-4</v>
      </c>
      <c r="J363" s="60">
        <f t="shared" ref="J363" si="153">J362/$B362</f>
        <v>4.7121422210197614E-3</v>
      </c>
      <c r="K363" s="60">
        <f t="shared" ref="K363" si="154">K362/$B362</f>
        <v>4.1586346060626556E-2</v>
      </c>
    </row>
    <row r="364" spans="1:1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</row>
    <row r="365" spans="1:11" s="82" customFormat="1" x14ac:dyDescent="0.2">
      <c r="A365" s="77" t="s">
        <v>89</v>
      </c>
      <c r="B365" s="77"/>
      <c r="C365" s="77"/>
      <c r="D365" s="77"/>
      <c r="E365" s="77"/>
      <c r="F365" s="77"/>
      <c r="G365" s="77"/>
      <c r="H365" s="77"/>
      <c r="I365" s="77"/>
      <c r="J365" s="77"/>
      <c r="K365" s="77"/>
    </row>
    <row r="366" spans="1:11" x14ac:dyDescent="0.2">
      <c r="A366" s="58" t="s">
        <v>34</v>
      </c>
      <c r="B366" s="58"/>
      <c r="C366" s="58"/>
      <c r="D366" s="58"/>
      <c r="E366" s="58"/>
      <c r="F366" s="58"/>
      <c r="G366" s="58"/>
      <c r="H366" s="58"/>
      <c r="I366" s="58"/>
      <c r="J366" s="58"/>
      <c r="K366" s="58"/>
    </row>
    <row r="367" spans="1:11" x14ac:dyDescent="0.2">
      <c r="A367" s="58" t="s">
        <v>734</v>
      </c>
      <c r="B367" s="59">
        <v>45517</v>
      </c>
      <c r="C367" s="59">
        <v>2181</v>
      </c>
      <c r="D367" s="59">
        <v>43336</v>
      </c>
      <c r="E367" s="61">
        <v>55030.413999999997</v>
      </c>
      <c r="F367" s="58">
        <v>161</v>
      </c>
      <c r="G367" s="58">
        <v>109</v>
      </c>
      <c r="H367" s="58">
        <v>739</v>
      </c>
      <c r="I367" s="58">
        <v>22</v>
      </c>
      <c r="J367" s="58">
        <v>217</v>
      </c>
      <c r="K367" s="61">
        <v>2683.5160000000001</v>
      </c>
    </row>
    <row r="368" spans="1:11" x14ac:dyDescent="0.2">
      <c r="A368" s="58" t="s">
        <v>304</v>
      </c>
      <c r="B368" s="58">
        <v>811</v>
      </c>
      <c r="C368" s="58">
        <v>63</v>
      </c>
      <c r="D368" s="58">
        <v>748</v>
      </c>
      <c r="E368" s="58">
        <v>15.422000000000001</v>
      </c>
      <c r="F368" s="58">
        <v>1</v>
      </c>
      <c r="G368" s="58">
        <v>0</v>
      </c>
      <c r="H368" s="58">
        <v>3</v>
      </c>
      <c r="I368" s="58">
        <v>0</v>
      </c>
      <c r="J368" s="58">
        <v>8</v>
      </c>
      <c r="K368" s="58">
        <v>0.93300000000000005</v>
      </c>
    </row>
    <row r="369" spans="1:11" x14ac:dyDescent="0.2">
      <c r="A369" s="58" t="s">
        <v>266</v>
      </c>
      <c r="B369" s="58">
        <v>334</v>
      </c>
      <c r="C369" s="58">
        <v>5</v>
      </c>
      <c r="D369" s="58">
        <v>329</v>
      </c>
      <c r="E369" s="58">
        <v>303</v>
      </c>
      <c r="F369" s="58">
        <v>6</v>
      </c>
      <c r="G369" s="58">
        <v>0</v>
      </c>
      <c r="H369" s="58">
        <v>4</v>
      </c>
      <c r="I369" s="58">
        <v>0</v>
      </c>
      <c r="J369" s="58">
        <v>2</v>
      </c>
      <c r="K369" s="58">
        <v>14</v>
      </c>
    </row>
    <row r="370" spans="1:11" x14ac:dyDescent="0.2">
      <c r="A370" s="58" t="s">
        <v>246</v>
      </c>
      <c r="B370" s="59">
        <v>1538</v>
      </c>
      <c r="C370" s="58">
        <v>77</v>
      </c>
      <c r="D370" s="59">
        <v>1461</v>
      </c>
      <c r="E370" s="59">
        <v>1335</v>
      </c>
      <c r="F370" s="58">
        <v>2</v>
      </c>
      <c r="G370" s="58">
        <v>4</v>
      </c>
      <c r="H370" s="58">
        <v>16</v>
      </c>
      <c r="I370" s="58">
        <v>2</v>
      </c>
      <c r="J370" s="58">
        <v>19</v>
      </c>
      <c r="K370" s="58">
        <v>83</v>
      </c>
    </row>
    <row r="371" spans="1:11" x14ac:dyDescent="0.2">
      <c r="A371" s="58" t="s">
        <v>305</v>
      </c>
      <c r="B371" s="59">
        <v>9313</v>
      </c>
      <c r="C371" s="58">
        <v>430</v>
      </c>
      <c r="D371" s="59">
        <v>8883</v>
      </c>
      <c r="E371" s="58">
        <v>59.95</v>
      </c>
      <c r="F371" s="58">
        <v>13</v>
      </c>
      <c r="G371" s="58">
        <v>42</v>
      </c>
      <c r="H371" s="58">
        <v>82</v>
      </c>
      <c r="I371" s="58">
        <v>2</v>
      </c>
      <c r="J371" s="58">
        <v>48</v>
      </c>
      <c r="K371" s="58">
        <v>2.6120000000000001</v>
      </c>
    </row>
    <row r="372" spans="1:11" x14ac:dyDescent="0.2">
      <c r="A372" s="58" t="s">
        <v>306</v>
      </c>
      <c r="B372" s="59">
        <v>3612</v>
      </c>
      <c r="C372" s="58">
        <v>157</v>
      </c>
      <c r="D372" s="59">
        <v>3455</v>
      </c>
      <c r="E372" s="58">
        <v>103.387</v>
      </c>
      <c r="F372" s="58">
        <v>10</v>
      </c>
      <c r="G372" s="58">
        <v>9</v>
      </c>
      <c r="H372" s="58">
        <v>97</v>
      </c>
      <c r="I372" s="58">
        <v>0</v>
      </c>
      <c r="J372" s="58">
        <v>9</v>
      </c>
      <c r="K372" s="58">
        <v>4.032</v>
      </c>
    </row>
    <row r="373" spans="1:11" x14ac:dyDescent="0.2">
      <c r="A373" s="58" t="s">
        <v>299</v>
      </c>
      <c r="B373" s="59">
        <v>20435</v>
      </c>
      <c r="C373" s="59">
        <v>1979</v>
      </c>
      <c r="D373" s="59">
        <v>18456</v>
      </c>
      <c r="E373" s="59">
        <v>16395</v>
      </c>
      <c r="F373" s="58">
        <v>261</v>
      </c>
      <c r="G373" s="58">
        <v>88</v>
      </c>
      <c r="H373" s="58">
        <v>767</v>
      </c>
      <c r="I373" s="58">
        <v>7</v>
      </c>
      <c r="J373" s="58">
        <v>83</v>
      </c>
      <c r="K373" s="58">
        <v>855</v>
      </c>
    </row>
    <row r="374" spans="1:11" x14ac:dyDescent="0.2">
      <c r="A374" s="58" t="s">
        <v>307</v>
      </c>
      <c r="B374" s="58">
        <v>244</v>
      </c>
      <c r="C374" s="58">
        <v>11</v>
      </c>
      <c r="D374" s="58">
        <v>233</v>
      </c>
      <c r="E374" s="58">
        <v>24.777999999999999</v>
      </c>
      <c r="F374" s="58">
        <v>0</v>
      </c>
      <c r="G374" s="58">
        <v>0</v>
      </c>
      <c r="H374" s="58">
        <v>1</v>
      </c>
      <c r="I374" s="58">
        <v>0</v>
      </c>
      <c r="J374" s="58">
        <v>0</v>
      </c>
      <c r="K374" s="58">
        <v>1</v>
      </c>
    </row>
    <row r="375" spans="1:11" x14ac:dyDescent="0.2">
      <c r="A375" s="58" t="s">
        <v>308</v>
      </c>
      <c r="B375" s="59">
        <v>1474</v>
      </c>
      <c r="C375" s="58">
        <v>73</v>
      </c>
      <c r="D375" s="59">
        <v>1401</v>
      </c>
      <c r="E375" s="58">
        <v>38.618000000000002</v>
      </c>
      <c r="F375" s="58">
        <v>1</v>
      </c>
      <c r="G375" s="58">
        <v>4</v>
      </c>
      <c r="H375" s="58">
        <v>16</v>
      </c>
      <c r="I375" s="58">
        <v>0</v>
      </c>
      <c r="J375" s="58">
        <v>16</v>
      </c>
      <c r="K375" s="58">
        <v>1.5</v>
      </c>
    </row>
    <row r="376" spans="1:11" x14ac:dyDescent="0.2">
      <c r="A376" s="58" t="s">
        <v>309</v>
      </c>
      <c r="B376" s="59">
        <v>1309</v>
      </c>
      <c r="C376" s="58">
        <v>63</v>
      </c>
      <c r="D376" s="59">
        <v>1246</v>
      </c>
      <c r="E376" s="58">
        <v>50.783000000000001</v>
      </c>
      <c r="F376" s="58">
        <v>10</v>
      </c>
      <c r="G376" s="58">
        <v>7</v>
      </c>
      <c r="H376" s="58">
        <v>5</v>
      </c>
      <c r="I376" s="58">
        <v>0</v>
      </c>
      <c r="J376" s="58">
        <v>5</v>
      </c>
      <c r="K376" s="58">
        <v>2.2170000000000001</v>
      </c>
    </row>
    <row r="377" spans="1:11" x14ac:dyDescent="0.2">
      <c r="A377" s="58" t="s">
        <v>297</v>
      </c>
      <c r="B377" s="58">
        <v>0</v>
      </c>
      <c r="C377" s="58">
        <v>0</v>
      </c>
      <c r="D377" s="58">
        <v>0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v>0</v>
      </c>
      <c r="K377" s="58">
        <v>0</v>
      </c>
    </row>
    <row r="378" spans="1:11" x14ac:dyDescent="0.2">
      <c r="A378" s="58" t="s">
        <v>228</v>
      </c>
      <c r="B378" s="59">
        <v>2310</v>
      </c>
      <c r="C378" s="58">
        <v>160</v>
      </c>
      <c r="D378" s="59">
        <v>2150</v>
      </c>
      <c r="E378" s="59">
        <v>1948</v>
      </c>
      <c r="F378" s="58">
        <v>7</v>
      </c>
      <c r="G378" s="58">
        <v>10</v>
      </c>
      <c r="H378" s="58">
        <v>68</v>
      </c>
      <c r="I378" s="58">
        <v>1</v>
      </c>
      <c r="J378" s="58">
        <v>9</v>
      </c>
      <c r="K378" s="58">
        <v>107</v>
      </c>
    </row>
    <row r="379" spans="1:11" x14ac:dyDescent="0.2">
      <c r="A379" s="58" t="s">
        <v>310</v>
      </c>
      <c r="B379" s="58">
        <v>396</v>
      </c>
      <c r="C379" s="58">
        <v>26</v>
      </c>
      <c r="D379" s="58">
        <v>370</v>
      </c>
      <c r="E379" s="58">
        <v>9.6489999999999991</v>
      </c>
      <c r="F379" s="58">
        <v>0</v>
      </c>
      <c r="G379" s="58">
        <v>3</v>
      </c>
      <c r="H379" s="58">
        <v>3</v>
      </c>
      <c r="I379" s="58">
        <v>0</v>
      </c>
      <c r="J379" s="58">
        <v>0</v>
      </c>
      <c r="K379" s="58">
        <v>0.189</v>
      </c>
    </row>
    <row r="380" spans="1:11" x14ac:dyDescent="0.2">
      <c r="A380" s="58" t="s">
        <v>716</v>
      </c>
      <c r="B380" s="58">
        <v>0</v>
      </c>
      <c r="C380" s="58">
        <v>0</v>
      </c>
      <c r="D380" s="58">
        <v>0</v>
      </c>
      <c r="E380" s="58">
        <v>0</v>
      </c>
      <c r="F380" s="58">
        <v>0</v>
      </c>
      <c r="G380" s="58">
        <v>0</v>
      </c>
      <c r="H380" s="58">
        <v>0</v>
      </c>
      <c r="I380" s="58">
        <v>0</v>
      </c>
      <c r="J380" s="58">
        <v>0</v>
      </c>
      <c r="K380" s="58">
        <v>0</v>
      </c>
    </row>
    <row r="381" spans="1:11" x14ac:dyDescent="0.2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</row>
    <row r="382" spans="1:11" x14ac:dyDescent="0.2">
      <c r="A382" s="58" t="s">
        <v>34</v>
      </c>
      <c r="B382" s="59">
        <v>87293</v>
      </c>
      <c r="C382" s="59">
        <v>5225</v>
      </c>
      <c r="D382" s="59">
        <v>82068</v>
      </c>
      <c r="E382" s="59">
        <v>75314</v>
      </c>
      <c r="F382" s="58">
        <v>472</v>
      </c>
      <c r="G382" s="58">
        <v>276</v>
      </c>
      <c r="H382" s="59">
        <v>1801</v>
      </c>
      <c r="I382" s="58">
        <v>34</v>
      </c>
      <c r="J382" s="58">
        <v>416</v>
      </c>
      <c r="K382" s="59">
        <v>3755</v>
      </c>
    </row>
    <row r="383" spans="1:11" x14ac:dyDescent="0.2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</row>
    <row r="384" spans="1:11" x14ac:dyDescent="0.2">
      <c r="A384" s="58" t="s">
        <v>90</v>
      </c>
      <c r="B384" s="59">
        <v>87293</v>
      </c>
      <c r="C384" s="59">
        <v>5225</v>
      </c>
      <c r="D384" s="59">
        <v>82068</v>
      </c>
      <c r="E384" s="59">
        <v>75314</v>
      </c>
      <c r="F384" s="58">
        <v>472</v>
      </c>
      <c r="G384" s="58">
        <v>276</v>
      </c>
      <c r="H384" s="59">
        <v>1801</v>
      </c>
      <c r="I384" s="58">
        <v>34</v>
      </c>
      <c r="J384" s="58">
        <v>416</v>
      </c>
      <c r="K384" s="59">
        <v>3755</v>
      </c>
    </row>
    <row r="385" spans="1:11" x14ac:dyDescent="0.2">
      <c r="A385" s="58"/>
      <c r="B385" s="60"/>
      <c r="C385" s="60">
        <f>C384/$B384</f>
        <v>5.9855887642766316E-2</v>
      </c>
      <c r="D385" s="60">
        <f t="shared" ref="D385" si="155">D384/$B384</f>
        <v>0.94014411235723372</v>
      </c>
      <c r="E385" s="60">
        <f t="shared" ref="E385" si="156">E384/$B384</f>
        <v>0.86277250180426834</v>
      </c>
      <c r="F385" s="60">
        <f t="shared" ref="F385" si="157">F384/$B384</f>
        <v>5.4070773143321919E-3</v>
      </c>
      <c r="G385" s="60">
        <f t="shared" ref="G385" si="158">G384/$B384</f>
        <v>3.1617655482111969E-3</v>
      </c>
      <c r="H385" s="60">
        <f t="shared" ref="H385" si="159">H384/$B384</f>
        <v>2.0631665769305672E-2</v>
      </c>
      <c r="I385" s="60">
        <f>I384/$B384</f>
        <v>3.8949285738833586E-4</v>
      </c>
      <c r="J385" s="60">
        <f t="shared" ref="J385" si="160">J384/$B384</f>
        <v>4.7655596668690504E-3</v>
      </c>
      <c r="K385" s="60">
        <f t="shared" ref="K385" si="161">K384/$B384</f>
        <v>4.3016049396858852E-2</v>
      </c>
    </row>
    <row r="386" spans="1:1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</row>
    <row r="387" spans="1:11" s="82" customFormat="1" x14ac:dyDescent="0.2">
      <c r="A387" s="77" t="s">
        <v>91</v>
      </c>
      <c r="B387" s="77"/>
      <c r="C387" s="77"/>
      <c r="D387" s="77"/>
      <c r="E387" s="77"/>
      <c r="F387" s="77"/>
      <c r="G387" s="77"/>
      <c r="H387" s="77"/>
      <c r="I387" s="77"/>
      <c r="J387" s="77"/>
      <c r="K387" s="77"/>
    </row>
    <row r="388" spans="1:11" x14ac:dyDescent="0.2">
      <c r="A388" s="58" t="s">
        <v>92</v>
      </c>
      <c r="B388" s="58"/>
      <c r="C388" s="58"/>
      <c r="D388" s="58"/>
      <c r="E388" s="58"/>
      <c r="F388" s="58"/>
      <c r="G388" s="58"/>
      <c r="H388" s="58"/>
      <c r="I388" s="58"/>
      <c r="J388" s="58"/>
      <c r="K388" s="58"/>
    </row>
    <row r="389" spans="1:11" x14ac:dyDescent="0.2">
      <c r="A389" s="58" t="s">
        <v>734</v>
      </c>
      <c r="B389" s="59">
        <v>6907</v>
      </c>
      <c r="C389" s="58">
        <v>956</v>
      </c>
      <c r="D389" s="59">
        <v>5951</v>
      </c>
      <c r="E389" s="61">
        <v>30246.495999999999</v>
      </c>
      <c r="F389" s="58">
        <v>58</v>
      </c>
      <c r="G389" s="58">
        <v>12</v>
      </c>
      <c r="H389" s="58">
        <v>89</v>
      </c>
      <c r="I389" s="58">
        <v>4</v>
      </c>
      <c r="J389" s="58">
        <v>19</v>
      </c>
      <c r="K389" s="61">
        <v>1071.595</v>
      </c>
    </row>
    <row r="390" spans="1:11" x14ac:dyDescent="0.2">
      <c r="A390" s="58" t="s">
        <v>311</v>
      </c>
      <c r="B390" s="59">
        <v>6073</v>
      </c>
      <c r="C390" s="59">
        <v>2366</v>
      </c>
      <c r="D390" s="59">
        <v>3707</v>
      </c>
      <c r="E390" s="58">
        <v>49.043999999999997</v>
      </c>
      <c r="F390" s="58">
        <v>63</v>
      </c>
      <c r="G390" s="58">
        <v>9</v>
      </c>
      <c r="H390" s="58">
        <v>156</v>
      </c>
      <c r="I390" s="58">
        <v>4</v>
      </c>
      <c r="J390" s="58">
        <v>28</v>
      </c>
      <c r="K390" s="58">
        <v>1.647</v>
      </c>
    </row>
    <row r="391" spans="1:11" x14ac:dyDescent="0.2">
      <c r="A391" s="58" t="s">
        <v>719</v>
      </c>
      <c r="B391" s="58">
        <v>384</v>
      </c>
      <c r="C391" s="58">
        <v>327</v>
      </c>
      <c r="D391" s="58">
        <v>57</v>
      </c>
      <c r="E391" s="58">
        <v>47</v>
      </c>
      <c r="F391" s="58">
        <v>1</v>
      </c>
      <c r="G391" s="58">
        <v>1</v>
      </c>
      <c r="H391" s="58">
        <v>0</v>
      </c>
      <c r="I391" s="58">
        <v>0</v>
      </c>
      <c r="J391" s="58">
        <v>0</v>
      </c>
      <c r="K391" s="58">
        <v>8</v>
      </c>
    </row>
    <row r="392" spans="1:11" x14ac:dyDescent="0.2">
      <c r="A392" s="58" t="s">
        <v>312</v>
      </c>
      <c r="B392" s="59">
        <v>7518</v>
      </c>
      <c r="C392" s="59">
        <v>1441</v>
      </c>
      <c r="D392" s="59">
        <v>6077</v>
      </c>
      <c r="E392" s="58">
        <v>41.098999999999997</v>
      </c>
      <c r="F392" s="58">
        <v>32</v>
      </c>
      <c r="G392" s="58">
        <v>8</v>
      </c>
      <c r="H392" s="58">
        <v>44</v>
      </c>
      <c r="I392" s="58">
        <v>0</v>
      </c>
      <c r="J392" s="58">
        <v>9</v>
      </c>
      <c r="K392" s="58">
        <v>1.34</v>
      </c>
    </row>
    <row r="393" spans="1:11" x14ac:dyDescent="0.2">
      <c r="A393" s="58" t="s">
        <v>313</v>
      </c>
      <c r="B393" s="59">
        <v>11252</v>
      </c>
      <c r="C393" s="59">
        <v>3775</v>
      </c>
      <c r="D393" s="59">
        <v>7477</v>
      </c>
      <c r="E393" s="58">
        <v>46.905999999999999</v>
      </c>
      <c r="F393" s="58">
        <v>62</v>
      </c>
      <c r="G393" s="58">
        <v>17</v>
      </c>
      <c r="H393" s="58">
        <v>150</v>
      </c>
      <c r="I393" s="58">
        <v>4</v>
      </c>
      <c r="J393" s="58">
        <v>28</v>
      </c>
      <c r="K393" s="58">
        <v>1.5229999999999999</v>
      </c>
    </row>
    <row r="394" spans="1:11" x14ac:dyDescent="0.2">
      <c r="A394" s="58" t="s">
        <v>314</v>
      </c>
      <c r="B394" s="58">
        <v>0</v>
      </c>
      <c r="C394" s="58">
        <v>0</v>
      </c>
      <c r="D394" s="58">
        <v>0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v>0</v>
      </c>
      <c r="K394" s="58">
        <v>0</v>
      </c>
    </row>
    <row r="395" spans="1:11" x14ac:dyDescent="0.2">
      <c r="A395" s="58" t="s">
        <v>315</v>
      </c>
      <c r="B395" s="59">
        <v>8043</v>
      </c>
      <c r="C395" s="59">
        <v>3951</v>
      </c>
      <c r="D395" s="59">
        <v>4092</v>
      </c>
      <c r="E395" s="58">
        <v>27.167000000000002</v>
      </c>
      <c r="F395" s="58">
        <v>18</v>
      </c>
      <c r="G395" s="58">
        <v>32</v>
      </c>
      <c r="H395" s="58">
        <v>74</v>
      </c>
      <c r="I395" s="58">
        <v>2</v>
      </c>
      <c r="J395" s="58">
        <v>31</v>
      </c>
      <c r="K395" s="58">
        <v>1.3480000000000001</v>
      </c>
    </row>
    <row r="396" spans="1:11" x14ac:dyDescent="0.2">
      <c r="A396" s="58" t="s">
        <v>316</v>
      </c>
      <c r="B396" s="58">
        <v>30</v>
      </c>
      <c r="C396" s="58">
        <v>4</v>
      </c>
      <c r="D396" s="58">
        <v>26</v>
      </c>
      <c r="E396" s="58">
        <v>4.3330000000000002</v>
      </c>
      <c r="F396" s="58">
        <v>0</v>
      </c>
      <c r="G396" s="58">
        <v>0</v>
      </c>
      <c r="H396" s="58">
        <v>0</v>
      </c>
      <c r="I396" s="58">
        <v>0</v>
      </c>
      <c r="J396" s="58">
        <v>0</v>
      </c>
      <c r="K396" s="58">
        <v>0</v>
      </c>
    </row>
    <row r="397" spans="1:11" x14ac:dyDescent="0.2">
      <c r="A397" s="58" t="s">
        <v>317</v>
      </c>
      <c r="B397" s="59">
        <v>1034</v>
      </c>
      <c r="C397" s="58">
        <v>224</v>
      </c>
      <c r="D397" s="58">
        <v>810</v>
      </c>
      <c r="E397" s="58">
        <v>11.788</v>
      </c>
      <c r="F397" s="58">
        <v>3</v>
      </c>
      <c r="G397" s="58">
        <v>7</v>
      </c>
      <c r="H397" s="58">
        <v>4</v>
      </c>
      <c r="I397" s="58">
        <v>1</v>
      </c>
      <c r="J397" s="58">
        <v>0</v>
      </c>
      <c r="K397" s="58">
        <v>0.25800000000000001</v>
      </c>
    </row>
    <row r="398" spans="1:11" x14ac:dyDescent="0.2">
      <c r="A398" s="58" t="s">
        <v>318</v>
      </c>
      <c r="B398" s="58">
        <v>258</v>
      </c>
      <c r="C398" s="58">
        <v>66</v>
      </c>
      <c r="D398" s="58">
        <v>192</v>
      </c>
      <c r="E398" s="58">
        <v>16</v>
      </c>
      <c r="F398" s="58">
        <v>0</v>
      </c>
      <c r="G398" s="58">
        <v>3</v>
      </c>
      <c r="H398" s="58">
        <v>0</v>
      </c>
      <c r="I398" s="58">
        <v>0</v>
      </c>
      <c r="J398" s="58">
        <v>0</v>
      </c>
      <c r="K398" s="58">
        <v>1.1819999999999999</v>
      </c>
    </row>
    <row r="399" spans="1:11" x14ac:dyDescent="0.2">
      <c r="A399" s="58" t="s">
        <v>319</v>
      </c>
      <c r="B399" s="59">
        <v>4838</v>
      </c>
      <c r="C399" s="58">
        <v>501</v>
      </c>
      <c r="D399" s="59">
        <v>4337</v>
      </c>
      <c r="E399" s="58">
        <v>29.466999999999999</v>
      </c>
      <c r="F399" s="58">
        <v>34</v>
      </c>
      <c r="G399" s="58">
        <v>7</v>
      </c>
      <c r="H399" s="58">
        <v>86</v>
      </c>
      <c r="I399" s="58">
        <v>1</v>
      </c>
      <c r="J399" s="58">
        <v>34</v>
      </c>
      <c r="K399" s="58">
        <v>1.0069999999999999</v>
      </c>
    </row>
    <row r="400" spans="1:11" x14ac:dyDescent="0.2">
      <c r="A400" s="58" t="s">
        <v>320</v>
      </c>
      <c r="B400" s="58">
        <v>20</v>
      </c>
      <c r="C400" s="58">
        <v>2</v>
      </c>
      <c r="D400" s="58">
        <v>18</v>
      </c>
      <c r="E400" s="58">
        <v>1.7</v>
      </c>
      <c r="F400" s="58">
        <v>0</v>
      </c>
      <c r="G400" s="58">
        <v>0</v>
      </c>
      <c r="H400" s="58">
        <v>0</v>
      </c>
      <c r="I400" s="58">
        <v>0</v>
      </c>
      <c r="J400" s="58">
        <v>0</v>
      </c>
      <c r="K400" s="58">
        <v>0.1</v>
      </c>
    </row>
    <row r="401" spans="1:11" x14ac:dyDescent="0.2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</row>
    <row r="402" spans="1:11" x14ac:dyDescent="0.2">
      <c r="A402" s="58" t="s">
        <v>92</v>
      </c>
      <c r="B402" s="59">
        <v>46357</v>
      </c>
      <c r="C402" s="59">
        <v>13613</v>
      </c>
      <c r="D402" s="59">
        <v>32744</v>
      </c>
      <c r="E402" s="59">
        <v>30521</v>
      </c>
      <c r="F402" s="58">
        <v>271</v>
      </c>
      <c r="G402" s="58">
        <v>96</v>
      </c>
      <c r="H402" s="58">
        <v>603</v>
      </c>
      <c r="I402" s="58">
        <v>16</v>
      </c>
      <c r="J402" s="58">
        <v>149</v>
      </c>
      <c r="K402" s="59">
        <v>1088</v>
      </c>
    </row>
    <row r="404" spans="1:11" x14ac:dyDescent="0.2">
      <c r="A404" s="58" t="s">
        <v>149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</row>
    <row r="405" spans="1:11" x14ac:dyDescent="0.2">
      <c r="A405" s="58" t="s">
        <v>734</v>
      </c>
      <c r="B405" s="59">
        <v>3922</v>
      </c>
      <c r="C405" s="58">
        <v>370</v>
      </c>
      <c r="D405" s="59">
        <v>3552</v>
      </c>
      <c r="E405" s="61">
        <v>10327.048000000001</v>
      </c>
      <c r="F405" s="58">
        <v>4</v>
      </c>
      <c r="G405" s="58">
        <v>36</v>
      </c>
      <c r="H405" s="58">
        <v>14</v>
      </c>
      <c r="I405" s="58">
        <v>0</v>
      </c>
      <c r="J405" s="58">
        <v>6</v>
      </c>
      <c r="K405" s="58">
        <v>564.21900000000005</v>
      </c>
    </row>
    <row r="406" spans="1:11" x14ac:dyDescent="0.2">
      <c r="A406" s="58" t="s">
        <v>413</v>
      </c>
      <c r="B406" s="59">
        <v>9107</v>
      </c>
      <c r="C406" s="59">
        <v>1730</v>
      </c>
      <c r="D406" s="59">
        <v>7377</v>
      </c>
      <c r="E406" s="58">
        <v>23.536999999999999</v>
      </c>
      <c r="F406" s="58">
        <v>73</v>
      </c>
      <c r="G406" s="58">
        <v>59</v>
      </c>
      <c r="H406" s="58">
        <v>38</v>
      </c>
      <c r="I406" s="58">
        <v>2</v>
      </c>
      <c r="J406" s="58">
        <v>53</v>
      </c>
      <c r="K406" s="58">
        <v>1.383</v>
      </c>
    </row>
    <row r="407" spans="1:11" x14ac:dyDescent="0.2">
      <c r="A407" s="58" t="s">
        <v>414</v>
      </c>
      <c r="B407" s="58">
        <v>243</v>
      </c>
      <c r="C407" s="58">
        <v>27</v>
      </c>
      <c r="D407" s="58">
        <v>216</v>
      </c>
      <c r="E407" s="58">
        <v>3.5259999999999998</v>
      </c>
      <c r="F407" s="58">
        <v>2</v>
      </c>
      <c r="G407" s="58">
        <v>2</v>
      </c>
      <c r="H407" s="58">
        <v>0</v>
      </c>
      <c r="I407" s="58">
        <v>0</v>
      </c>
      <c r="J407" s="58">
        <v>1</v>
      </c>
      <c r="K407" s="58">
        <v>0.17499999999999999</v>
      </c>
    </row>
    <row r="408" spans="1:11" x14ac:dyDescent="0.2">
      <c r="A408" s="58" t="s">
        <v>415</v>
      </c>
      <c r="B408" s="58">
        <v>76</v>
      </c>
      <c r="C408" s="58">
        <v>2</v>
      </c>
      <c r="D408" s="58">
        <v>74</v>
      </c>
      <c r="E408" s="58">
        <v>7.8890000000000002</v>
      </c>
      <c r="F408" s="58">
        <v>0</v>
      </c>
      <c r="G408" s="58">
        <v>1</v>
      </c>
      <c r="H408" s="58">
        <v>0</v>
      </c>
      <c r="I408" s="58">
        <v>0</v>
      </c>
      <c r="J408" s="58">
        <v>0</v>
      </c>
      <c r="K408" s="58">
        <v>0.222</v>
      </c>
    </row>
    <row r="409" spans="1:11" x14ac:dyDescent="0.2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</row>
    <row r="410" spans="1:11" x14ac:dyDescent="0.2">
      <c r="A410" s="58" t="s">
        <v>149</v>
      </c>
      <c r="B410" s="59">
        <v>13348</v>
      </c>
      <c r="C410" s="59">
        <v>2129</v>
      </c>
      <c r="D410" s="59">
        <v>11219</v>
      </c>
      <c r="E410" s="59">
        <v>10362</v>
      </c>
      <c r="F410" s="58">
        <v>79</v>
      </c>
      <c r="G410" s="58">
        <v>98</v>
      </c>
      <c r="H410" s="58">
        <v>52</v>
      </c>
      <c r="I410" s="58">
        <v>2</v>
      </c>
      <c r="J410" s="58">
        <v>60</v>
      </c>
      <c r="K410" s="58">
        <v>566</v>
      </c>
    </row>
    <row r="412" spans="1:11" x14ac:dyDescent="0.2">
      <c r="A412" s="58" t="s">
        <v>150</v>
      </c>
      <c r="B412" s="58"/>
      <c r="C412" s="58"/>
      <c r="D412" s="58"/>
      <c r="E412" s="58"/>
      <c r="F412" s="58"/>
      <c r="G412" s="58"/>
      <c r="H412" s="58"/>
      <c r="I412" s="58"/>
      <c r="J412" s="58"/>
      <c r="K412" s="58"/>
    </row>
    <row r="413" spans="1:11" x14ac:dyDescent="0.2">
      <c r="A413" s="58" t="s">
        <v>734</v>
      </c>
      <c r="B413" s="59">
        <v>1857</v>
      </c>
      <c r="C413" s="58">
        <v>100</v>
      </c>
      <c r="D413" s="59">
        <v>1757</v>
      </c>
      <c r="E413" s="61">
        <v>5485.9669999999996</v>
      </c>
      <c r="F413" s="58">
        <v>3</v>
      </c>
      <c r="G413" s="58">
        <v>15</v>
      </c>
      <c r="H413" s="58">
        <v>1</v>
      </c>
      <c r="I413" s="58">
        <v>0</v>
      </c>
      <c r="J413" s="58">
        <v>11</v>
      </c>
      <c r="K413" s="58">
        <v>263.61500000000001</v>
      </c>
    </row>
    <row r="414" spans="1:11" x14ac:dyDescent="0.2">
      <c r="A414" s="58" t="s">
        <v>416</v>
      </c>
      <c r="B414" s="59">
        <v>2375</v>
      </c>
      <c r="C414" s="58">
        <v>259</v>
      </c>
      <c r="D414" s="59">
        <v>2116</v>
      </c>
      <c r="E414" s="58">
        <v>12.974</v>
      </c>
      <c r="F414" s="58">
        <v>12</v>
      </c>
      <c r="G414" s="58">
        <v>15</v>
      </c>
      <c r="H414" s="58">
        <v>7</v>
      </c>
      <c r="I414" s="58">
        <v>2</v>
      </c>
      <c r="J414" s="58">
        <v>7</v>
      </c>
      <c r="K414" s="58">
        <v>0.66400000000000003</v>
      </c>
    </row>
    <row r="415" spans="1:11" x14ac:dyDescent="0.2">
      <c r="A415" s="58" t="s">
        <v>417</v>
      </c>
      <c r="B415" s="59">
        <v>2304</v>
      </c>
      <c r="C415" s="58">
        <v>264</v>
      </c>
      <c r="D415" s="59">
        <v>2040</v>
      </c>
      <c r="E415" s="58">
        <v>16.059000000000001</v>
      </c>
      <c r="F415" s="58">
        <v>14</v>
      </c>
      <c r="G415" s="58">
        <v>21</v>
      </c>
      <c r="H415" s="58">
        <v>14</v>
      </c>
      <c r="I415" s="58">
        <v>0</v>
      </c>
      <c r="J415" s="58">
        <v>11</v>
      </c>
      <c r="K415" s="58">
        <v>0.72</v>
      </c>
    </row>
    <row r="416" spans="1:11" x14ac:dyDescent="0.2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</row>
    <row r="417" spans="1:11" x14ac:dyDescent="0.2">
      <c r="A417" s="58" t="s">
        <v>150</v>
      </c>
      <c r="B417" s="59">
        <v>6536</v>
      </c>
      <c r="C417" s="58">
        <v>623</v>
      </c>
      <c r="D417" s="59">
        <v>5913</v>
      </c>
      <c r="E417" s="59">
        <v>5515</v>
      </c>
      <c r="F417" s="58">
        <v>29</v>
      </c>
      <c r="G417" s="58">
        <v>51</v>
      </c>
      <c r="H417" s="58">
        <v>22</v>
      </c>
      <c r="I417" s="58">
        <v>2</v>
      </c>
      <c r="J417" s="58">
        <v>29</v>
      </c>
      <c r="K417" s="58">
        <v>265</v>
      </c>
    </row>
    <row r="419" spans="1:11" x14ac:dyDescent="0.2">
      <c r="A419" s="58" t="s">
        <v>720</v>
      </c>
      <c r="B419" s="58"/>
      <c r="C419" s="58"/>
      <c r="D419" s="58"/>
      <c r="E419" s="58"/>
      <c r="F419" s="58"/>
      <c r="G419" s="58"/>
      <c r="H419" s="58"/>
      <c r="I419" s="58"/>
      <c r="J419" s="58"/>
      <c r="K419" s="58"/>
    </row>
    <row r="420" spans="1:11" x14ac:dyDescent="0.2">
      <c r="A420" s="58" t="s">
        <v>734</v>
      </c>
      <c r="B420" s="59">
        <v>8146</v>
      </c>
      <c r="C420" s="58">
        <v>411</v>
      </c>
      <c r="D420" s="59">
        <v>7735</v>
      </c>
      <c r="E420" s="61">
        <v>21159.089</v>
      </c>
      <c r="F420" s="58">
        <v>15</v>
      </c>
      <c r="G420" s="58">
        <v>18</v>
      </c>
      <c r="H420" s="58">
        <v>19</v>
      </c>
      <c r="I420" s="58">
        <v>9</v>
      </c>
      <c r="J420" s="58">
        <v>33</v>
      </c>
      <c r="K420" s="58">
        <v>866.56700000000001</v>
      </c>
    </row>
    <row r="421" spans="1:11" x14ac:dyDescent="0.2">
      <c r="A421" s="58" t="s">
        <v>418</v>
      </c>
      <c r="B421" s="59">
        <v>1942</v>
      </c>
      <c r="C421" s="58">
        <v>211</v>
      </c>
      <c r="D421" s="59">
        <v>1731</v>
      </c>
      <c r="E421" s="58">
        <v>16.367000000000001</v>
      </c>
      <c r="F421" s="58">
        <v>7</v>
      </c>
      <c r="G421" s="58">
        <v>6</v>
      </c>
      <c r="H421" s="58">
        <v>10</v>
      </c>
      <c r="I421" s="58">
        <v>8</v>
      </c>
      <c r="J421" s="58">
        <v>9</v>
      </c>
      <c r="K421" s="58">
        <v>0.88800000000000001</v>
      </c>
    </row>
    <row r="422" spans="1:11" x14ac:dyDescent="0.2">
      <c r="A422" s="58" t="s">
        <v>419</v>
      </c>
      <c r="B422" s="58">
        <v>891</v>
      </c>
      <c r="C422" s="58">
        <v>79</v>
      </c>
      <c r="D422" s="58">
        <v>812</v>
      </c>
      <c r="E422" s="58">
        <v>16.347999999999999</v>
      </c>
      <c r="F422" s="58">
        <v>1</v>
      </c>
      <c r="G422" s="58">
        <v>1</v>
      </c>
      <c r="H422" s="58">
        <v>0</v>
      </c>
      <c r="I422" s="58">
        <v>0</v>
      </c>
      <c r="J422" s="58">
        <v>9</v>
      </c>
      <c r="K422" s="58">
        <v>1.0649999999999999</v>
      </c>
    </row>
    <row r="423" spans="1:11" x14ac:dyDescent="0.2">
      <c r="A423" s="58" t="s">
        <v>420</v>
      </c>
      <c r="B423" s="58">
        <v>234</v>
      </c>
      <c r="C423" s="58">
        <v>18</v>
      </c>
      <c r="D423" s="58">
        <v>216</v>
      </c>
      <c r="E423" s="58">
        <v>12.875</v>
      </c>
      <c r="F423" s="58">
        <v>0</v>
      </c>
      <c r="G423" s="58">
        <v>0</v>
      </c>
      <c r="H423" s="58">
        <v>0</v>
      </c>
      <c r="I423" s="58">
        <v>0</v>
      </c>
      <c r="J423" s="58">
        <v>0</v>
      </c>
      <c r="K423" s="58">
        <v>0.625</v>
      </c>
    </row>
    <row r="424" spans="1:11" x14ac:dyDescent="0.2">
      <c r="A424" s="58" t="s">
        <v>329</v>
      </c>
      <c r="B424" s="59">
        <v>13231</v>
      </c>
      <c r="C424" s="59">
        <v>1466</v>
      </c>
      <c r="D424" s="59">
        <v>11765</v>
      </c>
      <c r="E424" s="58">
        <v>37.720999999999997</v>
      </c>
      <c r="F424" s="58">
        <v>130</v>
      </c>
      <c r="G424" s="58">
        <v>42</v>
      </c>
      <c r="H424" s="58">
        <v>140</v>
      </c>
      <c r="I424" s="58">
        <v>18</v>
      </c>
      <c r="J424" s="58">
        <v>41</v>
      </c>
      <c r="K424" s="58">
        <v>1.569</v>
      </c>
    </row>
    <row r="425" spans="1:11" x14ac:dyDescent="0.2">
      <c r="A425" s="58" t="s">
        <v>421</v>
      </c>
      <c r="B425" s="58">
        <v>399</v>
      </c>
      <c r="C425" s="58">
        <v>17</v>
      </c>
      <c r="D425" s="58">
        <v>382</v>
      </c>
      <c r="E425" s="58">
        <v>10.6</v>
      </c>
      <c r="F425" s="58">
        <v>1</v>
      </c>
      <c r="G425" s="58">
        <v>0</v>
      </c>
      <c r="H425" s="58">
        <v>0</v>
      </c>
      <c r="I425" s="58">
        <v>0</v>
      </c>
      <c r="J425" s="58">
        <v>0</v>
      </c>
      <c r="K425" s="58">
        <v>0.28599999999999998</v>
      </c>
    </row>
    <row r="426" spans="1:11" x14ac:dyDescent="0.2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</row>
    <row r="427" spans="1:11" x14ac:dyDescent="0.2">
      <c r="A427" s="58" t="s">
        <v>720</v>
      </c>
      <c r="B427" s="59">
        <v>24843</v>
      </c>
      <c r="C427" s="59">
        <v>2202</v>
      </c>
      <c r="D427" s="59">
        <v>22641</v>
      </c>
      <c r="E427" s="59">
        <v>21253</v>
      </c>
      <c r="F427" s="58">
        <v>154</v>
      </c>
      <c r="G427" s="58">
        <v>67</v>
      </c>
      <c r="H427" s="58">
        <v>169</v>
      </c>
      <c r="I427" s="58">
        <v>35</v>
      </c>
      <c r="J427" s="58">
        <v>92</v>
      </c>
      <c r="K427" s="58">
        <v>871</v>
      </c>
    </row>
    <row r="428" spans="1:11" x14ac:dyDescent="0.2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</row>
    <row r="429" spans="1:11" x14ac:dyDescent="0.2">
      <c r="A429" s="58" t="s">
        <v>94</v>
      </c>
      <c r="B429" s="59">
        <v>91084</v>
      </c>
      <c r="C429" s="59">
        <v>18567</v>
      </c>
      <c r="D429" s="59">
        <v>72517</v>
      </c>
      <c r="E429" s="59">
        <v>67651</v>
      </c>
      <c r="F429" s="58">
        <v>533</v>
      </c>
      <c r="G429" s="58">
        <v>312</v>
      </c>
      <c r="H429" s="58">
        <v>846</v>
      </c>
      <c r="I429" s="58">
        <v>55</v>
      </c>
      <c r="J429" s="58">
        <v>330</v>
      </c>
      <c r="K429" s="59">
        <v>2790</v>
      </c>
    </row>
    <row r="430" spans="1:11" x14ac:dyDescent="0.2">
      <c r="A430" s="58"/>
      <c r="B430" s="60"/>
      <c r="C430" s="60">
        <f>C429/$B429</f>
        <v>0.20384480259979798</v>
      </c>
      <c r="D430" s="60">
        <f t="shared" ref="D430" si="162">D429/$B429</f>
        <v>0.79615519740020202</v>
      </c>
      <c r="E430" s="60">
        <f t="shared" ref="E430" si="163">E429/$B429</f>
        <v>0.74273198366343152</v>
      </c>
      <c r="F430" s="60">
        <f t="shared" ref="F430" si="164">F429/$B429</f>
        <v>5.8517412498353171E-3</v>
      </c>
      <c r="G430" s="60">
        <f t="shared" ref="G430" si="165">G429/$B429</f>
        <v>3.4254095120987219E-3</v>
      </c>
      <c r="H430" s="60">
        <f t="shared" ref="H430" si="166">H429/$B429</f>
        <v>9.2881296385753809E-3</v>
      </c>
      <c r="I430" s="60">
        <f>I429/$B429</f>
        <v>6.0383821527381319E-4</v>
      </c>
      <c r="J430" s="60">
        <f t="shared" ref="J430" si="167">J429/$B429</f>
        <v>3.623029291642879E-3</v>
      </c>
      <c r="K430" s="60">
        <f t="shared" ref="K430" si="168">K429/$B429</f>
        <v>3.0631065829344342E-2</v>
      </c>
    </row>
    <row r="431" spans="1:1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</row>
    <row r="432" spans="1:11" s="82" customFormat="1" x14ac:dyDescent="0.2">
      <c r="A432" s="77" t="s">
        <v>95</v>
      </c>
      <c r="B432" s="77"/>
      <c r="C432" s="77"/>
      <c r="D432" s="77"/>
      <c r="E432" s="77"/>
      <c r="F432" s="77"/>
      <c r="G432" s="77"/>
      <c r="H432" s="77"/>
      <c r="I432" s="77"/>
      <c r="J432" s="77"/>
      <c r="K432" s="77"/>
    </row>
    <row r="433" spans="1:11" x14ac:dyDescent="0.2">
      <c r="A433" s="58" t="s">
        <v>48</v>
      </c>
      <c r="B433" s="58"/>
      <c r="C433" s="58"/>
      <c r="D433" s="58"/>
      <c r="E433" s="58"/>
      <c r="F433" s="58"/>
      <c r="G433" s="58"/>
      <c r="H433" s="58"/>
      <c r="I433" s="58"/>
      <c r="J433" s="58"/>
      <c r="K433" s="58"/>
    </row>
    <row r="434" spans="1:11" x14ac:dyDescent="0.2">
      <c r="A434" s="58" t="s">
        <v>300</v>
      </c>
      <c r="B434" s="59">
        <v>2896</v>
      </c>
      <c r="C434" s="58">
        <v>908</v>
      </c>
      <c r="D434" s="59">
        <v>1988</v>
      </c>
      <c r="E434" s="59">
        <v>1602</v>
      </c>
      <c r="F434" s="58">
        <v>31</v>
      </c>
      <c r="G434" s="58">
        <v>22</v>
      </c>
      <c r="H434" s="58">
        <v>219</v>
      </c>
      <c r="I434" s="58">
        <v>0</v>
      </c>
      <c r="J434" s="58">
        <v>9</v>
      </c>
      <c r="K434" s="58">
        <v>105</v>
      </c>
    </row>
    <row r="435" spans="1:11" x14ac:dyDescent="0.2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</row>
    <row r="436" spans="1:11" x14ac:dyDescent="0.2">
      <c r="A436" s="58" t="s">
        <v>48</v>
      </c>
      <c r="B436" s="59">
        <v>2896</v>
      </c>
      <c r="C436" s="58">
        <v>908</v>
      </c>
      <c r="D436" s="59">
        <v>1988</v>
      </c>
      <c r="E436" s="59">
        <v>1602</v>
      </c>
      <c r="F436" s="58">
        <v>31</v>
      </c>
      <c r="G436" s="58">
        <v>22</v>
      </c>
      <c r="H436" s="58">
        <v>219</v>
      </c>
      <c r="I436" s="58">
        <v>0</v>
      </c>
      <c r="J436" s="58">
        <v>9</v>
      </c>
      <c r="K436" s="58">
        <v>105</v>
      </c>
    </row>
    <row r="438" spans="1:11" x14ac:dyDescent="0.2">
      <c r="A438" s="58" t="s">
        <v>34</v>
      </c>
      <c r="B438" s="58"/>
      <c r="C438" s="58"/>
      <c r="D438" s="58"/>
      <c r="E438" s="58"/>
      <c r="F438" s="58"/>
      <c r="G438" s="58"/>
      <c r="H438" s="58"/>
      <c r="I438" s="58"/>
      <c r="J438" s="58"/>
      <c r="K438" s="58"/>
    </row>
    <row r="439" spans="1:11" x14ac:dyDescent="0.2">
      <c r="A439" s="58" t="s">
        <v>734</v>
      </c>
      <c r="B439" s="58">
        <v>855</v>
      </c>
      <c r="C439" s="58">
        <v>307</v>
      </c>
      <c r="D439" s="58">
        <v>548</v>
      </c>
      <c r="E439" s="58">
        <v>462</v>
      </c>
      <c r="F439" s="58">
        <v>11</v>
      </c>
      <c r="G439" s="58">
        <v>4</v>
      </c>
      <c r="H439" s="58">
        <v>6</v>
      </c>
      <c r="I439" s="58">
        <v>1</v>
      </c>
      <c r="J439" s="58">
        <v>1</v>
      </c>
      <c r="K439" s="58">
        <v>63</v>
      </c>
    </row>
    <row r="440" spans="1:11" x14ac:dyDescent="0.2">
      <c r="A440" s="58" t="s">
        <v>300</v>
      </c>
      <c r="B440" s="59">
        <v>86144</v>
      </c>
      <c r="C440" s="59">
        <v>14562</v>
      </c>
      <c r="D440" s="59">
        <v>71582</v>
      </c>
      <c r="E440" s="59">
        <v>64143</v>
      </c>
      <c r="F440" s="59">
        <v>1008</v>
      </c>
      <c r="G440" s="58">
        <v>453</v>
      </c>
      <c r="H440" s="59">
        <v>1676</v>
      </c>
      <c r="I440" s="58">
        <v>65</v>
      </c>
      <c r="J440" s="58">
        <v>361</v>
      </c>
      <c r="K440" s="59">
        <v>3876</v>
      </c>
    </row>
    <row r="441" spans="1:11" x14ac:dyDescent="0.2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</row>
    <row r="442" spans="1:11" x14ac:dyDescent="0.2">
      <c r="A442" s="58" t="s">
        <v>34</v>
      </c>
      <c r="B442" s="59">
        <v>86999</v>
      </c>
      <c r="C442" s="59">
        <v>14869</v>
      </c>
      <c r="D442" s="59">
        <v>72130</v>
      </c>
      <c r="E442" s="59">
        <v>64605</v>
      </c>
      <c r="F442" s="59">
        <v>1019</v>
      </c>
      <c r="G442" s="58">
        <v>457</v>
      </c>
      <c r="H442" s="59">
        <v>1682</v>
      </c>
      <c r="I442" s="58">
        <v>66</v>
      </c>
      <c r="J442" s="58">
        <v>362</v>
      </c>
      <c r="K442" s="59">
        <v>3939</v>
      </c>
    </row>
    <row r="443" spans="1:11" x14ac:dyDescent="0.2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</row>
    <row r="444" spans="1:11" x14ac:dyDescent="0.2">
      <c r="A444" s="58" t="s">
        <v>96</v>
      </c>
      <c r="B444" s="59">
        <v>89895</v>
      </c>
      <c r="C444" s="59">
        <v>15777</v>
      </c>
      <c r="D444" s="59">
        <v>74118</v>
      </c>
      <c r="E444" s="59">
        <v>66207</v>
      </c>
      <c r="F444" s="59">
        <v>1050</v>
      </c>
      <c r="G444" s="58">
        <v>479</v>
      </c>
      <c r="H444" s="59">
        <v>1901</v>
      </c>
      <c r="I444" s="58">
        <v>66</v>
      </c>
      <c r="J444" s="58">
        <v>371</v>
      </c>
      <c r="K444" s="59">
        <v>4044</v>
      </c>
    </row>
    <row r="445" spans="1:11" x14ac:dyDescent="0.2">
      <c r="A445" s="58"/>
      <c r="B445" s="60"/>
      <c r="C445" s="60">
        <f>C444/$B444</f>
        <v>0.17550475554813949</v>
      </c>
      <c r="D445" s="60">
        <f t="shared" ref="D445" si="169">D444/$B444</f>
        <v>0.82449524445186051</v>
      </c>
      <c r="E445" s="60">
        <f t="shared" ref="E445" si="170">E444/$B444</f>
        <v>0.73649257467044882</v>
      </c>
      <c r="F445" s="60">
        <f t="shared" ref="F445" si="171">F444/$B444</f>
        <v>1.1680293675955281E-2</v>
      </c>
      <c r="G445" s="60">
        <f t="shared" ref="G445" si="172">G444/$B444</f>
        <v>5.3284387340786473E-3</v>
      </c>
      <c r="H445" s="60">
        <f t="shared" ref="H445" si="173">H444/$B444</f>
        <v>2.1146893598086657E-2</v>
      </c>
      <c r="I445" s="60">
        <f>I444/$B444</f>
        <v>7.3418988820290337E-4</v>
      </c>
      <c r="J445" s="60">
        <f t="shared" ref="J445" si="174">J444/$B444</f>
        <v>4.1270370988375328E-3</v>
      </c>
      <c r="K445" s="60">
        <f t="shared" ref="K445" si="175">K444/$B444</f>
        <v>4.4985816786250625E-2</v>
      </c>
    </row>
    <row r="446" spans="1:1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</row>
    <row r="447" spans="1:11" s="82" customFormat="1" x14ac:dyDescent="0.2">
      <c r="A447" s="77" t="s">
        <v>97</v>
      </c>
      <c r="B447" s="77"/>
      <c r="C447" s="77"/>
      <c r="D447" s="77"/>
      <c r="E447" s="77"/>
      <c r="F447" s="77"/>
      <c r="G447" s="77"/>
      <c r="H447" s="77"/>
      <c r="I447" s="77"/>
      <c r="J447" s="77"/>
      <c r="K447" s="77"/>
    </row>
    <row r="448" spans="1:11" x14ac:dyDescent="0.2">
      <c r="A448" s="58" t="s">
        <v>34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</row>
    <row r="449" spans="1:11" x14ac:dyDescent="0.2">
      <c r="A449" s="58" t="s">
        <v>734</v>
      </c>
      <c r="B449" s="59">
        <v>1218</v>
      </c>
      <c r="C449" s="58">
        <v>307</v>
      </c>
      <c r="D449" s="58">
        <v>911</v>
      </c>
      <c r="E449" s="61">
        <v>3498.7849999999999</v>
      </c>
      <c r="F449" s="58">
        <v>19</v>
      </c>
      <c r="G449" s="58">
        <v>3</v>
      </c>
      <c r="H449" s="58">
        <v>97</v>
      </c>
      <c r="I449" s="58">
        <v>1</v>
      </c>
      <c r="J449" s="58">
        <v>4</v>
      </c>
      <c r="K449" s="58">
        <v>233.45599999999999</v>
      </c>
    </row>
    <row r="450" spans="1:11" x14ac:dyDescent="0.2">
      <c r="A450" s="58" t="s">
        <v>333</v>
      </c>
      <c r="B450" s="59">
        <v>5035</v>
      </c>
      <c r="C450" s="59">
        <v>1779</v>
      </c>
      <c r="D450" s="59">
        <v>3256</v>
      </c>
      <c r="E450" s="58">
        <v>35.215000000000003</v>
      </c>
      <c r="F450" s="58">
        <v>112</v>
      </c>
      <c r="G450" s="58">
        <v>42</v>
      </c>
      <c r="H450" s="58">
        <v>86</v>
      </c>
      <c r="I450" s="58">
        <v>9</v>
      </c>
      <c r="J450" s="58">
        <v>24</v>
      </c>
      <c r="K450" s="58">
        <v>2.544</v>
      </c>
    </row>
    <row r="451" spans="1:11" x14ac:dyDescent="0.2">
      <c r="A451" s="58" t="s">
        <v>297</v>
      </c>
      <c r="B451" s="59">
        <v>80540</v>
      </c>
      <c r="C451" s="59">
        <v>24156</v>
      </c>
      <c r="D451" s="59">
        <v>56384</v>
      </c>
      <c r="E451" s="59">
        <v>47350</v>
      </c>
      <c r="F451" s="59">
        <v>1659</v>
      </c>
      <c r="G451" s="58">
        <v>711</v>
      </c>
      <c r="H451" s="59">
        <v>2987</v>
      </c>
      <c r="I451" s="58">
        <v>131</v>
      </c>
      <c r="J451" s="58">
        <v>463</v>
      </c>
      <c r="K451" s="59">
        <v>3083</v>
      </c>
    </row>
    <row r="452" spans="1:11" x14ac:dyDescent="0.2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</row>
    <row r="453" spans="1:11" x14ac:dyDescent="0.2">
      <c r="A453" s="58" t="s">
        <v>34</v>
      </c>
      <c r="B453" s="59">
        <v>86793</v>
      </c>
      <c r="C453" s="59">
        <v>26242</v>
      </c>
      <c r="D453" s="59">
        <v>60551</v>
      </c>
      <c r="E453" s="59">
        <v>50884</v>
      </c>
      <c r="F453" s="59">
        <v>1790</v>
      </c>
      <c r="G453" s="58">
        <v>756</v>
      </c>
      <c r="H453" s="59">
        <v>3170</v>
      </c>
      <c r="I453" s="58">
        <v>141</v>
      </c>
      <c r="J453" s="58">
        <v>491</v>
      </c>
      <c r="K453" s="59">
        <v>3319</v>
      </c>
    </row>
    <row r="454" spans="1:11" x14ac:dyDescent="0.2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</row>
    <row r="455" spans="1:11" x14ac:dyDescent="0.2">
      <c r="A455" s="58" t="s">
        <v>98</v>
      </c>
      <c r="B455" s="59">
        <v>86793</v>
      </c>
      <c r="C455" s="59">
        <v>26242</v>
      </c>
      <c r="D455" s="59">
        <v>60551</v>
      </c>
      <c r="E455" s="59">
        <v>50884</v>
      </c>
      <c r="F455" s="59">
        <v>1790</v>
      </c>
      <c r="G455" s="58">
        <v>756</v>
      </c>
      <c r="H455" s="59">
        <v>3170</v>
      </c>
      <c r="I455" s="58">
        <v>141</v>
      </c>
      <c r="J455" s="58">
        <v>491</v>
      </c>
      <c r="K455" s="59">
        <v>3319</v>
      </c>
    </row>
    <row r="456" spans="1:11" x14ac:dyDescent="0.2">
      <c r="A456" s="58"/>
      <c r="B456" s="60"/>
      <c r="C456" s="60">
        <f>C455/$B455</f>
        <v>0.30235157213139308</v>
      </c>
      <c r="D456" s="60">
        <f t="shared" ref="D456" si="176">D455/$B455</f>
        <v>0.69764842786860692</v>
      </c>
      <c r="E456" s="60">
        <f t="shared" ref="E456" si="177">E455/$B455</f>
        <v>0.58626847787263947</v>
      </c>
      <c r="F456" s="60">
        <f t="shared" ref="F456" si="178">F455/$B455</f>
        <v>2.0623783023976588E-2</v>
      </c>
      <c r="G456" s="60">
        <f t="shared" ref="G456" si="179">G455/$B455</f>
        <v>8.7103798693443021E-3</v>
      </c>
      <c r="H456" s="60">
        <f t="shared" ref="H456" si="180">H455/$B455</f>
        <v>3.6523682785478094E-2</v>
      </c>
      <c r="I456" s="60">
        <f>I455/$B455</f>
        <v>1.6245549756316753E-3</v>
      </c>
      <c r="J456" s="60">
        <f t="shared" ref="J456" si="181">J455/$B455</f>
        <v>5.6571382484762595E-3</v>
      </c>
      <c r="K456" s="60">
        <f t="shared" ref="K456" si="182">K455/$B455</f>
        <v>3.8240411093060499E-2</v>
      </c>
    </row>
    <row r="457" spans="1:1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</row>
    <row r="458" spans="1:11" s="82" customFormat="1" x14ac:dyDescent="0.2">
      <c r="A458" s="77" t="s">
        <v>99</v>
      </c>
      <c r="B458" s="77"/>
      <c r="C458" s="77"/>
      <c r="D458" s="77"/>
      <c r="E458" s="77"/>
      <c r="F458" s="77"/>
      <c r="G458" s="77"/>
      <c r="H458" s="77"/>
      <c r="I458" s="77"/>
      <c r="J458" s="77"/>
      <c r="K458" s="77"/>
    </row>
    <row r="459" spans="1:11" x14ac:dyDescent="0.2">
      <c r="A459" s="58" t="s">
        <v>48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</row>
    <row r="460" spans="1:11" x14ac:dyDescent="0.2">
      <c r="A460" s="58" t="s">
        <v>734</v>
      </c>
      <c r="B460" s="58">
        <v>880</v>
      </c>
      <c r="C460" s="58">
        <v>148</v>
      </c>
      <c r="D460" s="58">
        <v>732</v>
      </c>
      <c r="E460" s="58">
        <v>632</v>
      </c>
      <c r="F460" s="58">
        <v>6</v>
      </c>
      <c r="G460" s="58">
        <v>3</v>
      </c>
      <c r="H460" s="58">
        <v>45</v>
      </c>
      <c r="I460" s="58">
        <v>0</v>
      </c>
      <c r="J460" s="58">
        <v>4</v>
      </c>
      <c r="K460" s="58">
        <v>42</v>
      </c>
    </row>
    <row r="461" spans="1:11" x14ac:dyDescent="0.2">
      <c r="A461" s="58" t="s">
        <v>335</v>
      </c>
      <c r="B461" s="59">
        <v>45478</v>
      </c>
      <c r="C461" s="59">
        <v>8781</v>
      </c>
      <c r="D461" s="59">
        <v>36697</v>
      </c>
      <c r="E461" s="59">
        <v>30786</v>
      </c>
      <c r="F461" s="58">
        <v>726</v>
      </c>
      <c r="G461" s="58">
        <v>217</v>
      </c>
      <c r="H461" s="59">
        <v>2706</v>
      </c>
      <c r="I461" s="58">
        <v>39</v>
      </c>
      <c r="J461" s="58">
        <v>186</v>
      </c>
      <c r="K461" s="59">
        <v>2037</v>
      </c>
    </row>
    <row r="462" spans="1:11" x14ac:dyDescent="0.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</row>
    <row r="463" spans="1:11" x14ac:dyDescent="0.2">
      <c r="A463" s="58" t="s">
        <v>48</v>
      </c>
      <c r="B463" s="59">
        <v>46358</v>
      </c>
      <c r="C463" s="59">
        <v>8929</v>
      </c>
      <c r="D463" s="59">
        <v>37429</v>
      </c>
      <c r="E463" s="59">
        <v>31418</v>
      </c>
      <c r="F463" s="58">
        <v>732</v>
      </c>
      <c r="G463" s="58">
        <v>220</v>
      </c>
      <c r="H463" s="59">
        <v>2751</v>
      </c>
      <c r="I463" s="58">
        <v>39</v>
      </c>
      <c r="J463" s="58">
        <v>190</v>
      </c>
      <c r="K463" s="59">
        <v>2079</v>
      </c>
    </row>
    <row r="465" spans="1:11" x14ac:dyDescent="0.2">
      <c r="A465" s="58" t="s">
        <v>34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</row>
    <row r="466" spans="1:11" x14ac:dyDescent="0.2">
      <c r="A466" s="58" t="s">
        <v>734</v>
      </c>
      <c r="B466" s="59">
        <v>1358</v>
      </c>
      <c r="C466" s="58">
        <v>152</v>
      </c>
      <c r="D466" s="59">
        <v>1206</v>
      </c>
      <c r="E466" s="59">
        <v>1110</v>
      </c>
      <c r="F466" s="58">
        <v>12</v>
      </c>
      <c r="G466" s="58">
        <v>5</v>
      </c>
      <c r="H466" s="58">
        <v>16</v>
      </c>
      <c r="I466" s="58">
        <v>3</v>
      </c>
      <c r="J466" s="58">
        <v>0</v>
      </c>
      <c r="K466" s="58">
        <v>60</v>
      </c>
    </row>
    <row r="467" spans="1:11" x14ac:dyDescent="0.2">
      <c r="A467" s="58" t="s">
        <v>335</v>
      </c>
      <c r="B467" s="59">
        <v>41097</v>
      </c>
      <c r="C467" s="59">
        <v>6063</v>
      </c>
      <c r="D467" s="59">
        <v>35034</v>
      </c>
      <c r="E467" s="59">
        <v>29965</v>
      </c>
      <c r="F467" s="58">
        <v>510</v>
      </c>
      <c r="G467" s="58">
        <v>169</v>
      </c>
      <c r="H467" s="59">
        <v>2101</v>
      </c>
      <c r="I467" s="58">
        <v>19</v>
      </c>
      <c r="J467" s="58">
        <v>192</v>
      </c>
      <c r="K467" s="59">
        <v>2078</v>
      </c>
    </row>
    <row r="468" spans="1:11" x14ac:dyDescent="0.2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</row>
    <row r="469" spans="1:11" x14ac:dyDescent="0.2">
      <c r="A469" s="58" t="s">
        <v>34</v>
      </c>
      <c r="B469" s="59">
        <v>42455</v>
      </c>
      <c r="C469" s="59">
        <v>6215</v>
      </c>
      <c r="D469" s="59">
        <v>36240</v>
      </c>
      <c r="E469" s="59">
        <v>31075</v>
      </c>
      <c r="F469" s="58">
        <v>522</v>
      </c>
      <c r="G469" s="58">
        <v>174</v>
      </c>
      <c r="H469" s="59">
        <v>2117</v>
      </c>
      <c r="I469" s="58">
        <v>22</v>
      </c>
      <c r="J469" s="58">
        <v>192</v>
      </c>
      <c r="K469" s="59">
        <v>2138</v>
      </c>
    </row>
    <row r="470" spans="1:11" x14ac:dyDescent="0.2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</row>
    <row r="471" spans="1:11" x14ac:dyDescent="0.2">
      <c r="A471" s="58" t="s">
        <v>100</v>
      </c>
      <c r="B471" s="59">
        <v>88813</v>
      </c>
      <c r="C471" s="59">
        <v>15144</v>
      </c>
      <c r="D471" s="59">
        <v>73669</v>
      </c>
      <c r="E471" s="59">
        <v>62493</v>
      </c>
      <c r="F471" s="59">
        <v>1254</v>
      </c>
      <c r="G471" s="58">
        <v>394</v>
      </c>
      <c r="H471" s="59">
        <v>4868</v>
      </c>
      <c r="I471" s="58">
        <v>61</v>
      </c>
      <c r="J471" s="58">
        <v>382</v>
      </c>
      <c r="K471" s="59">
        <v>4217</v>
      </c>
    </row>
    <row r="472" spans="1:11" x14ac:dyDescent="0.2">
      <c r="A472" s="58"/>
      <c r="B472" s="60"/>
      <c r="C472" s="60">
        <f>C471/$B471</f>
        <v>0.17051557767443956</v>
      </c>
      <c r="D472" s="60">
        <f t="shared" ref="D472" si="183">D471/$B471</f>
        <v>0.82948442232556041</v>
      </c>
      <c r="E472" s="60">
        <f t="shared" ref="E472" si="184">E471/$B471</f>
        <v>0.70364698861653141</v>
      </c>
      <c r="F472" s="60">
        <f t="shared" ref="F472" si="185">F471/$B471</f>
        <v>1.4119554569713894E-2</v>
      </c>
      <c r="G472" s="60">
        <f t="shared" ref="G472" si="186">G471/$B471</f>
        <v>4.436287480436423E-3</v>
      </c>
      <c r="H472" s="60">
        <f t="shared" ref="H472" si="187">H471/$B471</f>
        <v>5.4811795570468287E-2</v>
      </c>
      <c r="I472" s="60">
        <f>I471/$B471</f>
        <v>6.868363865650299E-4</v>
      </c>
      <c r="J472" s="60">
        <f t="shared" ref="J472" si="188">J471/$B471</f>
        <v>4.3011721257023182E-3</v>
      </c>
      <c r="K472" s="60">
        <f t="shared" ref="K472" si="189">K471/$B471</f>
        <v>4.7481787576143131E-2</v>
      </c>
    </row>
    <row r="473" spans="1:1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</row>
    <row r="474" spans="1:11" s="82" customFormat="1" x14ac:dyDescent="0.2">
      <c r="A474" s="77" t="s">
        <v>101</v>
      </c>
      <c r="B474" s="77"/>
      <c r="C474" s="77"/>
      <c r="D474" s="77"/>
      <c r="E474" s="77"/>
      <c r="F474" s="77"/>
      <c r="G474" s="77"/>
      <c r="H474" s="77"/>
      <c r="I474" s="77"/>
      <c r="J474" s="77"/>
      <c r="K474" s="77"/>
    </row>
    <row r="475" spans="1:11" x14ac:dyDescent="0.2">
      <c r="A475" s="58" t="s">
        <v>48</v>
      </c>
      <c r="B475" s="58"/>
      <c r="C475" s="58"/>
      <c r="D475" s="58"/>
      <c r="E475" s="58"/>
      <c r="F475" s="58"/>
      <c r="G475" s="58"/>
      <c r="H475" s="58"/>
      <c r="I475" s="58"/>
      <c r="J475" s="58"/>
      <c r="K475" s="58"/>
    </row>
    <row r="476" spans="1:11" x14ac:dyDescent="0.2">
      <c r="A476" s="58" t="s">
        <v>734</v>
      </c>
      <c r="B476" s="59">
        <v>8259</v>
      </c>
      <c r="C476" s="59">
        <v>1710</v>
      </c>
      <c r="D476" s="59">
        <v>6549</v>
      </c>
      <c r="E476" s="59">
        <v>6038</v>
      </c>
      <c r="F476" s="58">
        <v>54</v>
      </c>
      <c r="G476" s="58">
        <v>59</v>
      </c>
      <c r="H476" s="58">
        <v>59</v>
      </c>
      <c r="I476" s="58">
        <v>14</v>
      </c>
      <c r="J476" s="58">
        <v>26</v>
      </c>
      <c r="K476" s="58">
        <v>299</v>
      </c>
    </row>
    <row r="477" spans="1:11" x14ac:dyDescent="0.2">
      <c r="A477" s="58" t="s">
        <v>225</v>
      </c>
      <c r="B477" s="59">
        <v>3898</v>
      </c>
      <c r="C477" s="59">
        <v>1215</v>
      </c>
      <c r="D477" s="59">
        <v>2683</v>
      </c>
      <c r="E477" s="59">
        <v>1007</v>
      </c>
      <c r="F477" s="59">
        <v>1145</v>
      </c>
      <c r="G477" s="58">
        <v>10</v>
      </c>
      <c r="H477" s="58">
        <v>253</v>
      </c>
      <c r="I477" s="58">
        <v>21</v>
      </c>
      <c r="J477" s="58">
        <v>39</v>
      </c>
      <c r="K477" s="58">
        <v>208</v>
      </c>
    </row>
    <row r="478" spans="1:11" x14ac:dyDescent="0.2">
      <c r="A478" s="58" t="s">
        <v>439</v>
      </c>
      <c r="B478" s="59">
        <v>2447</v>
      </c>
      <c r="C478" s="58">
        <v>499</v>
      </c>
      <c r="D478" s="59">
        <v>1948</v>
      </c>
      <c r="E478" s="59">
        <v>1693</v>
      </c>
      <c r="F478" s="58">
        <v>60</v>
      </c>
      <c r="G478" s="58">
        <v>14</v>
      </c>
      <c r="H478" s="58">
        <v>10</v>
      </c>
      <c r="I478" s="58">
        <v>12</v>
      </c>
      <c r="J478" s="58">
        <v>7</v>
      </c>
      <c r="K478" s="58">
        <v>152</v>
      </c>
    </row>
    <row r="479" spans="1:11" x14ac:dyDescent="0.2">
      <c r="A479" s="58" t="s">
        <v>441</v>
      </c>
      <c r="B479" s="59">
        <v>2040</v>
      </c>
      <c r="C479" s="58">
        <v>341</v>
      </c>
      <c r="D479" s="59">
        <v>1699</v>
      </c>
      <c r="E479" s="59">
        <v>1541</v>
      </c>
      <c r="F479" s="58">
        <v>18</v>
      </c>
      <c r="G479" s="58">
        <v>9</v>
      </c>
      <c r="H479" s="58">
        <v>22</v>
      </c>
      <c r="I479" s="58">
        <v>1</v>
      </c>
      <c r="J479" s="58">
        <v>4</v>
      </c>
      <c r="K479" s="58">
        <v>104</v>
      </c>
    </row>
    <row r="480" spans="1:11" x14ac:dyDescent="0.2">
      <c r="A480" s="58" t="s">
        <v>442</v>
      </c>
      <c r="B480" s="58">
        <v>88</v>
      </c>
      <c r="C480" s="58">
        <v>29</v>
      </c>
      <c r="D480" s="58">
        <v>59</v>
      </c>
      <c r="E480" s="58">
        <v>48</v>
      </c>
      <c r="F480" s="58">
        <v>0</v>
      </c>
      <c r="G480" s="58">
        <v>0</v>
      </c>
      <c r="H480" s="58">
        <v>0</v>
      </c>
      <c r="I480" s="58">
        <v>0</v>
      </c>
      <c r="J480" s="58">
        <v>2</v>
      </c>
      <c r="K480" s="58">
        <v>9</v>
      </c>
    </row>
    <row r="481" spans="1:11" x14ac:dyDescent="0.2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</row>
    <row r="482" spans="1:11" x14ac:dyDescent="0.2">
      <c r="A482" s="58" t="s">
        <v>48</v>
      </c>
      <c r="B482" s="59">
        <v>16732</v>
      </c>
      <c r="C482" s="59">
        <v>3794</v>
      </c>
      <c r="D482" s="59">
        <v>12938</v>
      </c>
      <c r="E482" s="59">
        <v>10327</v>
      </c>
      <c r="F482" s="59">
        <v>1277</v>
      </c>
      <c r="G482" s="58">
        <v>92</v>
      </c>
      <c r="H482" s="58">
        <v>344</v>
      </c>
      <c r="I482" s="58">
        <v>48</v>
      </c>
      <c r="J482" s="58">
        <v>78</v>
      </c>
      <c r="K482" s="58">
        <v>772</v>
      </c>
    </row>
    <row r="484" spans="1:11" x14ac:dyDescent="0.2">
      <c r="A484" s="58" t="s">
        <v>37</v>
      </c>
      <c r="B484" s="58"/>
      <c r="C484" s="58"/>
      <c r="D484" s="58"/>
      <c r="E484" s="58"/>
      <c r="F484" s="58"/>
      <c r="G484" s="58"/>
      <c r="H484" s="58"/>
      <c r="I484" s="58"/>
      <c r="J484" s="58"/>
      <c r="K484" s="58"/>
    </row>
    <row r="485" spans="1:11" x14ac:dyDescent="0.2">
      <c r="A485" s="58" t="s">
        <v>734</v>
      </c>
      <c r="B485" s="59">
        <v>3051</v>
      </c>
      <c r="C485" s="58">
        <v>541</v>
      </c>
      <c r="D485" s="59">
        <v>2510</v>
      </c>
      <c r="E485" s="61">
        <v>4720.723</v>
      </c>
      <c r="F485" s="58">
        <v>53</v>
      </c>
      <c r="G485" s="58">
        <v>7</v>
      </c>
      <c r="H485" s="58">
        <v>31</v>
      </c>
      <c r="I485" s="58">
        <v>3</v>
      </c>
      <c r="J485" s="58">
        <v>12</v>
      </c>
      <c r="K485" s="58">
        <v>258.69499999999999</v>
      </c>
    </row>
    <row r="486" spans="1:11" x14ac:dyDescent="0.2">
      <c r="A486" s="58" t="s">
        <v>443</v>
      </c>
      <c r="B486" s="59">
        <v>1502</v>
      </c>
      <c r="C486" s="59">
        <v>1150</v>
      </c>
      <c r="D486" s="58">
        <v>352</v>
      </c>
      <c r="E486" s="58">
        <v>144</v>
      </c>
      <c r="F486" s="58">
        <v>26</v>
      </c>
      <c r="G486" s="58">
        <v>16</v>
      </c>
      <c r="H486" s="58">
        <v>0</v>
      </c>
      <c r="I486" s="58">
        <v>1</v>
      </c>
      <c r="J486" s="58">
        <v>3</v>
      </c>
      <c r="K486" s="58">
        <v>9</v>
      </c>
    </row>
    <row r="487" spans="1:11" x14ac:dyDescent="0.2">
      <c r="A487" s="58" t="s">
        <v>439</v>
      </c>
      <c r="B487" s="58">
        <v>419</v>
      </c>
      <c r="C487" s="58">
        <v>56</v>
      </c>
      <c r="D487" s="58">
        <v>363</v>
      </c>
      <c r="E487" s="58">
        <v>316</v>
      </c>
      <c r="F487" s="58">
        <v>13</v>
      </c>
      <c r="G487" s="58">
        <v>0</v>
      </c>
      <c r="H487" s="58">
        <v>2</v>
      </c>
      <c r="I487" s="58">
        <v>0</v>
      </c>
      <c r="J487" s="58">
        <v>7</v>
      </c>
      <c r="K487" s="58">
        <v>25</v>
      </c>
    </row>
    <row r="488" spans="1:11" x14ac:dyDescent="0.2">
      <c r="A488" s="58" t="s">
        <v>444</v>
      </c>
      <c r="B488" s="58">
        <v>105</v>
      </c>
      <c r="C488" s="58">
        <v>19</v>
      </c>
      <c r="D488" s="58">
        <v>86</v>
      </c>
      <c r="E488" s="58">
        <v>19</v>
      </c>
      <c r="F488" s="58">
        <v>4</v>
      </c>
      <c r="G488" s="58">
        <v>0</v>
      </c>
      <c r="H488" s="58">
        <v>0</v>
      </c>
      <c r="I488" s="58">
        <v>0</v>
      </c>
      <c r="J488" s="58">
        <v>0</v>
      </c>
      <c r="K488" s="58">
        <v>1.5</v>
      </c>
    </row>
    <row r="489" spans="1:11" x14ac:dyDescent="0.2">
      <c r="A489" s="58" t="s">
        <v>445</v>
      </c>
      <c r="B489" s="59">
        <v>1326</v>
      </c>
      <c r="C489" s="58">
        <v>123</v>
      </c>
      <c r="D489" s="59">
        <v>1203</v>
      </c>
      <c r="E489" s="58">
        <v>15.301</v>
      </c>
      <c r="F489" s="58">
        <v>12</v>
      </c>
      <c r="G489" s="58">
        <v>4</v>
      </c>
      <c r="H489" s="58">
        <v>4</v>
      </c>
      <c r="I489" s="58">
        <v>0</v>
      </c>
      <c r="J489" s="58">
        <v>1</v>
      </c>
      <c r="K489" s="58">
        <v>0.89</v>
      </c>
    </row>
    <row r="490" spans="1:11" x14ac:dyDescent="0.2">
      <c r="A490" s="58" t="s">
        <v>446</v>
      </c>
      <c r="B490" s="58">
        <v>442</v>
      </c>
      <c r="C490" s="58">
        <v>65</v>
      </c>
      <c r="D490" s="58">
        <v>377</v>
      </c>
      <c r="E490" s="58">
        <v>30.167000000000002</v>
      </c>
      <c r="F490" s="58">
        <v>0</v>
      </c>
      <c r="G490" s="58">
        <v>0</v>
      </c>
      <c r="H490" s="58">
        <v>1</v>
      </c>
      <c r="I490" s="58">
        <v>0</v>
      </c>
      <c r="J490" s="58">
        <v>1</v>
      </c>
      <c r="K490" s="58">
        <v>1.083</v>
      </c>
    </row>
    <row r="491" spans="1:11" x14ac:dyDescent="0.2">
      <c r="A491" s="58" t="s">
        <v>447</v>
      </c>
      <c r="B491" s="59">
        <v>1069</v>
      </c>
      <c r="C491" s="58">
        <v>271</v>
      </c>
      <c r="D491" s="58">
        <v>798</v>
      </c>
      <c r="E491" s="58">
        <v>16.75</v>
      </c>
      <c r="F491" s="58">
        <v>4</v>
      </c>
      <c r="G491" s="58">
        <v>12</v>
      </c>
      <c r="H491" s="58">
        <v>7</v>
      </c>
      <c r="I491" s="58">
        <v>0</v>
      </c>
      <c r="J491" s="58">
        <v>4</v>
      </c>
      <c r="K491" s="58">
        <v>0.77300000000000002</v>
      </c>
    </row>
    <row r="492" spans="1:11" x14ac:dyDescent="0.2">
      <c r="A492" s="58" t="s">
        <v>448</v>
      </c>
      <c r="B492" s="58">
        <v>153</v>
      </c>
      <c r="C492" s="58">
        <v>37</v>
      </c>
      <c r="D492" s="58">
        <v>116</v>
      </c>
      <c r="E492" s="58">
        <v>6.0590000000000002</v>
      </c>
      <c r="F492" s="58">
        <v>2</v>
      </c>
      <c r="G492" s="58">
        <v>2</v>
      </c>
      <c r="H492" s="58">
        <v>8</v>
      </c>
      <c r="I492" s="58">
        <v>0</v>
      </c>
      <c r="J492" s="58">
        <v>0</v>
      </c>
      <c r="K492" s="58">
        <v>5.8999999999999997E-2</v>
      </c>
    </row>
    <row r="493" spans="1:11" x14ac:dyDescent="0.2">
      <c r="A493" s="58" t="s">
        <v>441</v>
      </c>
      <c r="B493" s="59">
        <v>1272</v>
      </c>
      <c r="C493" s="58">
        <v>220</v>
      </c>
      <c r="D493" s="59">
        <v>1052</v>
      </c>
      <c r="E493" s="58">
        <v>949</v>
      </c>
      <c r="F493" s="58">
        <v>18</v>
      </c>
      <c r="G493" s="58">
        <v>12</v>
      </c>
      <c r="H493" s="58">
        <v>5</v>
      </c>
      <c r="I493" s="58">
        <v>1</v>
      </c>
      <c r="J493" s="58">
        <v>4</v>
      </c>
      <c r="K493" s="58">
        <v>63</v>
      </c>
    </row>
    <row r="494" spans="1:11" x14ac:dyDescent="0.2">
      <c r="A494" s="58" t="s">
        <v>442</v>
      </c>
      <c r="B494" s="58">
        <v>594</v>
      </c>
      <c r="C494" s="58">
        <v>86</v>
      </c>
      <c r="D494" s="58">
        <v>508</v>
      </c>
      <c r="E494" s="58">
        <v>450</v>
      </c>
      <c r="F494" s="58">
        <v>9</v>
      </c>
      <c r="G494" s="58">
        <v>2</v>
      </c>
      <c r="H494" s="58">
        <v>2</v>
      </c>
      <c r="I494" s="58">
        <v>3</v>
      </c>
      <c r="J494" s="58">
        <v>0</v>
      </c>
      <c r="K494" s="58">
        <v>42</v>
      </c>
    </row>
    <row r="495" spans="1:11" x14ac:dyDescent="0.2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</row>
    <row r="496" spans="1:11" x14ac:dyDescent="0.2">
      <c r="A496" s="58" t="s">
        <v>37</v>
      </c>
      <c r="B496" s="59">
        <v>9933</v>
      </c>
      <c r="C496" s="59">
        <v>2568</v>
      </c>
      <c r="D496" s="59">
        <v>7365</v>
      </c>
      <c r="E496" s="59">
        <v>6667</v>
      </c>
      <c r="F496" s="58">
        <v>141</v>
      </c>
      <c r="G496" s="58">
        <v>55</v>
      </c>
      <c r="H496" s="58">
        <v>60</v>
      </c>
      <c r="I496" s="58">
        <v>8</v>
      </c>
      <c r="J496" s="58">
        <v>32</v>
      </c>
      <c r="K496" s="58">
        <v>402</v>
      </c>
    </row>
    <row r="498" spans="1:11" x14ac:dyDescent="0.2">
      <c r="A498" s="58" t="s">
        <v>205</v>
      </c>
      <c r="B498" s="58"/>
      <c r="C498" s="58"/>
      <c r="D498" s="58"/>
      <c r="E498" s="58"/>
      <c r="F498" s="58"/>
      <c r="G498" s="58"/>
      <c r="H498" s="58"/>
      <c r="I498" s="58"/>
      <c r="J498" s="58"/>
      <c r="K498" s="58"/>
    </row>
    <row r="499" spans="1:11" x14ac:dyDescent="0.2">
      <c r="A499" s="58" t="s">
        <v>734</v>
      </c>
      <c r="B499" s="58">
        <v>634</v>
      </c>
      <c r="C499" s="58">
        <v>50</v>
      </c>
      <c r="D499" s="58">
        <v>584</v>
      </c>
      <c r="E499" s="61">
        <v>1458.5429999999999</v>
      </c>
      <c r="F499" s="58">
        <v>0</v>
      </c>
      <c r="G499" s="58">
        <v>0</v>
      </c>
      <c r="H499" s="58">
        <v>0</v>
      </c>
      <c r="I499" s="58">
        <v>0</v>
      </c>
      <c r="J499" s="58">
        <v>1</v>
      </c>
      <c r="K499" s="58">
        <v>59.293999999999997</v>
      </c>
    </row>
    <row r="500" spans="1:11" x14ac:dyDescent="0.2">
      <c r="A500" s="58" t="s">
        <v>588</v>
      </c>
      <c r="B500" s="58">
        <v>102</v>
      </c>
      <c r="C500" s="58">
        <v>9</v>
      </c>
      <c r="D500" s="58">
        <v>93</v>
      </c>
      <c r="E500" s="58">
        <v>6.3570000000000002</v>
      </c>
      <c r="F500" s="58">
        <v>0</v>
      </c>
      <c r="G500" s="58">
        <v>1</v>
      </c>
      <c r="H500" s="58">
        <v>0</v>
      </c>
      <c r="I500" s="58">
        <v>0</v>
      </c>
      <c r="J500" s="58">
        <v>0</v>
      </c>
      <c r="K500" s="58">
        <v>0.214</v>
      </c>
    </row>
    <row r="501" spans="1:11" x14ac:dyDescent="0.2">
      <c r="A501" s="58" t="s">
        <v>589</v>
      </c>
      <c r="B501" s="58">
        <v>763</v>
      </c>
      <c r="C501" s="58">
        <v>97</v>
      </c>
      <c r="D501" s="58">
        <v>666</v>
      </c>
      <c r="E501" s="58">
        <v>7.0330000000000004</v>
      </c>
      <c r="F501" s="58">
        <v>1</v>
      </c>
      <c r="G501" s="58">
        <v>1</v>
      </c>
      <c r="H501" s="58">
        <v>3</v>
      </c>
      <c r="I501" s="58">
        <v>0</v>
      </c>
      <c r="J501" s="58">
        <v>2</v>
      </c>
      <c r="K501" s="58">
        <v>0.20899999999999999</v>
      </c>
    </row>
    <row r="502" spans="1:11" x14ac:dyDescent="0.2">
      <c r="A502" s="58" t="s">
        <v>590</v>
      </c>
      <c r="B502" s="58">
        <v>255</v>
      </c>
      <c r="C502" s="58">
        <v>50</v>
      </c>
      <c r="D502" s="58">
        <v>205</v>
      </c>
      <c r="E502" s="58">
        <v>3.0670000000000002</v>
      </c>
      <c r="F502" s="58">
        <v>1</v>
      </c>
      <c r="G502" s="58">
        <v>3</v>
      </c>
      <c r="H502" s="58">
        <v>0</v>
      </c>
      <c r="I502" s="58">
        <v>0</v>
      </c>
      <c r="J502" s="58">
        <v>0</v>
      </c>
      <c r="K502" s="58">
        <v>0.28299999999999997</v>
      </c>
    </row>
    <row r="503" spans="1:11" x14ac:dyDescent="0.2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</row>
    <row r="504" spans="1:11" x14ac:dyDescent="0.2">
      <c r="A504" s="58" t="s">
        <v>205</v>
      </c>
      <c r="B504" s="59">
        <v>1754</v>
      </c>
      <c r="C504" s="58">
        <v>206</v>
      </c>
      <c r="D504" s="59">
        <v>1548</v>
      </c>
      <c r="E504" s="59">
        <v>1475</v>
      </c>
      <c r="F504" s="58">
        <v>2</v>
      </c>
      <c r="G504" s="58">
        <v>5</v>
      </c>
      <c r="H504" s="58">
        <v>3</v>
      </c>
      <c r="I504" s="58">
        <v>0</v>
      </c>
      <c r="J504" s="58">
        <v>3</v>
      </c>
      <c r="K504" s="58">
        <v>60</v>
      </c>
    </row>
    <row r="506" spans="1:11" x14ac:dyDescent="0.2">
      <c r="A506" s="58" t="s">
        <v>721</v>
      </c>
      <c r="B506" s="58"/>
      <c r="C506" s="58"/>
      <c r="D506" s="58"/>
      <c r="E506" s="58"/>
      <c r="F506" s="58"/>
      <c r="G506" s="58"/>
      <c r="H506" s="58"/>
      <c r="I506" s="58"/>
      <c r="J506" s="58"/>
      <c r="K506" s="58"/>
    </row>
    <row r="507" spans="1:11" x14ac:dyDescent="0.2">
      <c r="A507" s="58" t="s">
        <v>734</v>
      </c>
      <c r="B507" s="59">
        <v>19477</v>
      </c>
      <c r="C507" s="59">
        <v>1511</v>
      </c>
      <c r="D507" s="59">
        <v>17966</v>
      </c>
      <c r="E507" s="61">
        <v>22061.611000000001</v>
      </c>
      <c r="F507" s="58">
        <v>101</v>
      </c>
      <c r="G507" s="58">
        <v>85</v>
      </c>
      <c r="H507" s="58">
        <v>144</v>
      </c>
      <c r="I507" s="58">
        <v>16</v>
      </c>
      <c r="J507" s="58">
        <v>77</v>
      </c>
      <c r="K507" s="61">
        <v>1235.72</v>
      </c>
    </row>
    <row r="508" spans="1:11" x14ac:dyDescent="0.2">
      <c r="A508" s="58" t="s">
        <v>449</v>
      </c>
      <c r="B508" s="58">
        <v>188</v>
      </c>
      <c r="C508" s="58">
        <v>19</v>
      </c>
      <c r="D508" s="58">
        <v>169</v>
      </c>
      <c r="E508" s="58">
        <v>11.846</v>
      </c>
      <c r="F508" s="58">
        <v>1</v>
      </c>
      <c r="G508" s="58">
        <v>4</v>
      </c>
      <c r="H508" s="58">
        <v>0</v>
      </c>
      <c r="I508" s="58">
        <v>2</v>
      </c>
      <c r="J508" s="58">
        <v>3</v>
      </c>
      <c r="K508" s="58">
        <v>0.38500000000000001</v>
      </c>
    </row>
    <row r="509" spans="1:11" x14ac:dyDescent="0.2">
      <c r="A509" s="58" t="s">
        <v>450</v>
      </c>
      <c r="B509" s="59">
        <v>1677</v>
      </c>
      <c r="C509" s="58">
        <v>184</v>
      </c>
      <c r="D509" s="59">
        <v>1493</v>
      </c>
      <c r="E509" s="58">
        <v>21.344000000000001</v>
      </c>
      <c r="F509" s="58">
        <v>4</v>
      </c>
      <c r="G509" s="58">
        <v>11</v>
      </c>
      <c r="H509" s="58">
        <v>10</v>
      </c>
      <c r="I509" s="58">
        <v>1</v>
      </c>
      <c r="J509" s="58">
        <v>11</v>
      </c>
      <c r="K509" s="58">
        <v>1.4059999999999999</v>
      </c>
    </row>
    <row r="510" spans="1:11" x14ac:dyDescent="0.2">
      <c r="A510" s="58" t="s">
        <v>595</v>
      </c>
      <c r="B510" s="58">
        <v>727</v>
      </c>
      <c r="C510" s="58">
        <v>54</v>
      </c>
      <c r="D510" s="58">
        <v>673</v>
      </c>
      <c r="E510" s="58">
        <v>37.411999999999999</v>
      </c>
      <c r="F510" s="58">
        <v>0</v>
      </c>
      <c r="G510" s="58">
        <v>7</v>
      </c>
      <c r="H510" s="58">
        <v>2</v>
      </c>
      <c r="I510" s="58">
        <v>1</v>
      </c>
      <c r="J510" s="58">
        <v>5</v>
      </c>
      <c r="K510" s="58">
        <v>1.294</v>
      </c>
    </row>
    <row r="511" spans="1:11" x14ac:dyDescent="0.2">
      <c r="A511" s="58" t="s">
        <v>596</v>
      </c>
      <c r="B511" s="58">
        <v>79</v>
      </c>
      <c r="C511" s="58">
        <v>3</v>
      </c>
      <c r="D511" s="58">
        <v>76</v>
      </c>
      <c r="E511" s="58">
        <v>7.3</v>
      </c>
      <c r="F511" s="58">
        <v>0</v>
      </c>
      <c r="G511" s="58">
        <v>0</v>
      </c>
      <c r="H511" s="58">
        <v>0</v>
      </c>
      <c r="I511" s="58">
        <v>0</v>
      </c>
      <c r="J511" s="58">
        <v>0</v>
      </c>
      <c r="K511" s="58">
        <v>0.3</v>
      </c>
    </row>
    <row r="512" spans="1:11" x14ac:dyDescent="0.2">
      <c r="A512" s="58" t="s">
        <v>451</v>
      </c>
      <c r="B512" s="59">
        <v>3336</v>
      </c>
      <c r="C512" s="58">
        <v>247</v>
      </c>
      <c r="D512" s="59">
        <v>3089</v>
      </c>
      <c r="E512" s="58">
        <v>57.14</v>
      </c>
      <c r="F512" s="58">
        <v>13</v>
      </c>
      <c r="G512" s="58">
        <v>7</v>
      </c>
      <c r="H512" s="58">
        <v>28</v>
      </c>
      <c r="I512" s="58">
        <v>0</v>
      </c>
      <c r="J512" s="58">
        <v>26</v>
      </c>
      <c r="K512" s="58">
        <v>3.16</v>
      </c>
    </row>
    <row r="513" spans="1:11" x14ac:dyDescent="0.2">
      <c r="A513" s="58" t="s">
        <v>597</v>
      </c>
      <c r="B513" s="58">
        <v>603</v>
      </c>
      <c r="C513" s="58">
        <v>49</v>
      </c>
      <c r="D513" s="58">
        <v>554</v>
      </c>
      <c r="E513" s="58">
        <v>10.347</v>
      </c>
      <c r="F513" s="58">
        <v>4</v>
      </c>
      <c r="G513" s="58">
        <v>5</v>
      </c>
      <c r="H513" s="58">
        <v>0</v>
      </c>
      <c r="I513" s="58">
        <v>1</v>
      </c>
      <c r="J513" s="58">
        <v>1</v>
      </c>
      <c r="K513" s="58">
        <v>0.73499999999999999</v>
      </c>
    </row>
    <row r="514" spans="1:11" x14ac:dyDescent="0.2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</row>
    <row r="515" spans="1:11" x14ac:dyDescent="0.2">
      <c r="A515" s="58" t="s">
        <v>721</v>
      </c>
      <c r="B515" s="59">
        <v>26087</v>
      </c>
      <c r="C515" s="59">
        <v>2067</v>
      </c>
      <c r="D515" s="59">
        <v>24020</v>
      </c>
      <c r="E515" s="59">
        <v>22207</v>
      </c>
      <c r="F515" s="58">
        <v>123</v>
      </c>
      <c r="G515" s="58">
        <v>119</v>
      </c>
      <c r="H515" s="58">
        <v>184</v>
      </c>
      <c r="I515" s="58">
        <v>21</v>
      </c>
      <c r="J515" s="58">
        <v>123</v>
      </c>
      <c r="K515" s="59">
        <v>1243</v>
      </c>
    </row>
    <row r="517" spans="1:11" x14ac:dyDescent="0.2">
      <c r="A517" s="58" t="s">
        <v>67</v>
      </c>
      <c r="B517" s="58"/>
      <c r="C517" s="58"/>
      <c r="D517" s="58"/>
      <c r="E517" s="58"/>
      <c r="F517" s="58"/>
      <c r="G517" s="58"/>
      <c r="H517" s="58"/>
      <c r="I517" s="58"/>
      <c r="J517" s="58"/>
      <c r="K517" s="58"/>
    </row>
    <row r="518" spans="1:11" x14ac:dyDescent="0.2">
      <c r="A518" s="58" t="s">
        <v>734</v>
      </c>
      <c r="B518" s="59">
        <v>17833</v>
      </c>
      <c r="C518" s="59">
        <v>1904</v>
      </c>
      <c r="D518" s="59">
        <v>15929</v>
      </c>
      <c r="E518" s="61">
        <v>15772.281999999999</v>
      </c>
      <c r="F518" s="58">
        <v>188</v>
      </c>
      <c r="G518" s="58">
        <v>93</v>
      </c>
      <c r="H518" s="58">
        <v>132</v>
      </c>
      <c r="I518" s="58">
        <v>17</v>
      </c>
      <c r="J518" s="58">
        <v>116</v>
      </c>
      <c r="K518" s="61">
        <v>1263.1389999999999</v>
      </c>
    </row>
    <row r="519" spans="1:11" x14ac:dyDescent="0.2">
      <c r="A519" s="58" t="s">
        <v>598</v>
      </c>
      <c r="B519" s="58">
        <v>763</v>
      </c>
      <c r="C519" s="58">
        <v>46</v>
      </c>
      <c r="D519" s="58">
        <v>717</v>
      </c>
      <c r="E519" s="58">
        <v>12.346</v>
      </c>
      <c r="F519" s="58">
        <v>3</v>
      </c>
      <c r="G519" s="58">
        <v>6</v>
      </c>
      <c r="H519" s="58">
        <v>0</v>
      </c>
      <c r="I519" s="58">
        <v>0</v>
      </c>
      <c r="J519" s="58">
        <v>5</v>
      </c>
      <c r="K519" s="58">
        <v>1.173</v>
      </c>
    </row>
    <row r="520" spans="1:11" x14ac:dyDescent="0.2">
      <c r="A520" s="58" t="s">
        <v>599</v>
      </c>
      <c r="B520" s="59">
        <v>1253</v>
      </c>
      <c r="C520" s="58">
        <v>486</v>
      </c>
      <c r="D520" s="58">
        <v>767</v>
      </c>
      <c r="E520" s="58">
        <v>31.286000000000001</v>
      </c>
      <c r="F520" s="58">
        <v>15</v>
      </c>
      <c r="G520" s="58">
        <v>10</v>
      </c>
      <c r="H520" s="58">
        <v>8</v>
      </c>
      <c r="I520" s="58">
        <v>0</v>
      </c>
      <c r="J520" s="58">
        <v>4</v>
      </c>
      <c r="K520" s="58">
        <v>3.476</v>
      </c>
    </row>
    <row r="521" spans="1:11" x14ac:dyDescent="0.2">
      <c r="A521" s="58" t="s">
        <v>600</v>
      </c>
      <c r="B521" s="58">
        <v>214</v>
      </c>
      <c r="C521" s="58">
        <v>21</v>
      </c>
      <c r="D521" s="58">
        <v>193</v>
      </c>
      <c r="E521" s="58">
        <v>11.733000000000001</v>
      </c>
      <c r="F521" s="58">
        <v>0</v>
      </c>
      <c r="G521" s="58">
        <v>2</v>
      </c>
      <c r="H521" s="58">
        <v>2</v>
      </c>
      <c r="I521" s="58">
        <v>0</v>
      </c>
      <c r="J521" s="58">
        <v>1</v>
      </c>
      <c r="K521" s="58">
        <v>0.8</v>
      </c>
    </row>
    <row r="522" spans="1:11" x14ac:dyDescent="0.2">
      <c r="A522" s="58" t="s">
        <v>601</v>
      </c>
      <c r="B522" s="58">
        <v>111</v>
      </c>
      <c r="C522" s="58">
        <v>4</v>
      </c>
      <c r="D522" s="58">
        <v>107</v>
      </c>
      <c r="E522" s="58">
        <v>5.3529999999999998</v>
      </c>
      <c r="F522" s="58">
        <v>2</v>
      </c>
      <c r="G522" s="58">
        <v>5</v>
      </c>
      <c r="H522" s="58">
        <v>2</v>
      </c>
      <c r="I522" s="58">
        <v>0</v>
      </c>
      <c r="J522" s="58">
        <v>0</v>
      </c>
      <c r="K522" s="58">
        <v>0.41199999999999998</v>
      </c>
    </row>
    <row r="523" spans="1:11" x14ac:dyDescent="0.2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</row>
    <row r="524" spans="1:11" x14ac:dyDescent="0.2">
      <c r="A524" s="58" t="s">
        <v>67</v>
      </c>
      <c r="B524" s="59">
        <v>20174</v>
      </c>
      <c r="C524" s="59">
        <v>2461</v>
      </c>
      <c r="D524" s="59">
        <v>17713</v>
      </c>
      <c r="E524" s="59">
        <v>15833</v>
      </c>
      <c r="F524" s="58">
        <v>208</v>
      </c>
      <c r="G524" s="58">
        <v>116</v>
      </c>
      <c r="H524" s="58">
        <v>144</v>
      </c>
      <c r="I524" s="58">
        <v>17</v>
      </c>
      <c r="J524" s="58">
        <v>126</v>
      </c>
      <c r="K524" s="59">
        <v>1269</v>
      </c>
    </row>
    <row r="526" spans="1:11" x14ac:dyDescent="0.2">
      <c r="A526" s="58" t="s">
        <v>213</v>
      </c>
      <c r="B526" s="58"/>
      <c r="C526" s="58"/>
      <c r="D526" s="58"/>
      <c r="E526" s="58"/>
      <c r="F526" s="58"/>
      <c r="G526" s="58"/>
      <c r="H526" s="58"/>
      <c r="I526" s="58"/>
      <c r="J526" s="58"/>
      <c r="K526" s="58"/>
    </row>
    <row r="527" spans="1:11" x14ac:dyDescent="0.2">
      <c r="A527" s="58" t="s">
        <v>734</v>
      </c>
      <c r="B527" s="59">
        <v>2243</v>
      </c>
      <c r="C527" s="58">
        <v>252</v>
      </c>
      <c r="D527" s="59">
        <v>1991</v>
      </c>
      <c r="E527" s="61">
        <v>5270.7849999999999</v>
      </c>
      <c r="F527" s="58">
        <v>6</v>
      </c>
      <c r="G527" s="58">
        <v>9</v>
      </c>
      <c r="H527" s="58">
        <v>0</v>
      </c>
      <c r="I527" s="58">
        <v>0</v>
      </c>
      <c r="J527" s="58">
        <v>12</v>
      </c>
      <c r="K527" s="58">
        <v>258.06299999999999</v>
      </c>
    </row>
    <row r="528" spans="1:11" x14ac:dyDescent="0.2">
      <c r="A528" s="58" t="s">
        <v>636</v>
      </c>
      <c r="B528" s="58">
        <v>183</v>
      </c>
      <c r="C528" s="58">
        <v>56</v>
      </c>
      <c r="D528" s="58">
        <v>127</v>
      </c>
      <c r="E528" s="58">
        <v>5.0869999999999997</v>
      </c>
      <c r="F528" s="58">
        <v>0</v>
      </c>
      <c r="G528" s="58">
        <v>2</v>
      </c>
      <c r="H528" s="58">
        <v>3</v>
      </c>
      <c r="I528" s="58">
        <v>0</v>
      </c>
      <c r="J528" s="58">
        <v>3</v>
      </c>
      <c r="K528" s="58">
        <v>8.6999999999999994E-2</v>
      </c>
    </row>
    <row r="529" spans="1:11" x14ac:dyDescent="0.2">
      <c r="A529" s="58" t="s">
        <v>637</v>
      </c>
      <c r="B529" s="59">
        <v>3180</v>
      </c>
      <c r="C529" s="58">
        <v>954</v>
      </c>
      <c r="D529" s="59">
        <v>2226</v>
      </c>
      <c r="E529" s="58">
        <v>10.56</v>
      </c>
      <c r="F529" s="58">
        <v>9</v>
      </c>
      <c r="G529" s="58">
        <v>8</v>
      </c>
      <c r="H529" s="58">
        <v>21</v>
      </c>
      <c r="I529" s="58">
        <v>5</v>
      </c>
      <c r="J529" s="58">
        <v>14</v>
      </c>
      <c r="K529" s="58">
        <v>0.67900000000000005</v>
      </c>
    </row>
    <row r="530" spans="1:11" x14ac:dyDescent="0.2">
      <c r="A530" s="58" t="s">
        <v>638</v>
      </c>
      <c r="B530" s="58">
        <v>568</v>
      </c>
      <c r="C530" s="58">
        <v>30</v>
      </c>
      <c r="D530" s="58">
        <v>538</v>
      </c>
      <c r="E530" s="58">
        <v>7.2</v>
      </c>
      <c r="F530" s="58">
        <v>6</v>
      </c>
      <c r="G530" s="58">
        <v>1</v>
      </c>
      <c r="H530" s="58">
        <v>1</v>
      </c>
      <c r="I530" s="58">
        <v>0</v>
      </c>
      <c r="J530" s="58">
        <v>3</v>
      </c>
      <c r="K530" s="58">
        <v>0.32900000000000001</v>
      </c>
    </row>
    <row r="531" spans="1:11" x14ac:dyDescent="0.2">
      <c r="A531" s="58" t="s">
        <v>639</v>
      </c>
      <c r="B531" s="58">
        <v>172</v>
      </c>
      <c r="C531" s="58">
        <v>16</v>
      </c>
      <c r="D531" s="58">
        <v>156</v>
      </c>
      <c r="E531" s="58">
        <v>5.2140000000000004</v>
      </c>
      <c r="F531" s="58">
        <v>0</v>
      </c>
      <c r="G531" s="58">
        <v>3</v>
      </c>
      <c r="H531" s="58">
        <v>0</v>
      </c>
      <c r="I531" s="58">
        <v>0</v>
      </c>
      <c r="J531" s="58">
        <v>0</v>
      </c>
      <c r="K531" s="58">
        <v>0.25</v>
      </c>
    </row>
    <row r="532" spans="1:11" x14ac:dyDescent="0.2">
      <c r="A532" s="58" t="s">
        <v>640</v>
      </c>
      <c r="B532" s="58">
        <v>658</v>
      </c>
      <c r="C532" s="58">
        <v>100</v>
      </c>
      <c r="D532" s="58">
        <v>558</v>
      </c>
      <c r="E532" s="58">
        <v>8.3810000000000002</v>
      </c>
      <c r="F532" s="58">
        <v>1</v>
      </c>
      <c r="G532" s="58">
        <v>1</v>
      </c>
      <c r="H532" s="58">
        <v>5</v>
      </c>
      <c r="I532" s="58">
        <v>0</v>
      </c>
      <c r="J532" s="58">
        <v>0</v>
      </c>
      <c r="K532" s="58">
        <v>0.36499999999999999</v>
      </c>
    </row>
    <row r="533" spans="1:11" x14ac:dyDescent="0.2">
      <c r="A533" s="58" t="s">
        <v>641</v>
      </c>
      <c r="B533" s="58">
        <v>95</v>
      </c>
      <c r="C533" s="58">
        <v>7</v>
      </c>
      <c r="D533" s="58">
        <v>88</v>
      </c>
      <c r="E533" s="58">
        <v>3.7730000000000001</v>
      </c>
      <c r="F533" s="58">
        <v>0</v>
      </c>
      <c r="G533" s="58">
        <v>0</v>
      </c>
      <c r="H533" s="58">
        <v>0</v>
      </c>
      <c r="I533" s="58">
        <v>0</v>
      </c>
      <c r="J533" s="58">
        <v>0</v>
      </c>
      <c r="K533" s="58">
        <v>0.22700000000000001</v>
      </c>
    </row>
    <row r="534" spans="1:11" x14ac:dyDescent="0.2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</row>
    <row r="535" spans="1:11" x14ac:dyDescent="0.2">
      <c r="A535" s="58" t="s">
        <v>213</v>
      </c>
      <c r="B535" s="59">
        <v>7099</v>
      </c>
      <c r="C535" s="59">
        <v>1415</v>
      </c>
      <c r="D535" s="59">
        <v>5684</v>
      </c>
      <c r="E535" s="59">
        <v>5311</v>
      </c>
      <c r="F535" s="58">
        <v>22</v>
      </c>
      <c r="G535" s="58">
        <v>24</v>
      </c>
      <c r="H535" s="58">
        <v>30</v>
      </c>
      <c r="I535" s="58">
        <v>5</v>
      </c>
      <c r="J535" s="58">
        <v>32</v>
      </c>
      <c r="K535" s="58">
        <v>260</v>
      </c>
    </row>
    <row r="537" spans="1:11" x14ac:dyDescent="0.2">
      <c r="A537" s="58" t="s">
        <v>214</v>
      </c>
      <c r="B537" s="58"/>
      <c r="C537" s="58"/>
      <c r="D537" s="58"/>
      <c r="E537" s="58"/>
      <c r="F537" s="58"/>
      <c r="G537" s="58"/>
      <c r="H537" s="58"/>
      <c r="I537" s="58"/>
      <c r="J537" s="58"/>
      <c r="K537" s="58"/>
    </row>
    <row r="538" spans="1:11" x14ac:dyDescent="0.2">
      <c r="A538" s="58" t="s">
        <v>734</v>
      </c>
      <c r="B538" s="59">
        <v>1773</v>
      </c>
      <c r="C538" s="58">
        <v>158</v>
      </c>
      <c r="D538" s="59">
        <v>1615</v>
      </c>
      <c r="E538" s="61">
        <v>4018.4879999999998</v>
      </c>
      <c r="F538" s="58">
        <v>62</v>
      </c>
      <c r="G538" s="58">
        <v>10</v>
      </c>
      <c r="H538" s="58">
        <v>7</v>
      </c>
      <c r="I538" s="58">
        <v>2</v>
      </c>
      <c r="J538" s="58">
        <v>5</v>
      </c>
      <c r="K538" s="58">
        <v>192.95099999999999</v>
      </c>
    </row>
    <row r="539" spans="1:11" x14ac:dyDescent="0.2">
      <c r="A539" s="58" t="s">
        <v>642</v>
      </c>
      <c r="B539" s="58">
        <v>202</v>
      </c>
      <c r="C539" s="58">
        <v>2</v>
      </c>
      <c r="D539" s="58">
        <v>200</v>
      </c>
      <c r="E539" s="58">
        <v>5.1710000000000003</v>
      </c>
      <c r="F539" s="58">
        <v>0</v>
      </c>
      <c r="G539" s="58">
        <v>7</v>
      </c>
      <c r="H539" s="58">
        <v>0</v>
      </c>
      <c r="I539" s="58">
        <v>0</v>
      </c>
      <c r="J539" s="58">
        <v>1</v>
      </c>
      <c r="K539" s="58">
        <v>0.314</v>
      </c>
    </row>
    <row r="540" spans="1:11" x14ac:dyDescent="0.2">
      <c r="A540" s="58" t="s">
        <v>643</v>
      </c>
      <c r="B540" s="58">
        <v>153</v>
      </c>
      <c r="C540" s="58">
        <v>6</v>
      </c>
      <c r="D540" s="58">
        <v>147</v>
      </c>
      <c r="E540" s="58">
        <v>5.423</v>
      </c>
      <c r="F540" s="58">
        <v>0</v>
      </c>
      <c r="G540" s="58">
        <v>1</v>
      </c>
      <c r="H540" s="58">
        <v>0</v>
      </c>
      <c r="I540" s="58">
        <v>1</v>
      </c>
      <c r="J540" s="58">
        <v>0</v>
      </c>
      <c r="K540" s="58">
        <v>0.154</v>
      </c>
    </row>
    <row r="541" spans="1:11" x14ac:dyDescent="0.2">
      <c r="A541" s="58" t="s">
        <v>644</v>
      </c>
      <c r="B541" s="58">
        <v>791</v>
      </c>
      <c r="C541" s="58">
        <v>34</v>
      </c>
      <c r="D541" s="58">
        <v>757</v>
      </c>
      <c r="E541" s="58">
        <v>15.196</v>
      </c>
      <c r="F541" s="58">
        <v>3</v>
      </c>
      <c r="G541" s="58">
        <v>2</v>
      </c>
      <c r="H541" s="58">
        <v>2</v>
      </c>
      <c r="I541" s="58">
        <v>0</v>
      </c>
      <c r="J541" s="58">
        <v>7</v>
      </c>
      <c r="K541" s="58">
        <v>0.95699999999999996</v>
      </c>
    </row>
    <row r="542" spans="1:11" x14ac:dyDescent="0.2">
      <c r="A542" s="58" t="s">
        <v>645</v>
      </c>
      <c r="B542" s="59">
        <v>2054</v>
      </c>
      <c r="C542" s="58">
        <v>325</v>
      </c>
      <c r="D542" s="59">
        <v>1729</v>
      </c>
      <c r="E542" s="58">
        <v>11.722</v>
      </c>
      <c r="F542" s="58">
        <v>24</v>
      </c>
      <c r="G542" s="58">
        <v>12</v>
      </c>
      <c r="H542" s="58">
        <v>24</v>
      </c>
      <c r="I542" s="58">
        <v>19</v>
      </c>
      <c r="J542" s="58">
        <v>8</v>
      </c>
      <c r="K542" s="58">
        <v>0.624</v>
      </c>
    </row>
    <row r="543" spans="1:11" x14ac:dyDescent="0.2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</row>
    <row r="544" spans="1:11" x14ac:dyDescent="0.2">
      <c r="A544" s="58" t="s">
        <v>214</v>
      </c>
      <c r="B544" s="59">
        <v>4973</v>
      </c>
      <c r="C544" s="58">
        <v>525</v>
      </c>
      <c r="D544" s="59">
        <v>4448</v>
      </c>
      <c r="E544" s="59">
        <v>4056</v>
      </c>
      <c r="F544" s="58">
        <v>89</v>
      </c>
      <c r="G544" s="58">
        <v>32</v>
      </c>
      <c r="H544" s="58">
        <v>33</v>
      </c>
      <c r="I544" s="58">
        <v>22</v>
      </c>
      <c r="J544" s="58">
        <v>21</v>
      </c>
      <c r="K544" s="58">
        <v>195</v>
      </c>
    </row>
    <row r="545" spans="1:11" x14ac:dyDescent="0.2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</row>
    <row r="546" spans="1:11" x14ac:dyDescent="0.2">
      <c r="A546" s="58" t="s">
        <v>102</v>
      </c>
      <c r="B546" s="59">
        <v>86752</v>
      </c>
      <c r="C546" s="59">
        <v>13036</v>
      </c>
      <c r="D546" s="59">
        <v>73716</v>
      </c>
      <c r="E546" s="59">
        <v>65876</v>
      </c>
      <c r="F546" s="59">
        <v>1862</v>
      </c>
      <c r="G546" s="58">
        <v>443</v>
      </c>
      <c r="H546" s="58">
        <v>798</v>
      </c>
      <c r="I546" s="58">
        <v>121</v>
      </c>
      <c r="J546" s="58">
        <v>415</v>
      </c>
      <c r="K546" s="59">
        <v>4201</v>
      </c>
    </row>
    <row r="547" spans="1:11" x14ac:dyDescent="0.2">
      <c r="A547" s="58"/>
      <c r="B547" s="60"/>
      <c r="C547" s="60">
        <f>C546/$B546</f>
        <v>0.1502674289929915</v>
      </c>
      <c r="D547" s="60">
        <f t="shared" ref="D547" si="190">D546/$B546</f>
        <v>0.8497325710070085</v>
      </c>
      <c r="E547" s="60">
        <f t="shared" ref="E547" si="191">E546/$B546</f>
        <v>0.75936001475470305</v>
      </c>
      <c r="F547" s="60">
        <f t="shared" ref="F547" si="192">F546/$B546</f>
        <v>2.1463482109922539E-2</v>
      </c>
      <c r="G547" s="60">
        <f t="shared" ref="G547" si="193">G546/$B546</f>
        <v>5.106510512725931E-3</v>
      </c>
      <c r="H547" s="60">
        <f t="shared" ref="H547" si="194">H546/$B546</f>
        <v>9.1986351899668011E-3</v>
      </c>
      <c r="I547" s="60">
        <f>I546/$B546</f>
        <v>1.3947805237919588E-3</v>
      </c>
      <c r="J547" s="60">
        <f t="shared" ref="J547" si="195">J546/$B546</f>
        <v>4.7837513832534118E-3</v>
      </c>
      <c r="K547" s="60">
        <f t="shared" ref="K547" si="196">K546/$B546</f>
        <v>4.8425396532644778E-2</v>
      </c>
    </row>
    <row r="548" spans="1:1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</row>
    <row r="549" spans="1:11" s="82" customFormat="1" x14ac:dyDescent="0.2">
      <c r="A549" s="77" t="s">
        <v>103</v>
      </c>
      <c r="B549" s="77"/>
      <c r="C549" s="77"/>
      <c r="D549" s="77"/>
      <c r="E549" s="77"/>
      <c r="F549" s="77"/>
      <c r="G549" s="77"/>
      <c r="H549" s="77"/>
      <c r="I549" s="77"/>
      <c r="J549" s="77"/>
      <c r="K549" s="77"/>
    </row>
    <row r="550" spans="1:11" x14ac:dyDescent="0.2">
      <c r="A550" s="58" t="s">
        <v>48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</row>
    <row r="551" spans="1:11" x14ac:dyDescent="0.2">
      <c r="A551" s="58" t="s">
        <v>734</v>
      </c>
      <c r="B551" s="59">
        <v>6335</v>
      </c>
      <c r="C551" s="59">
        <v>2744</v>
      </c>
      <c r="D551" s="59">
        <v>3591</v>
      </c>
      <c r="E551" s="59">
        <v>2960</v>
      </c>
      <c r="F551" s="58">
        <v>62</v>
      </c>
      <c r="G551" s="58">
        <v>32</v>
      </c>
      <c r="H551" s="58">
        <v>251</v>
      </c>
      <c r="I551" s="58">
        <v>2</v>
      </c>
      <c r="J551" s="58">
        <v>30</v>
      </c>
      <c r="K551" s="58">
        <v>254</v>
      </c>
    </row>
    <row r="552" spans="1:11" x14ac:dyDescent="0.2">
      <c r="A552" s="58" t="s">
        <v>722</v>
      </c>
      <c r="B552" s="58">
        <v>14</v>
      </c>
      <c r="C552" s="58">
        <v>3</v>
      </c>
      <c r="D552" s="58">
        <v>11</v>
      </c>
      <c r="E552" s="58">
        <v>5</v>
      </c>
      <c r="F552" s="58">
        <v>0</v>
      </c>
      <c r="G552" s="58">
        <v>2</v>
      </c>
      <c r="H552" s="58">
        <v>0</v>
      </c>
      <c r="I552" s="58">
        <v>0</v>
      </c>
      <c r="J552" s="58">
        <v>0</v>
      </c>
      <c r="K552" s="58">
        <v>4</v>
      </c>
    </row>
    <row r="553" spans="1:11" x14ac:dyDescent="0.2">
      <c r="A553" s="58" t="s">
        <v>336</v>
      </c>
      <c r="B553" s="59">
        <v>80797</v>
      </c>
      <c r="C553" s="59">
        <v>38361</v>
      </c>
      <c r="D553" s="59">
        <v>42436</v>
      </c>
      <c r="E553" s="59">
        <v>33121</v>
      </c>
      <c r="F553" s="59">
        <v>1724</v>
      </c>
      <c r="G553" s="58">
        <v>504</v>
      </c>
      <c r="H553" s="59">
        <v>3941</v>
      </c>
      <c r="I553" s="58">
        <v>75</v>
      </c>
      <c r="J553" s="58">
        <v>370</v>
      </c>
      <c r="K553" s="59">
        <v>2701</v>
      </c>
    </row>
    <row r="554" spans="1:11" x14ac:dyDescent="0.2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</row>
    <row r="555" spans="1:11" x14ac:dyDescent="0.2">
      <c r="A555" s="58" t="s">
        <v>48</v>
      </c>
      <c r="B555" s="59">
        <v>87146</v>
      </c>
      <c r="C555" s="59">
        <v>41108</v>
      </c>
      <c r="D555" s="59">
        <v>46038</v>
      </c>
      <c r="E555" s="59">
        <v>36086</v>
      </c>
      <c r="F555" s="59">
        <v>1786</v>
      </c>
      <c r="G555" s="58">
        <v>538</v>
      </c>
      <c r="H555" s="59">
        <v>4192</v>
      </c>
      <c r="I555" s="58">
        <v>77</v>
      </c>
      <c r="J555" s="58">
        <v>400</v>
      </c>
      <c r="K555" s="59">
        <v>2959</v>
      </c>
    </row>
    <row r="556" spans="1:11" x14ac:dyDescent="0.2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</row>
    <row r="557" spans="1:11" x14ac:dyDescent="0.2">
      <c r="A557" s="58" t="s">
        <v>104</v>
      </c>
      <c r="B557" s="59">
        <v>87146</v>
      </c>
      <c r="C557" s="59">
        <v>41108</v>
      </c>
      <c r="D557" s="59">
        <v>46038</v>
      </c>
      <c r="E557" s="59">
        <v>36086</v>
      </c>
      <c r="F557" s="59">
        <v>1786</v>
      </c>
      <c r="G557" s="58">
        <v>538</v>
      </c>
      <c r="H557" s="59">
        <v>4192</v>
      </c>
      <c r="I557" s="58">
        <v>77</v>
      </c>
      <c r="J557" s="58">
        <v>400</v>
      </c>
      <c r="K557" s="59">
        <v>2959</v>
      </c>
    </row>
    <row r="558" spans="1:11" x14ac:dyDescent="0.2">
      <c r="A558" s="58"/>
      <c r="B558" s="60"/>
      <c r="C558" s="60">
        <f>C557/$B557</f>
        <v>0.47171413490005276</v>
      </c>
      <c r="D558" s="60">
        <f t="shared" ref="D558" si="197">D557/$B557</f>
        <v>0.52828586509994724</v>
      </c>
      <c r="E558" s="60">
        <f t="shared" ref="E558" si="198">E557/$B557</f>
        <v>0.41408670506965323</v>
      </c>
      <c r="F558" s="60">
        <f t="shared" ref="F558" si="199">F557/$B557</f>
        <v>2.0494342826980011E-2</v>
      </c>
      <c r="G558" s="60">
        <f t="shared" ref="G558" si="200">G557/$B557</f>
        <v>6.1735478392582564E-3</v>
      </c>
      <c r="H558" s="60">
        <f t="shared" ref="H558" si="201">H557/$B557</f>
        <v>4.8103183163885892E-2</v>
      </c>
      <c r="I558" s="60">
        <f>I557/$B557</f>
        <v>8.8357469074885821E-4</v>
      </c>
      <c r="J558" s="60">
        <f t="shared" ref="J558" si="202">J557/$B557</f>
        <v>4.5899983935005625E-3</v>
      </c>
      <c r="K558" s="60">
        <f t="shared" ref="K558" si="203">K557/$B557</f>
        <v>3.3954513115920411E-2</v>
      </c>
    </row>
    <row r="559" spans="1:11" x14ac:dyDescent="0.2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</row>
    <row r="560" spans="1:11" s="82" customFormat="1" x14ac:dyDescent="0.2">
      <c r="A560" s="77" t="s">
        <v>105</v>
      </c>
      <c r="B560" s="77"/>
      <c r="C560" s="77"/>
      <c r="D560" s="77"/>
      <c r="E560" s="77"/>
      <c r="F560" s="77"/>
      <c r="G560" s="77"/>
      <c r="H560" s="77"/>
      <c r="I560" s="77"/>
      <c r="J560" s="77"/>
      <c r="K560" s="77"/>
    </row>
    <row r="561" spans="1:11" x14ac:dyDescent="0.2">
      <c r="A561" s="58" t="s">
        <v>48</v>
      </c>
      <c r="B561" s="58"/>
      <c r="C561" s="58"/>
      <c r="D561" s="58"/>
      <c r="E561" s="58"/>
      <c r="F561" s="58"/>
      <c r="G561" s="58"/>
      <c r="H561" s="58"/>
      <c r="I561" s="58"/>
      <c r="J561" s="58"/>
      <c r="K561" s="58"/>
    </row>
    <row r="562" spans="1:11" x14ac:dyDescent="0.2">
      <c r="A562" s="58" t="s">
        <v>734</v>
      </c>
      <c r="B562" s="59">
        <v>1503</v>
      </c>
      <c r="C562" s="58">
        <v>595</v>
      </c>
      <c r="D562" s="58">
        <v>908</v>
      </c>
      <c r="E562" s="61">
        <v>8058.6530000000002</v>
      </c>
      <c r="F562" s="58">
        <v>32</v>
      </c>
      <c r="G562" s="58">
        <v>7</v>
      </c>
      <c r="H562" s="58">
        <v>28</v>
      </c>
      <c r="I562" s="58">
        <v>2</v>
      </c>
      <c r="J562" s="58">
        <v>4</v>
      </c>
      <c r="K562" s="58">
        <v>660.32500000000005</v>
      </c>
    </row>
    <row r="563" spans="1:11" x14ac:dyDescent="0.2">
      <c r="A563" s="58" t="s">
        <v>723</v>
      </c>
      <c r="B563" s="59">
        <v>62600</v>
      </c>
      <c r="C563" s="59">
        <v>30605</v>
      </c>
      <c r="D563" s="59">
        <v>31995</v>
      </c>
      <c r="E563" s="59">
        <v>24897</v>
      </c>
      <c r="F563" s="59">
        <v>2397</v>
      </c>
      <c r="G563" s="58">
        <v>282</v>
      </c>
      <c r="H563" s="59">
        <v>1857</v>
      </c>
      <c r="I563" s="58">
        <v>89</v>
      </c>
      <c r="J563" s="58">
        <v>258</v>
      </c>
      <c r="K563" s="59">
        <v>2215</v>
      </c>
    </row>
    <row r="564" spans="1:11" x14ac:dyDescent="0.2">
      <c r="A564" s="58" t="s">
        <v>337</v>
      </c>
      <c r="B564" s="59">
        <v>8451</v>
      </c>
      <c r="C564" s="59">
        <v>6074</v>
      </c>
      <c r="D564" s="59">
        <v>2377</v>
      </c>
      <c r="E564" s="58">
        <v>13.412000000000001</v>
      </c>
      <c r="F564" s="58">
        <v>91</v>
      </c>
      <c r="G564" s="58">
        <v>62</v>
      </c>
      <c r="H564" s="58">
        <v>36</v>
      </c>
      <c r="I564" s="58">
        <v>0</v>
      </c>
      <c r="J564" s="58">
        <v>34</v>
      </c>
      <c r="K564" s="58">
        <v>1.1419999999999999</v>
      </c>
    </row>
    <row r="565" spans="1:11" x14ac:dyDescent="0.2">
      <c r="A565" s="58" t="s">
        <v>338</v>
      </c>
      <c r="B565" s="58">
        <v>746</v>
      </c>
      <c r="C565" s="58">
        <v>410</v>
      </c>
      <c r="D565" s="58">
        <v>336</v>
      </c>
      <c r="E565" s="58">
        <v>2.4620000000000002</v>
      </c>
      <c r="F565" s="58">
        <v>40</v>
      </c>
      <c r="G565" s="58">
        <v>16</v>
      </c>
      <c r="H565" s="58">
        <v>14</v>
      </c>
      <c r="I565" s="58">
        <v>1</v>
      </c>
      <c r="J565" s="58">
        <v>14</v>
      </c>
      <c r="K565" s="58">
        <v>0.29699999999999999</v>
      </c>
    </row>
    <row r="566" spans="1:11" x14ac:dyDescent="0.2">
      <c r="A566" s="58" t="s">
        <v>339</v>
      </c>
      <c r="B566" s="59">
        <v>15594</v>
      </c>
      <c r="C566" s="59">
        <v>9259</v>
      </c>
      <c r="D566" s="59">
        <v>6335</v>
      </c>
      <c r="E566" s="58">
        <v>27.472999999999999</v>
      </c>
      <c r="F566" s="58">
        <v>300</v>
      </c>
      <c r="G566" s="58">
        <v>124</v>
      </c>
      <c r="H566" s="58">
        <v>299</v>
      </c>
      <c r="I566" s="58">
        <v>7</v>
      </c>
      <c r="J566" s="58">
        <v>79</v>
      </c>
      <c r="K566" s="58">
        <v>2.2370000000000001</v>
      </c>
    </row>
    <row r="567" spans="1:11" x14ac:dyDescent="0.2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</row>
    <row r="568" spans="1:11" x14ac:dyDescent="0.2">
      <c r="A568" s="58" t="s">
        <v>48</v>
      </c>
      <c r="B568" s="59">
        <v>88894</v>
      </c>
      <c r="C568" s="59">
        <v>46943</v>
      </c>
      <c r="D568" s="59">
        <v>41951</v>
      </c>
      <c r="E568" s="59">
        <v>32999</v>
      </c>
      <c r="F568" s="59">
        <v>2860</v>
      </c>
      <c r="G568" s="58">
        <v>491</v>
      </c>
      <c r="H568" s="59">
        <v>2234</v>
      </c>
      <c r="I568" s="58">
        <v>99</v>
      </c>
      <c r="J568" s="58">
        <v>389</v>
      </c>
      <c r="K568" s="59">
        <v>2879</v>
      </c>
    </row>
    <row r="569" spans="1:11" x14ac:dyDescent="0.2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</row>
    <row r="570" spans="1:11" x14ac:dyDescent="0.2">
      <c r="A570" s="58" t="s">
        <v>106</v>
      </c>
      <c r="B570" s="59">
        <v>88894</v>
      </c>
      <c r="C570" s="59">
        <v>46943</v>
      </c>
      <c r="D570" s="59">
        <v>41951</v>
      </c>
      <c r="E570" s="59">
        <v>32999</v>
      </c>
      <c r="F570" s="59">
        <v>2860</v>
      </c>
      <c r="G570" s="58">
        <v>491</v>
      </c>
      <c r="H570" s="59">
        <v>2234</v>
      </c>
      <c r="I570" s="58">
        <v>99</v>
      </c>
      <c r="J570" s="58">
        <v>389</v>
      </c>
      <c r="K570" s="59">
        <v>2879</v>
      </c>
    </row>
    <row r="571" spans="1:11" x14ac:dyDescent="0.2">
      <c r="A571" s="58"/>
      <c r="B571" s="60"/>
      <c r="C571" s="60">
        <f>C570/$B570</f>
        <v>0.52807838549283415</v>
      </c>
      <c r="D571" s="60">
        <f t="shared" ref="D571" si="204">D570/$B570</f>
        <v>0.47192161450716585</v>
      </c>
      <c r="E571" s="60">
        <f t="shared" ref="E571" si="205">E570/$B570</f>
        <v>0.37121740499921252</v>
      </c>
      <c r="F571" s="60">
        <f t="shared" ref="F571" si="206">F570/$B570</f>
        <v>3.217315004387248E-2</v>
      </c>
      <c r="G571" s="60">
        <f t="shared" ref="G571" si="207">G570/$B570</f>
        <v>5.5234324026368483E-3</v>
      </c>
      <c r="H571" s="60">
        <f t="shared" ref="H571" si="208">H570/$B570</f>
        <v>2.5131054964339549E-2</v>
      </c>
      <c r="I571" s="60">
        <f>I570/$B570</f>
        <v>1.1136859630571242E-3</v>
      </c>
      <c r="J571" s="60">
        <f t="shared" ref="J571" si="209">J570/$B570</f>
        <v>4.3759983800931443E-3</v>
      </c>
      <c r="K571" s="60">
        <f t="shared" ref="K571" si="210">K570/$B570</f>
        <v>3.2386887753954145E-2</v>
      </c>
    </row>
    <row r="572" spans="1:11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</row>
    <row r="573" spans="1:11" s="82" customFormat="1" x14ac:dyDescent="0.2">
      <c r="A573" s="77" t="s">
        <v>107</v>
      </c>
      <c r="B573" s="77"/>
      <c r="C573" s="77"/>
      <c r="D573" s="77"/>
      <c r="E573" s="77"/>
      <c r="F573" s="77"/>
      <c r="G573" s="77"/>
      <c r="H573" s="77"/>
      <c r="I573" s="77"/>
      <c r="J573" s="77"/>
      <c r="K573" s="77"/>
    </row>
    <row r="574" spans="1:11" x14ac:dyDescent="0.2">
      <c r="A574" s="58" t="s">
        <v>55</v>
      </c>
      <c r="B574" s="58"/>
      <c r="C574" s="58"/>
      <c r="D574" s="58"/>
      <c r="E574" s="58"/>
      <c r="F574" s="58"/>
      <c r="G574" s="58"/>
      <c r="H574" s="58"/>
      <c r="I574" s="58"/>
      <c r="J574" s="58"/>
      <c r="K574" s="58"/>
    </row>
    <row r="575" spans="1:11" x14ac:dyDescent="0.2">
      <c r="A575" s="58" t="s">
        <v>734</v>
      </c>
      <c r="B575" s="58">
        <v>163</v>
      </c>
      <c r="C575" s="58">
        <v>8</v>
      </c>
      <c r="D575" s="58">
        <v>155</v>
      </c>
      <c r="E575" s="58">
        <v>130</v>
      </c>
      <c r="F575" s="58">
        <v>2</v>
      </c>
      <c r="G575" s="58">
        <v>2</v>
      </c>
      <c r="H575" s="58">
        <v>7</v>
      </c>
      <c r="I575" s="58">
        <v>0</v>
      </c>
      <c r="J575" s="58">
        <v>6</v>
      </c>
      <c r="K575" s="58">
        <v>8</v>
      </c>
    </row>
    <row r="576" spans="1:11" x14ac:dyDescent="0.2">
      <c r="A576" s="58" t="s">
        <v>262</v>
      </c>
      <c r="B576" s="59">
        <v>13099</v>
      </c>
      <c r="C576" s="59">
        <v>1066</v>
      </c>
      <c r="D576" s="59">
        <v>12033</v>
      </c>
      <c r="E576" s="59">
        <v>9252</v>
      </c>
      <c r="F576" s="58">
        <v>127</v>
      </c>
      <c r="G576" s="58">
        <v>15</v>
      </c>
      <c r="H576" s="59">
        <v>1783</v>
      </c>
      <c r="I576" s="58">
        <v>5</v>
      </c>
      <c r="J576" s="58">
        <v>78</v>
      </c>
      <c r="K576" s="58">
        <v>773</v>
      </c>
    </row>
    <row r="577" spans="1:11" x14ac:dyDescent="0.2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</row>
    <row r="578" spans="1:11" x14ac:dyDescent="0.2">
      <c r="A578" s="58" t="s">
        <v>55</v>
      </c>
      <c r="B578" s="59">
        <v>13262</v>
      </c>
      <c r="C578" s="59">
        <v>1074</v>
      </c>
      <c r="D578" s="59">
        <v>12188</v>
      </c>
      <c r="E578" s="59">
        <v>9382</v>
      </c>
      <c r="F578" s="58">
        <v>129</v>
      </c>
      <c r="G578" s="58">
        <v>17</v>
      </c>
      <c r="H578" s="59">
        <v>1790</v>
      </c>
      <c r="I578" s="58">
        <v>5</v>
      </c>
      <c r="J578" s="58">
        <v>84</v>
      </c>
      <c r="K578" s="58">
        <v>781</v>
      </c>
    </row>
    <row r="580" spans="1:11" x14ac:dyDescent="0.2">
      <c r="A580" s="58" t="s">
        <v>108</v>
      </c>
      <c r="B580" s="58"/>
      <c r="C580" s="58"/>
      <c r="D580" s="58"/>
      <c r="E580" s="58"/>
      <c r="F580" s="58"/>
      <c r="G580" s="58"/>
      <c r="H580" s="58"/>
      <c r="I580" s="58"/>
      <c r="J580" s="58"/>
      <c r="K580" s="58"/>
    </row>
    <row r="581" spans="1:11" x14ac:dyDescent="0.2">
      <c r="A581" s="58" t="s">
        <v>344</v>
      </c>
      <c r="B581" s="59">
        <v>74173</v>
      </c>
      <c r="C581" s="59">
        <v>9935</v>
      </c>
      <c r="D581" s="59">
        <v>64238</v>
      </c>
      <c r="E581" s="58">
        <v>46.104999999999997</v>
      </c>
      <c r="F581" s="58">
        <v>928</v>
      </c>
      <c r="G581" s="58">
        <v>201</v>
      </c>
      <c r="H581" s="59">
        <v>5097</v>
      </c>
      <c r="I581" s="58">
        <v>80</v>
      </c>
      <c r="J581" s="58">
        <v>351</v>
      </c>
      <c r="K581" s="58">
        <v>3.109</v>
      </c>
    </row>
    <row r="582" spans="1:11" x14ac:dyDescent="0.2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</row>
    <row r="583" spans="1:11" x14ac:dyDescent="0.2">
      <c r="A583" s="58" t="s">
        <v>108</v>
      </c>
      <c r="B583" s="59">
        <v>74173</v>
      </c>
      <c r="C583" s="59">
        <v>9935</v>
      </c>
      <c r="D583" s="59">
        <v>64238</v>
      </c>
      <c r="E583" s="59">
        <v>53943</v>
      </c>
      <c r="F583" s="58">
        <v>928</v>
      </c>
      <c r="G583" s="58">
        <v>201</v>
      </c>
      <c r="H583" s="59">
        <v>5097</v>
      </c>
      <c r="I583" s="58">
        <v>80</v>
      </c>
      <c r="J583" s="58">
        <v>351</v>
      </c>
      <c r="K583" s="59">
        <v>3638</v>
      </c>
    </row>
    <row r="585" spans="1:11" x14ac:dyDescent="0.2">
      <c r="A585" s="58" t="s">
        <v>34</v>
      </c>
      <c r="B585" s="58"/>
      <c r="C585" s="58"/>
      <c r="D585" s="58"/>
      <c r="E585" s="58"/>
      <c r="F585" s="58"/>
      <c r="G585" s="58"/>
      <c r="H585" s="58"/>
      <c r="I585" s="58"/>
      <c r="J585" s="58"/>
      <c r="K585" s="58"/>
    </row>
    <row r="586" spans="1:11" x14ac:dyDescent="0.2">
      <c r="A586" s="58" t="s">
        <v>262</v>
      </c>
      <c r="B586" s="58">
        <v>0</v>
      </c>
      <c r="C586" s="58">
        <v>0</v>
      </c>
      <c r="D586" s="58">
        <v>0</v>
      </c>
      <c r="E586" s="58">
        <v>0</v>
      </c>
      <c r="F586" s="58">
        <v>0</v>
      </c>
      <c r="G586" s="58">
        <v>0</v>
      </c>
      <c r="H586" s="58">
        <v>0</v>
      </c>
      <c r="I586" s="58">
        <v>0</v>
      </c>
      <c r="J586" s="58">
        <v>0</v>
      </c>
      <c r="K586" s="58">
        <v>0</v>
      </c>
    </row>
    <row r="587" spans="1:11" x14ac:dyDescent="0.2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</row>
    <row r="588" spans="1:11" x14ac:dyDescent="0.2">
      <c r="A588" s="58" t="s">
        <v>34</v>
      </c>
      <c r="B588" s="58">
        <v>0</v>
      </c>
      <c r="C588" s="58">
        <v>0</v>
      </c>
      <c r="D588" s="58">
        <v>0</v>
      </c>
      <c r="E588" s="58">
        <v>0</v>
      </c>
      <c r="F588" s="58">
        <v>0</v>
      </c>
      <c r="G588" s="58">
        <v>0</v>
      </c>
      <c r="H588" s="58">
        <v>0</v>
      </c>
      <c r="I588" s="58">
        <v>0</v>
      </c>
      <c r="J588" s="58">
        <v>0</v>
      </c>
      <c r="K588" s="58">
        <v>0</v>
      </c>
    </row>
    <row r="589" spans="1:11" x14ac:dyDescent="0.2">
      <c r="A589" s="58" t="s">
        <v>60</v>
      </c>
      <c r="B589" s="58">
        <v>0</v>
      </c>
      <c r="C589" s="58">
        <v>0</v>
      </c>
      <c r="D589" s="58">
        <v>0</v>
      </c>
      <c r="E589" s="58">
        <v>0</v>
      </c>
      <c r="F589" s="58">
        <v>0</v>
      </c>
      <c r="G589" s="58">
        <v>0</v>
      </c>
      <c r="H589" s="58">
        <v>0</v>
      </c>
      <c r="I589" s="58">
        <v>0</v>
      </c>
      <c r="J589" s="58">
        <v>0</v>
      </c>
      <c r="K589" s="58">
        <v>0</v>
      </c>
    </row>
    <row r="590" spans="1:11" x14ac:dyDescent="0.2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</row>
    <row r="591" spans="1:11" x14ac:dyDescent="0.2">
      <c r="A591" s="58" t="s">
        <v>109</v>
      </c>
      <c r="B591" s="59">
        <v>87435</v>
      </c>
      <c r="C591" s="59">
        <v>11009</v>
      </c>
      <c r="D591" s="59">
        <v>76426</v>
      </c>
      <c r="E591" s="59">
        <v>63325</v>
      </c>
      <c r="F591" s="59">
        <v>1057</v>
      </c>
      <c r="G591" s="58">
        <v>218</v>
      </c>
      <c r="H591" s="59">
        <v>6887</v>
      </c>
      <c r="I591" s="58">
        <v>85</v>
      </c>
      <c r="J591" s="58">
        <v>435</v>
      </c>
      <c r="K591" s="59">
        <v>4419</v>
      </c>
    </row>
    <row r="592" spans="1:11" x14ac:dyDescent="0.2">
      <c r="A592" s="58"/>
      <c r="B592" s="60"/>
      <c r="C592" s="60">
        <f>C591/$B591</f>
        <v>0.12591067650254475</v>
      </c>
      <c r="D592" s="60">
        <f t="shared" ref="D592" si="211">D591/$B591</f>
        <v>0.87408932349745527</v>
      </c>
      <c r="E592" s="60">
        <f t="shared" ref="E592" si="212">E591/$B591</f>
        <v>0.72425230170984156</v>
      </c>
      <c r="F592" s="60">
        <f t="shared" ref="F592" si="213">F591/$B591</f>
        <v>1.2088980385429176E-2</v>
      </c>
      <c r="G592" s="60">
        <f t="shared" ref="G592" si="214">G591/$B591</f>
        <v>2.4932807228226681E-3</v>
      </c>
      <c r="H592" s="60">
        <f t="shared" ref="H592" si="215">H591/$B591</f>
        <v>7.8767084119631722E-2</v>
      </c>
      <c r="I592" s="60">
        <f>I591/$B591</f>
        <v>9.7215074055012293E-4</v>
      </c>
      <c r="J592" s="60">
        <f t="shared" ref="J592" si="216">J591/$B591</f>
        <v>4.9751243781094526E-3</v>
      </c>
      <c r="K592" s="60">
        <f t="shared" ref="K592" si="217">K591/$B591</f>
        <v>5.0540401441070512E-2</v>
      </c>
    </row>
    <row r="593" spans="1:11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</row>
    <row r="594" spans="1:11" s="82" customFormat="1" x14ac:dyDescent="0.2">
      <c r="A594" s="77" t="s">
        <v>110</v>
      </c>
      <c r="B594" s="77"/>
      <c r="C594" s="77"/>
      <c r="D594" s="77"/>
      <c r="E594" s="77"/>
      <c r="F594" s="77"/>
      <c r="G594" s="77"/>
      <c r="H594" s="77"/>
      <c r="I594" s="77"/>
      <c r="J594" s="77"/>
      <c r="K594" s="77"/>
    </row>
    <row r="595" spans="1:11" x14ac:dyDescent="0.2">
      <c r="A595" s="58" t="s">
        <v>48</v>
      </c>
      <c r="B595" s="58"/>
      <c r="C595" s="58"/>
      <c r="D595" s="58"/>
      <c r="E595" s="58"/>
      <c r="F595" s="58"/>
      <c r="G595" s="58"/>
      <c r="H595" s="58"/>
      <c r="I595" s="58"/>
      <c r="J595" s="58"/>
      <c r="K595" s="58"/>
    </row>
    <row r="596" spans="1:11" x14ac:dyDescent="0.2">
      <c r="A596" s="58" t="s">
        <v>734</v>
      </c>
      <c r="B596" s="58">
        <v>396</v>
      </c>
      <c r="C596" s="58">
        <v>62</v>
      </c>
      <c r="D596" s="58">
        <v>334</v>
      </c>
      <c r="E596" s="58">
        <v>273</v>
      </c>
      <c r="F596" s="58">
        <v>8</v>
      </c>
      <c r="G596" s="58">
        <v>4</v>
      </c>
      <c r="H596" s="58">
        <v>28</v>
      </c>
      <c r="I596" s="58">
        <v>0</v>
      </c>
      <c r="J596" s="58">
        <v>4</v>
      </c>
      <c r="K596" s="58">
        <v>17</v>
      </c>
    </row>
    <row r="597" spans="1:11" x14ac:dyDescent="0.2">
      <c r="A597" s="58" t="s">
        <v>334</v>
      </c>
      <c r="B597" s="59">
        <v>38222</v>
      </c>
      <c r="C597" s="59">
        <v>14056</v>
      </c>
      <c r="D597" s="59">
        <v>24166</v>
      </c>
      <c r="E597" s="59">
        <v>19885</v>
      </c>
      <c r="F597" s="58">
        <v>764</v>
      </c>
      <c r="G597" s="58">
        <v>279</v>
      </c>
      <c r="H597" s="59">
        <v>1464</v>
      </c>
      <c r="I597" s="58">
        <v>55</v>
      </c>
      <c r="J597" s="58">
        <v>161</v>
      </c>
      <c r="K597" s="59">
        <v>1558</v>
      </c>
    </row>
    <row r="598" spans="1:11" x14ac:dyDescent="0.2">
      <c r="A598" s="58" t="s">
        <v>336</v>
      </c>
      <c r="B598" s="59">
        <v>51977</v>
      </c>
      <c r="C598" s="59">
        <v>11807</v>
      </c>
      <c r="D598" s="59">
        <v>40170</v>
      </c>
      <c r="E598" s="59">
        <v>32607</v>
      </c>
      <c r="F598" s="58">
        <v>826</v>
      </c>
      <c r="G598" s="58">
        <v>229</v>
      </c>
      <c r="H598" s="59">
        <v>3608</v>
      </c>
      <c r="I598" s="58">
        <v>53</v>
      </c>
      <c r="J598" s="58">
        <v>234</v>
      </c>
      <c r="K598" s="59">
        <v>2613</v>
      </c>
    </row>
    <row r="599" spans="1:11" x14ac:dyDescent="0.2">
      <c r="A599" s="58" t="s">
        <v>335</v>
      </c>
      <c r="B599" s="58">
        <v>0</v>
      </c>
      <c r="C599" s="58">
        <v>0</v>
      </c>
      <c r="D599" s="58">
        <v>0</v>
      </c>
      <c r="E599" s="58">
        <v>0</v>
      </c>
      <c r="F599" s="58">
        <v>0</v>
      </c>
      <c r="G599" s="58">
        <v>0</v>
      </c>
      <c r="H599" s="58">
        <v>0</v>
      </c>
      <c r="I599" s="58">
        <v>0</v>
      </c>
      <c r="J599" s="58">
        <v>0</v>
      </c>
      <c r="K599" s="58">
        <v>0</v>
      </c>
    </row>
    <row r="600" spans="1:11" x14ac:dyDescent="0.2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</row>
    <row r="601" spans="1:11" x14ac:dyDescent="0.2">
      <c r="A601" s="58" t="s">
        <v>48</v>
      </c>
      <c r="B601" s="59">
        <v>90595</v>
      </c>
      <c r="C601" s="59">
        <v>25925</v>
      </c>
      <c r="D601" s="59">
        <v>64670</v>
      </c>
      <c r="E601" s="59">
        <v>52765</v>
      </c>
      <c r="F601" s="59">
        <v>1598</v>
      </c>
      <c r="G601" s="58">
        <v>512</v>
      </c>
      <c r="H601" s="59">
        <v>5100</v>
      </c>
      <c r="I601" s="58">
        <v>108</v>
      </c>
      <c r="J601" s="58">
        <v>399</v>
      </c>
      <c r="K601" s="59">
        <v>4188</v>
      </c>
    </row>
    <row r="602" spans="1:11" x14ac:dyDescent="0.2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</row>
    <row r="603" spans="1:11" x14ac:dyDescent="0.2">
      <c r="A603" s="58" t="s">
        <v>111</v>
      </c>
      <c r="B603" s="59">
        <v>90595</v>
      </c>
      <c r="C603" s="59">
        <v>25925</v>
      </c>
      <c r="D603" s="59">
        <v>64670</v>
      </c>
      <c r="E603" s="59">
        <v>52765</v>
      </c>
      <c r="F603" s="59">
        <v>1598</v>
      </c>
      <c r="G603" s="58">
        <v>512</v>
      </c>
      <c r="H603" s="59">
        <v>5100</v>
      </c>
      <c r="I603" s="58">
        <v>108</v>
      </c>
      <c r="J603" s="58">
        <v>399</v>
      </c>
      <c r="K603" s="59">
        <v>4188</v>
      </c>
    </row>
    <row r="604" spans="1:11" x14ac:dyDescent="0.2">
      <c r="A604" s="58"/>
      <c r="B604" s="60"/>
      <c r="C604" s="60">
        <f>C603/$B603</f>
        <v>0.2861636955681881</v>
      </c>
      <c r="D604" s="60">
        <f t="shared" ref="D604" si="218">D603/$B603</f>
        <v>0.7138363044318119</v>
      </c>
      <c r="E604" s="60">
        <f t="shared" ref="E604" si="219">E603/$B603</f>
        <v>0.58242728627407692</v>
      </c>
      <c r="F604" s="60">
        <f t="shared" ref="F604" si="220">F603/$B603</f>
        <v>1.763894254649815E-2</v>
      </c>
      <c r="G604" s="60">
        <f t="shared" ref="G604" si="221">G603/$B603</f>
        <v>5.6515260224074175E-3</v>
      </c>
      <c r="H604" s="60">
        <f t="shared" ref="H604" si="222">H603/$B603</f>
        <v>5.629449748882389E-2</v>
      </c>
      <c r="I604" s="60">
        <f>I603/$B603</f>
        <v>1.1921187703515647E-3</v>
      </c>
      <c r="J604" s="60">
        <f t="shared" ref="J604" si="223">J603/$B603</f>
        <v>4.4042165682432804E-3</v>
      </c>
      <c r="K604" s="60">
        <f t="shared" ref="K604" si="224">K603/$B603</f>
        <v>4.6227716761410673E-2</v>
      </c>
    </row>
    <row r="605" spans="1:11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</row>
    <row r="606" spans="1:11" s="82" customFormat="1" x14ac:dyDescent="0.2">
      <c r="A606" s="77" t="s">
        <v>112</v>
      </c>
      <c r="B606" s="77"/>
      <c r="C606" s="77"/>
      <c r="D606" s="77"/>
      <c r="E606" s="77"/>
      <c r="F606" s="77"/>
      <c r="G606" s="77"/>
      <c r="H606" s="77"/>
      <c r="I606" s="77"/>
      <c r="J606" s="77"/>
      <c r="K606" s="77"/>
    </row>
    <row r="607" spans="1:11" x14ac:dyDescent="0.2">
      <c r="A607" s="58" t="s">
        <v>48</v>
      </c>
      <c r="B607" s="58"/>
      <c r="C607" s="58"/>
      <c r="D607" s="58"/>
      <c r="E607" s="58"/>
      <c r="F607" s="58"/>
      <c r="G607" s="58"/>
      <c r="H607" s="58"/>
      <c r="I607" s="58"/>
      <c r="J607" s="58"/>
      <c r="K607" s="58"/>
    </row>
    <row r="608" spans="1:11" x14ac:dyDescent="0.2">
      <c r="A608" s="58" t="s">
        <v>734</v>
      </c>
      <c r="B608" s="58">
        <v>35</v>
      </c>
      <c r="C608" s="58">
        <v>5</v>
      </c>
      <c r="D608" s="58">
        <v>30</v>
      </c>
      <c r="E608" s="61">
        <v>14342.991</v>
      </c>
      <c r="F608" s="58">
        <v>0</v>
      </c>
      <c r="G608" s="58">
        <v>0</v>
      </c>
      <c r="H608" s="58">
        <v>3</v>
      </c>
      <c r="I608" s="58">
        <v>0</v>
      </c>
      <c r="J608" s="58">
        <v>0</v>
      </c>
      <c r="K608" s="61">
        <v>1125.1569999999999</v>
      </c>
    </row>
    <row r="609" spans="1:11" x14ac:dyDescent="0.2">
      <c r="A609" s="58" t="s">
        <v>340</v>
      </c>
      <c r="B609" s="59">
        <v>12603</v>
      </c>
      <c r="C609" s="59">
        <v>7330</v>
      </c>
      <c r="D609" s="59">
        <v>5273</v>
      </c>
      <c r="E609" s="58">
        <v>21.858000000000001</v>
      </c>
      <c r="F609" s="58">
        <v>175</v>
      </c>
      <c r="G609" s="58">
        <v>124</v>
      </c>
      <c r="H609" s="58">
        <v>428</v>
      </c>
      <c r="I609" s="58">
        <v>14</v>
      </c>
      <c r="J609" s="58">
        <v>68</v>
      </c>
      <c r="K609" s="58">
        <v>1.637</v>
      </c>
    </row>
    <row r="610" spans="1:11" x14ac:dyDescent="0.2">
      <c r="A610" s="58" t="s">
        <v>341</v>
      </c>
      <c r="B610" s="59">
        <v>14438</v>
      </c>
      <c r="C610" s="59">
        <v>8901</v>
      </c>
      <c r="D610" s="59">
        <v>5537</v>
      </c>
      <c r="E610" s="58">
        <v>28.103000000000002</v>
      </c>
      <c r="F610" s="58">
        <v>171</v>
      </c>
      <c r="G610" s="58">
        <v>105</v>
      </c>
      <c r="H610" s="58">
        <v>519</v>
      </c>
      <c r="I610" s="58">
        <v>10</v>
      </c>
      <c r="J610" s="58">
        <v>51</v>
      </c>
      <c r="K610" s="58">
        <v>2.097</v>
      </c>
    </row>
    <row r="611" spans="1:11" x14ac:dyDescent="0.2">
      <c r="A611" s="58" t="s">
        <v>342</v>
      </c>
      <c r="B611" s="59">
        <v>5206</v>
      </c>
      <c r="C611" s="59">
        <v>2057</v>
      </c>
      <c r="D611" s="59">
        <v>3149</v>
      </c>
      <c r="E611" s="58">
        <v>34.161999999999999</v>
      </c>
      <c r="F611" s="58">
        <v>60</v>
      </c>
      <c r="G611" s="58">
        <v>27</v>
      </c>
      <c r="H611" s="58">
        <v>287</v>
      </c>
      <c r="I611" s="58">
        <v>3</v>
      </c>
      <c r="J611" s="58">
        <v>19</v>
      </c>
      <c r="K611" s="58">
        <v>3.0409999999999999</v>
      </c>
    </row>
    <row r="612" spans="1:11" x14ac:dyDescent="0.2">
      <c r="A612" s="58" t="s">
        <v>722</v>
      </c>
      <c r="B612" s="59">
        <v>19300</v>
      </c>
      <c r="C612" s="59">
        <v>11920</v>
      </c>
      <c r="D612" s="59">
        <v>7380</v>
      </c>
      <c r="E612" s="59">
        <v>5934</v>
      </c>
      <c r="F612" s="58">
        <v>250</v>
      </c>
      <c r="G612" s="58">
        <v>99</v>
      </c>
      <c r="H612" s="58">
        <v>474</v>
      </c>
      <c r="I612" s="58">
        <v>30</v>
      </c>
      <c r="J612" s="58">
        <v>117</v>
      </c>
      <c r="K612" s="58">
        <v>476</v>
      </c>
    </row>
    <row r="613" spans="1:11" x14ac:dyDescent="0.2">
      <c r="A613" s="58" t="s">
        <v>343</v>
      </c>
      <c r="B613" s="59">
        <v>8258</v>
      </c>
      <c r="C613" s="59">
        <v>4028</v>
      </c>
      <c r="D613" s="59">
        <v>4230</v>
      </c>
      <c r="E613" s="58">
        <v>25.885000000000002</v>
      </c>
      <c r="F613" s="58">
        <v>124</v>
      </c>
      <c r="G613" s="58">
        <v>50</v>
      </c>
      <c r="H613" s="58">
        <v>362</v>
      </c>
      <c r="I613" s="58">
        <v>17</v>
      </c>
      <c r="J613" s="58">
        <v>15</v>
      </c>
      <c r="K613" s="58">
        <v>2.069</v>
      </c>
    </row>
    <row r="614" spans="1:11" x14ac:dyDescent="0.2">
      <c r="A614" s="58" t="s">
        <v>335</v>
      </c>
      <c r="B614" s="59">
        <v>25932</v>
      </c>
      <c r="C614" s="59">
        <v>11523</v>
      </c>
      <c r="D614" s="59">
        <v>14409</v>
      </c>
      <c r="E614" s="59">
        <v>11302</v>
      </c>
      <c r="F614" s="58">
        <v>502</v>
      </c>
      <c r="G614" s="58">
        <v>177</v>
      </c>
      <c r="H614" s="59">
        <v>1392</v>
      </c>
      <c r="I614" s="58">
        <v>22</v>
      </c>
      <c r="J614" s="58">
        <v>103</v>
      </c>
      <c r="K614" s="58">
        <v>911</v>
      </c>
    </row>
    <row r="615" spans="1:11" x14ac:dyDescent="0.2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</row>
    <row r="616" spans="1:11" x14ac:dyDescent="0.2">
      <c r="A616" s="58" t="s">
        <v>48</v>
      </c>
      <c r="B616" s="59">
        <v>85772</v>
      </c>
      <c r="C616" s="59">
        <v>45764</v>
      </c>
      <c r="D616" s="59">
        <v>40008</v>
      </c>
      <c r="E616" s="59">
        <v>31689</v>
      </c>
      <c r="F616" s="59">
        <v>1282</v>
      </c>
      <c r="G616" s="58">
        <v>582</v>
      </c>
      <c r="H616" s="59">
        <v>3465</v>
      </c>
      <c r="I616" s="58">
        <v>96</v>
      </c>
      <c r="J616" s="58">
        <v>373</v>
      </c>
      <c r="K616" s="59">
        <v>2521</v>
      </c>
    </row>
    <row r="618" spans="1:11" x14ac:dyDescent="0.2">
      <c r="A618" s="58" t="s">
        <v>34</v>
      </c>
      <c r="B618" s="58"/>
      <c r="C618" s="58"/>
      <c r="D618" s="58"/>
      <c r="E618" s="58"/>
      <c r="F618" s="58"/>
      <c r="G618" s="58"/>
      <c r="H618" s="58"/>
      <c r="I618" s="58"/>
      <c r="J618" s="58"/>
      <c r="K618" s="58"/>
    </row>
    <row r="619" spans="1:11" x14ac:dyDescent="0.2">
      <c r="A619" s="58" t="s">
        <v>734</v>
      </c>
      <c r="B619" s="58">
        <v>843</v>
      </c>
      <c r="C619" s="58">
        <v>763</v>
      </c>
      <c r="D619" s="58">
        <v>80</v>
      </c>
      <c r="E619" s="58">
        <v>77</v>
      </c>
      <c r="F619" s="58">
        <v>2</v>
      </c>
      <c r="G619" s="58">
        <v>0</v>
      </c>
      <c r="H619" s="58">
        <v>0</v>
      </c>
      <c r="I619" s="58">
        <v>0</v>
      </c>
      <c r="J619" s="58">
        <v>0</v>
      </c>
      <c r="K619" s="58">
        <v>1</v>
      </c>
    </row>
    <row r="620" spans="1:11" x14ac:dyDescent="0.2">
      <c r="A620" s="58" t="s">
        <v>335</v>
      </c>
      <c r="B620" s="59">
        <v>4043</v>
      </c>
      <c r="C620" s="58">
        <v>951</v>
      </c>
      <c r="D620" s="59">
        <v>3092</v>
      </c>
      <c r="E620" s="59">
        <v>2575</v>
      </c>
      <c r="F620" s="58">
        <v>78</v>
      </c>
      <c r="G620" s="58">
        <v>22</v>
      </c>
      <c r="H620" s="58">
        <v>180</v>
      </c>
      <c r="I620" s="58">
        <v>0</v>
      </c>
      <c r="J620" s="58">
        <v>22</v>
      </c>
      <c r="K620" s="58">
        <v>215</v>
      </c>
    </row>
    <row r="621" spans="1:11" x14ac:dyDescent="0.2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</row>
    <row r="622" spans="1:11" x14ac:dyDescent="0.2">
      <c r="A622" s="58" t="s">
        <v>34</v>
      </c>
      <c r="B622" s="59">
        <v>4886</v>
      </c>
      <c r="C622" s="59">
        <v>1714</v>
      </c>
      <c r="D622" s="59">
        <v>3172</v>
      </c>
      <c r="E622" s="59">
        <v>2652</v>
      </c>
      <c r="F622" s="58">
        <v>80</v>
      </c>
      <c r="G622" s="58">
        <v>22</v>
      </c>
      <c r="H622" s="58">
        <v>180</v>
      </c>
      <c r="I622" s="58">
        <v>0</v>
      </c>
      <c r="J622" s="58">
        <v>22</v>
      </c>
      <c r="K622" s="58">
        <v>216</v>
      </c>
    </row>
    <row r="623" spans="1:11" x14ac:dyDescent="0.2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</row>
    <row r="624" spans="1:11" x14ac:dyDescent="0.2">
      <c r="A624" s="58" t="s">
        <v>114</v>
      </c>
      <c r="B624" s="59">
        <v>90658</v>
      </c>
      <c r="C624" s="59">
        <v>47478</v>
      </c>
      <c r="D624" s="59">
        <v>43180</v>
      </c>
      <c r="E624" s="59">
        <v>34341</v>
      </c>
      <c r="F624" s="59">
        <v>1362</v>
      </c>
      <c r="G624" s="58">
        <v>604</v>
      </c>
      <c r="H624" s="59">
        <v>3645</v>
      </c>
      <c r="I624" s="58">
        <v>96</v>
      </c>
      <c r="J624" s="58">
        <v>395</v>
      </c>
      <c r="K624" s="59">
        <v>2737</v>
      </c>
    </row>
    <row r="625" spans="1:11" x14ac:dyDescent="0.2">
      <c r="A625" s="58"/>
      <c r="B625" s="60"/>
      <c r="C625" s="60">
        <f>C624/$B624</f>
        <v>0.52370447175097623</v>
      </c>
      <c r="D625" s="60">
        <f t="shared" ref="D625" si="225">D624/$B624</f>
        <v>0.47629552824902383</v>
      </c>
      <c r="E625" s="60">
        <f t="shared" ref="E625" si="226">E624/$B624</f>
        <v>0.37879723797127668</v>
      </c>
      <c r="F625" s="60">
        <f t="shared" ref="F625" si="227">F624/$B624</f>
        <v>1.5023494892894174E-2</v>
      </c>
      <c r="G625" s="60">
        <f t="shared" ref="G625" si="228">G624/$B624</f>
        <v>6.6624015530896332E-3</v>
      </c>
      <c r="H625" s="60">
        <f t="shared" ref="H625" si="229">H624/$B624</f>
        <v>4.020604910763529E-2</v>
      </c>
      <c r="I625" s="60">
        <f>I624/$B624</f>
        <v>1.0589247501599417E-3</v>
      </c>
      <c r="J625" s="60">
        <f t="shared" ref="J625" si="230">J624/$B624</f>
        <v>4.3570341282622603E-3</v>
      </c>
      <c r="K625" s="60">
        <f t="shared" ref="K625" si="231">K624/$B624</f>
        <v>3.0190385845705839E-2</v>
      </c>
    </row>
    <row r="626" spans="1:11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</row>
    <row r="627" spans="1:11" s="82" customFormat="1" ht="11.25" customHeight="1" x14ac:dyDescent="0.2">
      <c r="A627" s="77" t="s">
        <v>115</v>
      </c>
      <c r="B627" s="77"/>
      <c r="C627" s="77"/>
      <c r="D627" s="77"/>
      <c r="E627" s="77"/>
      <c r="F627" s="77"/>
      <c r="G627" s="77"/>
      <c r="H627" s="77"/>
      <c r="I627" s="77"/>
      <c r="J627" s="77"/>
      <c r="K627" s="77"/>
    </row>
    <row r="628" spans="1:11" x14ac:dyDescent="0.2">
      <c r="A628" s="58" t="s">
        <v>48</v>
      </c>
      <c r="B628" s="58"/>
      <c r="C628" s="58"/>
      <c r="D628" s="58"/>
      <c r="E628" s="58"/>
      <c r="F628" s="58"/>
      <c r="G628" s="58"/>
      <c r="H628" s="58"/>
      <c r="I628" s="58"/>
      <c r="J628" s="58"/>
      <c r="K628" s="58"/>
    </row>
    <row r="629" spans="1:11" x14ac:dyDescent="0.2">
      <c r="A629" s="58" t="s">
        <v>225</v>
      </c>
      <c r="B629" s="59">
        <v>44103</v>
      </c>
      <c r="C629" s="59">
        <v>23701</v>
      </c>
      <c r="D629" s="59">
        <v>20402</v>
      </c>
      <c r="E629" s="59">
        <v>9902</v>
      </c>
      <c r="F629" s="59">
        <v>5949</v>
      </c>
      <c r="G629" s="58">
        <v>208</v>
      </c>
      <c r="H629" s="59">
        <v>2638</v>
      </c>
      <c r="I629" s="58">
        <v>206</v>
      </c>
      <c r="J629" s="58">
        <v>225</v>
      </c>
      <c r="K629" s="59">
        <v>1274</v>
      </c>
    </row>
    <row r="630" spans="1:11" x14ac:dyDescent="0.2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</row>
    <row r="631" spans="1:11" x14ac:dyDescent="0.2">
      <c r="A631" s="58" t="s">
        <v>48</v>
      </c>
      <c r="B631" s="59">
        <v>44103</v>
      </c>
      <c r="C631" s="59">
        <v>23701</v>
      </c>
      <c r="D631" s="59">
        <v>20402</v>
      </c>
      <c r="E631" s="59">
        <v>9902</v>
      </c>
      <c r="F631" s="59">
        <v>5949</v>
      </c>
      <c r="G631" s="58">
        <v>208</v>
      </c>
      <c r="H631" s="59">
        <v>2638</v>
      </c>
      <c r="I631" s="58">
        <v>206</v>
      </c>
      <c r="J631" s="58">
        <v>225</v>
      </c>
      <c r="K631" s="59">
        <v>1274</v>
      </c>
    </row>
    <row r="633" spans="1:11" x14ac:dyDescent="0.2">
      <c r="A633" s="58" t="s">
        <v>37</v>
      </c>
      <c r="B633" s="58"/>
      <c r="C633" s="58"/>
      <c r="D633" s="58"/>
      <c r="E633" s="58"/>
      <c r="F633" s="58"/>
      <c r="G633" s="58"/>
      <c r="H633" s="58"/>
      <c r="I633" s="58"/>
      <c r="J633" s="58"/>
      <c r="K633" s="58"/>
    </row>
    <row r="634" spans="1:11" x14ac:dyDescent="0.2">
      <c r="A634" s="58" t="s">
        <v>734</v>
      </c>
      <c r="B634" s="58">
        <v>925</v>
      </c>
      <c r="C634" s="58">
        <v>283</v>
      </c>
      <c r="D634" s="58">
        <v>642</v>
      </c>
      <c r="E634" s="58">
        <v>517</v>
      </c>
      <c r="F634" s="58">
        <v>27</v>
      </c>
      <c r="G634" s="58">
        <v>2</v>
      </c>
      <c r="H634" s="58">
        <v>49</v>
      </c>
      <c r="I634" s="58">
        <v>0</v>
      </c>
      <c r="J634" s="58">
        <v>4</v>
      </c>
      <c r="K634" s="58">
        <v>43</v>
      </c>
    </row>
    <row r="635" spans="1:11" x14ac:dyDescent="0.2">
      <c r="A635" s="58" t="s">
        <v>225</v>
      </c>
      <c r="B635" s="59">
        <v>44594</v>
      </c>
      <c r="C635" s="59">
        <v>10387</v>
      </c>
      <c r="D635" s="59">
        <v>34207</v>
      </c>
      <c r="E635" s="59">
        <v>21487</v>
      </c>
      <c r="F635" s="59">
        <v>6182</v>
      </c>
      <c r="G635" s="58">
        <v>223</v>
      </c>
      <c r="H635" s="59">
        <v>3327</v>
      </c>
      <c r="I635" s="58">
        <v>162</v>
      </c>
      <c r="J635" s="58">
        <v>226</v>
      </c>
      <c r="K635" s="59">
        <v>2600</v>
      </c>
    </row>
    <row r="636" spans="1:11" x14ac:dyDescent="0.2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</row>
    <row r="637" spans="1:11" x14ac:dyDescent="0.2">
      <c r="A637" s="58" t="s">
        <v>37</v>
      </c>
      <c r="B637" s="59">
        <v>45519</v>
      </c>
      <c r="C637" s="59">
        <v>10670</v>
      </c>
      <c r="D637" s="59">
        <v>34849</v>
      </c>
      <c r="E637" s="59">
        <v>22004</v>
      </c>
      <c r="F637" s="59">
        <v>6209</v>
      </c>
      <c r="G637" s="58">
        <v>225</v>
      </c>
      <c r="H637" s="59">
        <v>3376</v>
      </c>
      <c r="I637" s="58">
        <v>162</v>
      </c>
      <c r="J637" s="58">
        <v>230</v>
      </c>
      <c r="K637" s="59">
        <v>2643</v>
      </c>
    </row>
    <row r="638" spans="1:11" x14ac:dyDescent="0.2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</row>
    <row r="639" spans="1:11" x14ac:dyDescent="0.2">
      <c r="A639" s="58" t="s">
        <v>116</v>
      </c>
      <c r="B639" s="59">
        <v>89622</v>
      </c>
      <c r="C639" s="59">
        <v>34371</v>
      </c>
      <c r="D639" s="59">
        <v>55251</v>
      </c>
      <c r="E639" s="59">
        <v>31906</v>
      </c>
      <c r="F639" s="59">
        <v>12158</v>
      </c>
      <c r="G639" s="58">
        <v>433</v>
      </c>
      <c r="H639" s="59">
        <v>6014</v>
      </c>
      <c r="I639" s="58">
        <v>368</v>
      </c>
      <c r="J639" s="58">
        <v>455</v>
      </c>
      <c r="K639" s="59">
        <v>3917</v>
      </c>
    </row>
    <row r="640" spans="1:11" x14ac:dyDescent="0.2">
      <c r="A640" s="58"/>
      <c r="B640" s="60"/>
      <c r="C640" s="60">
        <f>C639/$B639</f>
        <v>0.38351074512954408</v>
      </c>
      <c r="D640" s="60">
        <f t="shared" ref="D640" si="232">D639/$B639</f>
        <v>0.61648925487045592</v>
      </c>
      <c r="E640" s="60">
        <f t="shared" ref="E640" si="233">E639/$B639</f>
        <v>0.35600633772957535</v>
      </c>
      <c r="F640" s="60">
        <f t="shared" ref="F640" si="234">F639/$B639</f>
        <v>0.13565865524090068</v>
      </c>
      <c r="G640" s="60">
        <f t="shared" ref="G640" si="235">G639/$B639</f>
        <v>4.8314030037267634E-3</v>
      </c>
      <c r="H640" s="60">
        <f t="shared" ref="H640" si="236">H639/$B639</f>
        <v>6.7104059271161101E-2</v>
      </c>
      <c r="I640" s="60">
        <f>I639/$B639</f>
        <v>4.1061346544375267E-3</v>
      </c>
      <c r="J640" s="60">
        <f t="shared" ref="J640" si="237">J639/$B639</f>
        <v>5.0768784450246594E-3</v>
      </c>
      <c r="K640" s="60">
        <f t="shared" ref="K640" si="238">K639/$B639</f>
        <v>4.3705786525629869E-2</v>
      </c>
    </row>
    <row r="641" spans="1:11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</row>
    <row r="642" spans="1:11" s="82" customFormat="1" x14ac:dyDescent="0.2">
      <c r="A642" s="77" t="s">
        <v>117</v>
      </c>
      <c r="B642" s="77"/>
      <c r="C642" s="77"/>
      <c r="D642" s="77"/>
      <c r="E642" s="77"/>
      <c r="F642" s="77"/>
      <c r="G642" s="77"/>
      <c r="H642" s="77"/>
      <c r="I642" s="77"/>
      <c r="J642" s="77"/>
      <c r="K642" s="77"/>
    </row>
    <row r="643" spans="1:11" x14ac:dyDescent="0.2">
      <c r="A643" s="58" t="s">
        <v>37</v>
      </c>
      <c r="B643" s="58"/>
      <c r="C643" s="58"/>
      <c r="D643" s="58"/>
      <c r="E643" s="58"/>
      <c r="F643" s="58"/>
      <c r="G643" s="58"/>
      <c r="H643" s="58"/>
      <c r="I643" s="58"/>
      <c r="J643" s="58"/>
      <c r="K643" s="58"/>
    </row>
    <row r="644" spans="1:11" x14ac:dyDescent="0.2">
      <c r="A644" s="58" t="s">
        <v>734</v>
      </c>
      <c r="B644" s="59">
        <v>2740</v>
      </c>
      <c r="C644" s="58">
        <v>413</v>
      </c>
      <c r="D644" s="59">
        <v>2327</v>
      </c>
      <c r="E644" s="61">
        <v>26117.518</v>
      </c>
      <c r="F644" s="58">
        <v>208</v>
      </c>
      <c r="G644" s="58">
        <v>9</v>
      </c>
      <c r="H644" s="58">
        <v>410</v>
      </c>
      <c r="I644" s="58">
        <v>9</v>
      </c>
      <c r="J644" s="58">
        <v>27</v>
      </c>
      <c r="K644" s="61">
        <v>1870.097</v>
      </c>
    </row>
    <row r="645" spans="1:11" x14ac:dyDescent="0.2">
      <c r="A645" s="58" t="s">
        <v>225</v>
      </c>
      <c r="B645" s="59">
        <v>1224</v>
      </c>
      <c r="C645" s="58">
        <v>208</v>
      </c>
      <c r="D645" s="59">
        <v>1016</v>
      </c>
      <c r="E645" s="58">
        <v>695</v>
      </c>
      <c r="F645" s="58">
        <v>126</v>
      </c>
      <c r="G645" s="58">
        <v>7</v>
      </c>
      <c r="H645" s="58">
        <v>109</v>
      </c>
      <c r="I645" s="58">
        <v>0</v>
      </c>
      <c r="J645" s="58">
        <v>1</v>
      </c>
      <c r="K645" s="58">
        <v>78</v>
      </c>
    </row>
    <row r="646" spans="1:11" x14ac:dyDescent="0.2">
      <c r="A646" s="58" t="s">
        <v>345</v>
      </c>
      <c r="B646" s="59">
        <v>47992</v>
      </c>
      <c r="C646" s="59">
        <v>3857</v>
      </c>
      <c r="D646" s="59">
        <v>44135</v>
      </c>
      <c r="E646" s="59">
        <v>36999</v>
      </c>
      <c r="F646" s="59">
        <v>1137</v>
      </c>
      <c r="G646" s="58">
        <v>88</v>
      </c>
      <c r="H646" s="59">
        <v>3525</v>
      </c>
      <c r="I646" s="58">
        <v>32</v>
      </c>
      <c r="J646" s="58">
        <v>200</v>
      </c>
      <c r="K646" s="59">
        <v>2154</v>
      </c>
    </row>
    <row r="647" spans="1:11" x14ac:dyDescent="0.2">
      <c r="A647" s="58" t="s">
        <v>346</v>
      </c>
      <c r="B647" s="59">
        <v>11495</v>
      </c>
      <c r="C647" s="59">
        <v>1065</v>
      </c>
      <c r="D647" s="59">
        <v>10430</v>
      </c>
      <c r="E647" s="58">
        <v>79.36</v>
      </c>
      <c r="F647" s="58">
        <v>209</v>
      </c>
      <c r="G647" s="58">
        <v>40</v>
      </c>
      <c r="H647" s="59">
        <v>1539</v>
      </c>
      <c r="I647" s="58">
        <v>7</v>
      </c>
      <c r="J647" s="58">
        <v>83</v>
      </c>
      <c r="K647" s="58">
        <v>6.16</v>
      </c>
    </row>
    <row r="648" spans="1:11" x14ac:dyDescent="0.2">
      <c r="A648" s="58" t="s">
        <v>347</v>
      </c>
      <c r="B648" s="59">
        <v>5644</v>
      </c>
      <c r="C648" s="59">
        <v>1031</v>
      </c>
      <c r="D648" s="59">
        <v>4613</v>
      </c>
      <c r="E648" s="58">
        <v>58.5</v>
      </c>
      <c r="F648" s="58">
        <v>547</v>
      </c>
      <c r="G648" s="58">
        <v>27</v>
      </c>
      <c r="H648" s="58">
        <v>585</v>
      </c>
      <c r="I648" s="58">
        <v>3</v>
      </c>
      <c r="J648" s="58">
        <v>41</v>
      </c>
      <c r="K648" s="58">
        <v>7.077</v>
      </c>
    </row>
    <row r="649" spans="1:11" x14ac:dyDescent="0.2">
      <c r="A649" s="58" t="s">
        <v>348</v>
      </c>
      <c r="B649" s="58">
        <v>754</v>
      </c>
      <c r="C649" s="58">
        <v>54</v>
      </c>
      <c r="D649" s="58">
        <v>700</v>
      </c>
      <c r="E649" s="58">
        <v>24.832999999999998</v>
      </c>
      <c r="F649" s="58">
        <v>15</v>
      </c>
      <c r="G649" s="58">
        <v>1</v>
      </c>
      <c r="H649" s="58">
        <v>61</v>
      </c>
      <c r="I649" s="58">
        <v>4</v>
      </c>
      <c r="J649" s="58">
        <v>3</v>
      </c>
      <c r="K649" s="58">
        <v>0.83299999999999996</v>
      </c>
    </row>
    <row r="650" spans="1:11" x14ac:dyDescent="0.2">
      <c r="A650" s="58" t="s">
        <v>349</v>
      </c>
      <c r="B650" s="59">
        <v>15702</v>
      </c>
      <c r="C650" s="59">
        <v>1000</v>
      </c>
      <c r="D650" s="59">
        <v>14702</v>
      </c>
      <c r="E650" s="58">
        <v>47.024000000000001</v>
      </c>
      <c r="F650" s="58">
        <v>342</v>
      </c>
      <c r="G650" s="58">
        <v>26</v>
      </c>
      <c r="H650" s="59">
        <v>1686</v>
      </c>
      <c r="I650" s="58">
        <v>13</v>
      </c>
      <c r="J650" s="58">
        <v>91</v>
      </c>
      <c r="K650" s="58">
        <v>2.3620000000000001</v>
      </c>
    </row>
    <row r="651" spans="1:11" x14ac:dyDescent="0.2">
      <c r="A651" s="58" t="s">
        <v>350</v>
      </c>
      <c r="B651" s="59">
        <v>2234</v>
      </c>
      <c r="C651" s="58">
        <v>260</v>
      </c>
      <c r="D651" s="59">
        <v>1974</v>
      </c>
      <c r="E651" s="58">
        <v>83.765000000000001</v>
      </c>
      <c r="F651" s="58">
        <v>121</v>
      </c>
      <c r="G651" s="58">
        <v>7</v>
      </c>
      <c r="H651" s="58">
        <v>317</v>
      </c>
      <c r="I651" s="58">
        <v>0</v>
      </c>
      <c r="J651" s="58">
        <v>12</v>
      </c>
      <c r="K651" s="58">
        <v>5.4710000000000001</v>
      </c>
    </row>
    <row r="652" spans="1:11" x14ac:dyDescent="0.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</row>
    <row r="653" spans="1:11" x14ac:dyDescent="0.2">
      <c r="A653" s="58" t="s">
        <v>37</v>
      </c>
      <c r="B653" s="59">
        <v>87785</v>
      </c>
      <c r="C653" s="59">
        <v>7888</v>
      </c>
      <c r="D653" s="59">
        <v>79897</v>
      </c>
      <c r="E653" s="59">
        <v>64105</v>
      </c>
      <c r="F653" s="59">
        <v>2705</v>
      </c>
      <c r="G653" s="58">
        <v>205</v>
      </c>
      <c r="H653" s="59">
        <v>8232</v>
      </c>
      <c r="I653" s="58">
        <v>68</v>
      </c>
      <c r="J653" s="58">
        <v>458</v>
      </c>
      <c r="K653" s="59">
        <v>4124</v>
      </c>
    </row>
    <row r="654" spans="1:11" x14ac:dyDescent="0.2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1:11" x14ac:dyDescent="0.2">
      <c r="A655" s="58" t="s">
        <v>118</v>
      </c>
      <c r="B655" s="59">
        <v>87785</v>
      </c>
      <c r="C655" s="59">
        <v>7888</v>
      </c>
      <c r="D655" s="59">
        <v>79897</v>
      </c>
      <c r="E655" s="59">
        <v>64105</v>
      </c>
      <c r="F655" s="59">
        <v>2705</v>
      </c>
      <c r="G655" s="58">
        <v>205</v>
      </c>
      <c r="H655" s="59">
        <v>8232</v>
      </c>
      <c r="I655" s="58">
        <v>68</v>
      </c>
      <c r="J655" s="58">
        <v>458</v>
      </c>
      <c r="K655" s="59">
        <v>4124</v>
      </c>
    </row>
    <row r="656" spans="1:11" x14ac:dyDescent="0.2">
      <c r="A656" s="58"/>
      <c r="B656" s="60"/>
      <c r="C656" s="60">
        <f>C655/$B655</f>
        <v>8.9855897932448595E-2</v>
      </c>
      <c r="D656" s="60">
        <f t="shared" ref="D656" si="239">D655/$B655</f>
        <v>0.91014410206755136</v>
      </c>
      <c r="E656" s="60">
        <f t="shared" ref="E656" si="240">E655/$B655</f>
        <v>0.7302500427180042</v>
      </c>
      <c r="F656" s="60">
        <f t="shared" ref="F656" si="241">F655/$B655</f>
        <v>3.0813920373640145E-2</v>
      </c>
      <c r="G656" s="60">
        <f t="shared" ref="G656" si="242">G655/$B655</f>
        <v>2.3352508970780885E-3</v>
      </c>
      <c r="H656" s="60">
        <f t="shared" ref="H656" si="243">H655/$B655</f>
        <v>9.377456285242354E-2</v>
      </c>
      <c r="I656" s="60">
        <f>I655/$B655</f>
        <v>7.746198097624879E-4</v>
      </c>
      <c r="J656" s="60">
        <f t="shared" ref="J656" si="244">J655/$B655</f>
        <v>5.2172922481061685E-3</v>
      </c>
      <c r="K656" s="60">
        <f t="shared" ref="K656" si="245">K655/$B655</f>
        <v>4.6978413168536765E-2</v>
      </c>
    </row>
    <row r="657" spans="1:11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</row>
    <row r="658" spans="1:11" s="82" customFormat="1" x14ac:dyDescent="0.2">
      <c r="A658" s="77" t="s">
        <v>119</v>
      </c>
      <c r="B658" s="77"/>
      <c r="C658" s="77"/>
      <c r="D658" s="77"/>
      <c r="E658" s="77"/>
      <c r="F658" s="77"/>
      <c r="G658" s="77"/>
      <c r="H658" s="77"/>
      <c r="I658" s="77"/>
      <c r="J658" s="77"/>
      <c r="K658" s="77"/>
    </row>
    <row r="659" spans="1:11" x14ac:dyDescent="0.2">
      <c r="A659" s="58" t="s">
        <v>37</v>
      </c>
      <c r="B659" s="58"/>
      <c r="C659" s="58"/>
      <c r="D659" s="58"/>
      <c r="E659" s="58"/>
      <c r="F659" s="58"/>
      <c r="G659" s="58"/>
      <c r="H659" s="58"/>
      <c r="I659" s="58"/>
      <c r="J659" s="58"/>
      <c r="K659" s="58"/>
    </row>
    <row r="660" spans="1:11" x14ac:dyDescent="0.2">
      <c r="A660" s="58" t="s">
        <v>734</v>
      </c>
      <c r="B660" s="58">
        <v>43</v>
      </c>
      <c r="C660" s="58">
        <v>8</v>
      </c>
      <c r="D660" s="58">
        <v>35</v>
      </c>
      <c r="E660" s="61">
        <v>1339.348</v>
      </c>
      <c r="F660" s="58">
        <v>0</v>
      </c>
      <c r="G660" s="58">
        <v>0</v>
      </c>
      <c r="H660" s="58">
        <v>0</v>
      </c>
      <c r="I660" s="58">
        <v>0</v>
      </c>
      <c r="J660" s="58">
        <v>0</v>
      </c>
      <c r="K660" s="58">
        <v>45.304000000000002</v>
      </c>
    </row>
    <row r="661" spans="1:11" x14ac:dyDescent="0.2">
      <c r="A661" s="58" t="s">
        <v>351</v>
      </c>
      <c r="B661" s="58">
        <v>587</v>
      </c>
      <c r="C661" s="58">
        <v>24</v>
      </c>
      <c r="D661" s="58">
        <v>563</v>
      </c>
      <c r="E661" s="58">
        <v>514</v>
      </c>
      <c r="F661" s="58">
        <v>0</v>
      </c>
      <c r="G661" s="58">
        <v>0</v>
      </c>
      <c r="H661" s="58">
        <v>8</v>
      </c>
      <c r="I661" s="58">
        <v>0</v>
      </c>
      <c r="J661" s="58">
        <v>1</v>
      </c>
      <c r="K661" s="58">
        <v>40</v>
      </c>
    </row>
    <row r="662" spans="1:11" x14ac:dyDescent="0.2">
      <c r="A662" s="58" t="s">
        <v>345</v>
      </c>
      <c r="B662" s="59">
        <v>30308</v>
      </c>
      <c r="C662" s="59">
        <v>2793</v>
      </c>
      <c r="D662" s="59">
        <v>27515</v>
      </c>
      <c r="E662" s="59">
        <v>24804</v>
      </c>
      <c r="F662" s="58">
        <v>341</v>
      </c>
      <c r="G662" s="58">
        <v>88</v>
      </c>
      <c r="H662" s="58">
        <v>748</v>
      </c>
      <c r="I662" s="58">
        <v>28</v>
      </c>
      <c r="J662" s="58">
        <v>146</v>
      </c>
      <c r="K662" s="59">
        <v>1360</v>
      </c>
    </row>
    <row r="663" spans="1:11" x14ac:dyDescent="0.2">
      <c r="A663" s="58" t="s">
        <v>294</v>
      </c>
      <c r="B663" s="59">
        <v>1983</v>
      </c>
      <c r="C663" s="58">
        <v>174</v>
      </c>
      <c r="D663" s="59">
        <v>1809</v>
      </c>
      <c r="E663" s="59">
        <v>1678</v>
      </c>
      <c r="F663" s="58">
        <v>8</v>
      </c>
      <c r="G663" s="58">
        <v>2</v>
      </c>
      <c r="H663" s="58">
        <v>40</v>
      </c>
      <c r="I663" s="58">
        <v>1</v>
      </c>
      <c r="J663" s="58">
        <v>9</v>
      </c>
      <c r="K663" s="58">
        <v>71</v>
      </c>
    </row>
    <row r="664" spans="1:11" x14ac:dyDescent="0.2">
      <c r="A664" s="58" t="s">
        <v>352</v>
      </c>
      <c r="B664" s="59">
        <v>1503</v>
      </c>
      <c r="C664" s="58">
        <v>63</v>
      </c>
      <c r="D664" s="59">
        <v>1440</v>
      </c>
      <c r="E664" s="58">
        <v>59.652000000000001</v>
      </c>
      <c r="F664" s="58">
        <v>7</v>
      </c>
      <c r="G664" s="58">
        <v>0</v>
      </c>
      <c r="H664" s="58">
        <v>18</v>
      </c>
      <c r="I664" s="58">
        <v>0</v>
      </c>
      <c r="J664" s="58">
        <v>4</v>
      </c>
      <c r="K664" s="58">
        <v>1.696</v>
      </c>
    </row>
    <row r="665" spans="1:11" x14ac:dyDescent="0.2">
      <c r="A665" s="58" t="s">
        <v>228</v>
      </c>
      <c r="B665" s="59">
        <v>42792</v>
      </c>
      <c r="C665" s="59">
        <v>5960</v>
      </c>
      <c r="D665" s="59">
        <v>36832</v>
      </c>
      <c r="E665" s="59">
        <v>32963</v>
      </c>
      <c r="F665" s="58">
        <v>579</v>
      </c>
      <c r="G665" s="58">
        <v>203</v>
      </c>
      <c r="H665" s="58">
        <v>924</v>
      </c>
      <c r="I665" s="58">
        <v>28</v>
      </c>
      <c r="J665" s="58">
        <v>185</v>
      </c>
      <c r="K665" s="59">
        <v>1950</v>
      </c>
    </row>
    <row r="666" spans="1:11" x14ac:dyDescent="0.2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</row>
    <row r="667" spans="1:11" x14ac:dyDescent="0.2">
      <c r="A667" s="58" t="s">
        <v>37</v>
      </c>
      <c r="B667" s="59">
        <v>77216</v>
      </c>
      <c r="C667" s="59">
        <v>9022</v>
      </c>
      <c r="D667" s="59">
        <v>68194</v>
      </c>
      <c r="E667" s="59">
        <v>61358</v>
      </c>
      <c r="F667" s="58">
        <v>935</v>
      </c>
      <c r="G667" s="58">
        <v>293</v>
      </c>
      <c r="H667" s="59">
        <v>1738</v>
      </c>
      <c r="I667" s="58">
        <v>57</v>
      </c>
      <c r="J667" s="58">
        <v>345</v>
      </c>
      <c r="K667" s="59">
        <v>3468</v>
      </c>
    </row>
    <row r="669" spans="1:11" x14ac:dyDescent="0.2">
      <c r="A669" s="58" t="s">
        <v>34</v>
      </c>
      <c r="B669" s="58"/>
      <c r="C669" s="58"/>
      <c r="D669" s="58"/>
      <c r="E669" s="58"/>
      <c r="F669" s="58"/>
      <c r="G669" s="58"/>
      <c r="H669" s="58"/>
      <c r="I669" s="58"/>
      <c r="J669" s="58"/>
      <c r="K669" s="58"/>
    </row>
    <row r="670" spans="1:11" x14ac:dyDescent="0.2">
      <c r="A670" s="58" t="s">
        <v>351</v>
      </c>
      <c r="B670" s="58">
        <v>267</v>
      </c>
      <c r="C670" s="58">
        <v>25</v>
      </c>
      <c r="D670" s="58">
        <v>242</v>
      </c>
      <c r="E670" s="58">
        <v>216</v>
      </c>
      <c r="F670" s="58">
        <v>3</v>
      </c>
      <c r="G670" s="58">
        <v>0</v>
      </c>
      <c r="H670" s="58">
        <v>13</v>
      </c>
      <c r="I670" s="58">
        <v>0</v>
      </c>
      <c r="J670" s="58">
        <v>2</v>
      </c>
      <c r="K670" s="58">
        <v>8</v>
      </c>
    </row>
    <row r="671" spans="1:11" x14ac:dyDescent="0.2">
      <c r="A671" s="58" t="s">
        <v>294</v>
      </c>
      <c r="B671" s="59">
        <v>11618</v>
      </c>
      <c r="C671" s="59">
        <v>1130</v>
      </c>
      <c r="D671" s="59">
        <v>10488</v>
      </c>
      <c r="E671" s="59">
        <v>9489</v>
      </c>
      <c r="F671" s="58">
        <v>94</v>
      </c>
      <c r="G671" s="58">
        <v>32</v>
      </c>
      <c r="H671" s="58">
        <v>328</v>
      </c>
      <c r="I671" s="58">
        <v>4</v>
      </c>
      <c r="J671" s="58">
        <v>62</v>
      </c>
      <c r="K671" s="58">
        <v>479</v>
      </c>
    </row>
    <row r="672" spans="1:11" x14ac:dyDescent="0.2">
      <c r="A672" s="58" t="s">
        <v>228</v>
      </c>
      <c r="B672" s="58">
        <v>0</v>
      </c>
      <c r="C672" s="58">
        <v>0</v>
      </c>
      <c r="D672" s="58">
        <v>0</v>
      </c>
      <c r="E672" s="58">
        <v>0</v>
      </c>
      <c r="F672" s="58">
        <v>0</v>
      </c>
      <c r="G672" s="58">
        <v>0</v>
      </c>
      <c r="H672" s="58">
        <v>0</v>
      </c>
      <c r="I672" s="58">
        <v>0</v>
      </c>
      <c r="J672" s="58">
        <v>0</v>
      </c>
      <c r="K672" s="58">
        <v>0</v>
      </c>
    </row>
    <row r="673" spans="1:11" x14ac:dyDescent="0.2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</row>
    <row r="674" spans="1:11" x14ac:dyDescent="0.2">
      <c r="A674" s="58" t="s">
        <v>34</v>
      </c>
      <c r="B674" s="59">
        <v>11885</v>
      </c>
      <c r="C674" s="59">
        <v>1155</v>
      </c>
      <c r="D674" s="59">
        <v>10730</v>
      </c>
      <c r="E674" s="59">
        <v>9705</v>
      </c>
      <c r="F674" s="58">
        <v>97</v>
      </c>
      <c r="G674" s="58">
        <v>32</v>
      </c>
      <c r="H674" s="58">
        <v>341</v>
      </c>
      <c r="I674" s="58">
        <v>4</v>
      </c>
      <c r="J674" s="58">
        <v>64</v>
      </c>
      <c r="K674" s="58">
        <v>487</v>
      </c>
    </row>
    <row r="675" spans="1:11" x14ac:dyDescent="0.2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</row>
    <row r="676" spans="1:11" x14ac:dyDescent="0.2">
      <c r="A676" s="58" t="s">
        <v>120</v>
      </c>
      <c r="B676" s="59">
        <v>89101</v>
      </c>
      <c r="C676" s="59">
        <v>10177</v>
      </c>
      <c r="D676" s="59">
        <v>78924</v>
      </c>
      <c r="E676" s="59">
        <v>71063</v>
      </c>
      <c r="F676" s="59">
        <v>1032</v>
      </c>
      <c r="G676" s="58">
        <v>325</v>
      </c>
      <c r="H676" s="59">
        <v>2079</v>
      </c>
      <c r="I676" s="58">
        <v>61</v>
      </c>
      <c r="J676" s="58">
        <v>409</v>
      </c>
      <c r="K676" s="59">
        <v>3955</v>
      </c>
    </row>
    <row r="677" spans="1:11" x14ac:dyDescent="0.2">
      <c r="A677" s="58"/>
      <c r="B677" s="60"/>
      <c r="C677" s="60">
        <f>C676/$B676</f>
        <v>0.11421869563753494</v>
      </c>
      <c r="D677" s="60">
        <f t="shared" ref="D677" si="246">D676/$B676</f>
        <v>0.88578130436246505</v>
      </c>
      <c r="E677" s="60">
        <f t="shared" ref="E677" si="247">E676/$B676</f>
        <v>0.79755558299008988</v>
      </c>
      <c r="F677" s="60">
        <f t="shared" ref="F677" si="248">F676/$B676</f>
        <v>1.1582361589656682E-2</v>
      </c>
      <c r="G677" s="60">
        <f t="shared" ref="G677" si="249">G676/$B676</f>
        <v>3.6475460432542845E-3</v>
      </c>
      <c r="H677" s="60">
        <f t="shared" ref="H677" si="250">H676/$B676</f>
        <v>2.3333071458232792E-2</v>
      </c>
      <c r="I677" s="60">
        <f>I676/$B676</f>
        <v>6.8461633427234264E-4</v>
      </c>
      <c r="J677" s="60">
        <f t="shared" ref="J677" si="251">J676/$B676</f>
        <v>4.5902964052030844E-3</v>
      </c>
      <c r="K677" s="60">
        <f t="shared" ref="K677" si="252">K676/$B676</f>
        <v>4.4387829541755984E-2</v>
      </c>
    </row>
    <row r="678" spans="1:11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</row>
    <row r="679" spans="1:11" s="82" customFormat="1" x14ac:dyDescent="0.2">
      <c r="A679" s="77" t="s">
        <v>121</v>
      </c>
      <c r="B679" s="77"/>
      <c r="C679" s="77"/>
      <c r="D679" s="77"/>
      <c r="E679" s="77"/>
      <c r="F679" s="77"/>
      <c r="G679" s="77"/>
      <c r="H679" s="77"/>
      <c r="I679" s="77"/>
      <c r="J679" s="77"/>
      <c r="K679" s="77"/>
    </row>
    <row r="680" spans="1:11" x14ac:dyDescent="0.2">
      <c r="A680" s="58" t="s">
        <v>113</v>
      </c>
      <c r="B680" s="58"/>
      <c r="C680" s="58"/>
      <c r="D680" s="58"/>
      <c r="E680" s="58"/>
      <c r="F680" s="58"/>
      <c r="G680" s="58"/>
      <c r="H680" s="58"/>
      <c r="I680" s="58"/>
      <c r="J680" s="58"/>
      <c r="K680" s="58"/>
    </row>
    <row r="681" spans="1:11" x14ac:dyDescent="0.2">
      <c r="A681" s="58" t="s">
        <v>734</v>
      </c>
      <c r="B681" s="59">
        <v>26079</v>
      </c>
      <c r="C681" s="59">
        <v>1937</v>
      </c>
      <c r="D681" s="59">
        <v>24142</v>
      </c>
      <c r="E681" s="61">
        <v>58321.413999999997</v>
      </c>
      <c r="F681" s="58">
        <v>319</v>
      </c>
      <c r="G681" s="58">
        <v>79</v>
      </c>
      <c r="H681" s="59">
        <v>1092</v>
      </c>
      <c r="I681" s="58">
        <v>17</v>
      </c>
      <c r="J681" s="58">
        <v>154</v>
      </c>
      <c r="K681" s="61">
        <v>3408.837</v>
      </c>
    </row>
    <row r="682" spans="1:11" x14ac:dyDescent="0.2">
      <c r="A682" s="58" t="s">
        <v>353</v>
      </c>
      <c r="B682" s="59">
        <v>2925</v>
      </c>
      <c r="C682" s="58">
        <v>414</v>
      </c>
      <c r="D682" s="59">
        <v>2511</v>
      </c>
      <c r="E682" s="58">
        <v>62.8</v>
      </c>
      <c r="F682" s="58">
        <v>33</v>
      </c>
      <c r="G682" s="58">
        <v>18</v>
      </c>
      <c r="H682" s="58">
        <v>74</v>
      </c>
      <c r="I682" s="58">
        <v>3</v>
      </c>
      <c r="J682" s="58">
        <v>11</v>
      </c>
      <c r="K682" s="58">
        <v>4.9710000000000001</v>
      </c>
    </row>
    <row r="683" spans="1:11" x14ac:dyDescent="0.2">
      <c r="A683" s="58" t="s">
        <v>371</v>
      </c>
      <c r="B683" s="59">
        <v>11039</v>
      </c>
      <c r="C683" s="58">
        <v>754</v>
      </c>
      <c r="D683" s="59">
        <v>10285</v>
      </c>
      <c r="E683" s="58">
        <v>83.936000000000007</v>
      </c>
      <c r="F683" s="58">
        <v>95</v>
      </c>
      <c r="G683" s="58">
        <v>29</v>
      </c>
      <c r="H683" s="58">
        <v>377</v>
      </c>
      <c r="I683" s="58">
        <v>17</v>
      </c>
      <c r="J683" s="58">
        <v>36</v>
      </c>
      <c r="K683" s="58">
        <v>4.5270000000000001</v>
      </c>
    </row>
    <row r="684" spans="1:11" x14ac:dyDescent="0.2">
      <c r="A684" s="58" t="s">
        <v>354</v>
      </c>
      <c r="B684" s="58">
        <v>409</v>
      </c>
      <c r="C684" s="58">
        <v>27</v>
      </c>
      <c r="D684" s="58">
        <v>382</v>
      </c>
      <c r="E684" s="58">
        <v>34.9</v>
      </c>
      <c r="F684" s="58">
        <v>0</v>
      </c>
      <c r="G684" s="58">
        <v>4</v>
      </c>
      <c r="H684" s="58">
        <v>5</v>
      </c>
      <c r="I684" s="58">
        <v>0</v>
      </c>
      <c r="J684" s="58">
        <v>3</v>
      </c>
      <c r="K684" s="58">
        <v>2.1</v>
      </c>
    </row>
    <row r="685" spans="1:11" x14ac:dyDescent="0.2">
      <c r="A685" s="58" t="s">
        <v>367</v>
      </c>
      <c r="B685" s="58">
        <v>691</v>
      </c>
      <c r="C685" s="58">
        <v>64</v>
      </c>
      <c r="D685" s="58">
        <v>627</v>
      </c>
      <c r="E685" s="58">
        <v>24.696000000000002</v>
      </c>
      <c r="F685" s="58">
        <v>14</v>
      </c>
      <c r="G685" s="58">
        <v>0</v>
      </c>
      <c r="H685" s="58">
        <v>9</v>
      </c>
      <c r="I685" s="58">
        <v>2</v>
      </c>
      <c r="J685" s="58">
        <v>3</v>
      </c>
      <c r="K685" s="58">
        <v>1.3480000000000001</v>
      </c>
    </row>
    <row r="686" spans="1:11" x14ac:dyDescent="0.2">
      <c r="A686" s="58" t="s">
        <v>355</v>
      </c>
      <c r="B686" s="59">
        <v>15966</v>
      </c>
      <c r="C686" s="59">
        <v>1161</v>
      </c>
      <c r="D686" s="59">
        <v>14805</v>
      </c>
      <c r="E686" s="59">
        <v>12083</v>
      </c>
      <c r="F686" s="58">
        <v>164</v>
      </c>
      <c r="G686" s="58">
        <v>32</v>
      </c>
      <c r="H686" s="59">
        <v>1677</v>
      </c>
      <c r="I686" s="58">
        <v>3</v>
      </c>
      <c r="J686" s="58">
        <v>47</v>
      </c>
      <c r="K686" s="58">
        <v>799</v>
      </c>
    </row>
    <row r="687" spans="1:11" x14ac:dyDescent="0.2">
      <c r="A687" s="58" t="s">
        <v>356</v>
      </c>
      <c r="B687" s="58">
        <v>207</v>
      </c>
      <c r="C687" s="58">
        <v>25</v>
      </c>
      <c r="D687" s="58">
        <v>182</v>
      </c>
      <c r="E687" s="58">
        <v>10.058999999999999</v>
      </c>
      <c r="F687" s="58">
        <v>3</v>
      </c>
      <c r="G687" s="58">
        <v>0</v>
      </c>
      <c r="H687" s="58">
        <v>0</v>
      </c>
      <c r="I687" s="58">
        <v>0</v>
      </c>
      <c r="J687" s="58">
        <v>1</v>
      </c>
      <c r="K687" s="58">
        <v>0.41199999999999998</v>
      </c>
    </row>
    <row r="688" spans="1:11" x14ac:dyDescent="0.2">
      <c r="A688" s="58" t="s">
        <v>724</v>
      </c>
      <c r="B688" s="59">
        <v>14261</v>
      </c>
      <c r="C688" s="59">
        <v>1204</v>
      </c>
      <c r="D688" s="59">
        <v>13057</v>
      </c>
      <c r="E688" s="58">
        <v>54.005000000000003</v>
      </c>
      <c r="F688" s="58">
        <v>257</v>
      </c>
      <c r="G688" s="58">
        <v>41</v>
      </c>
      <c r="H688" s="59">
        <v>1333</v>
      </c>
      <c r="I688" s="58">
        <v>9</v>
      </c>
      <c r="J688" s="58">
        <v>48</v>
      </c>
      <c r="K688" s="58">
        <v>3.4140000000000001</v>
      </c>
    </row>
    <row r="689" spans="1:11" x14ac:dyDescent="0.2">
      <c r="A689" s="58" t="s">
        <v>357</v>
      </c>
      <c r="B689" s="58">
        <v>295</v>
      </c>
      <c r="C689" s="58">
        <v>26</v>
      </c>
      <c r="D689" s="58">
        <v>269</v>
      </c>
      <c r="E689" s="58">
        <v>11.318</v>
      </c>
      <c r="F689" s="58">
        <v>1</v>
      </c>
      <c r="G689" s="58">
        <v>1</v>
      </c>
      <c r="H689" s="58">
        <v>3</v>
      </c>
      <c r="I689" s="58">
        <v>0</v>
      </c>
      <c r="J689" s="58">
        <v>0</v>
      </c>
      <c r="K689" s="58">
        <v>0.68200000000000005</v>
      </c>
    </row>
    <row r="690" spans="1:11" x14ac:dyDescent="0.2">
      <c r="A690" s="58" t="s">
        <v>368</v>
      </c>
      <c r="B690" s="59">
        <v>4792</v>
      </c>
      <c r="C690" s="58">
        <v>535</v>
      </c>
      <c r="D690" s="59">
        <v>4257</v>
      </c>
      <c r="E690" s="58">
        <v>61.183999999999997</v>
      </c>
      <c r="F690" s="58">
        <v>172</v>
      </c>
      <c r="G690" s="58">
        <v>14</v>
      </c>
      <c r="H690" s="58">
        <v>829</v>
      </c>
      <c r="I690" s="58">
        <v>1</v>
      </c>
      <c r="J690" s="58">
        <v>22</v>
      </c>
      <c r="K690" s="58">
        <v>4.51</v>
      </c>
    </row>
    <row r="691" spans="1:11" x14ac:dyDescent="0.2">
      <c r="A691" s="58" t="s">
        <v>359</v>
      </c>
      <c r="B691" s="59">
        <v>1933</v>
      </c>
      <c r="C691" s="58">
        <v>106</v>
      </c>
      <c r="D691" s="59">
        <v>1827</v>
      </c>
      <c r="E691" s="58">
        <v>39.162999999999997</v>
      </c>
      <c r="F691" s="58">
        <v>8</v>
      </c>
      <c r="G691" s="58">
        <v>10</v>
      </c>
      <c r="H691" s="58">
        <v>23</v>
      </c>
      <c r="I691" s="58">
        <v>0</v>
      </c>
      <c r="J691" s="58">
        <v>11</v>
      </c>
      <c r="K691" s="58">
        <v>2.1160000000000001</v>
      </c>
    </row>
    <row r="692" spans="1:11" x14ac:dyDescent="0.2">
      <c r="A692" s="58" t="s">
        <v>360</v>
      </c>
      <c r="B692" s="59">
        <v>9420</v>
      </c>
      <c r="C692" s="58">
        <v>915</v>
      </c>
      <c r="D692" s="59">
        <v>8505</v>
      </c>
      <c r="E692" s="58">
        <v>91.298000000000002</v>
      </c>
      <c r="F692" s="58">
        <v>48</v>
      </c>
      <c r="G692" s="58">
        <v>42</v>
      </c>
      <c r="H692" s="58">
        <v>195</v>
      </c>
      <c r="I692" s="58">
        <v>9</v>
      </c>
      <c r="J692" s="58">
        <v>39</v>
      </c>
      <c r="K692" s="58">
        <v>5.9880000000000004</v>
      </c>
    </row>
    <row r="693" spans="1:11" x14ac:dyDescent="0.2">
      <c r="A693" s="58" t="s">
        <v>361</v>
      </c>
      <c r="B693" s="58">
        <v>177</v>
      </c>
      <c r="C693" s="58">
        <v>21</v>
      </c>
      <c r="D693" s="58">
        <v>156</v>
      </c>
      <c r="E693" s="58">
        <v>8.5879999999999992</v>
      </c>
      <c r="F693" s="58">
        <v>0</v>
      </c>
      <c r="G693" s="58">
        <v>0</v>
      </c>
      <c r="H693" s="58">
        <v>0</v>
      </c>
      <c r="I693" s="58">
        <v>0</v>
      </c>
      <c r="J693" s="58">
        <v>1</v>
      </c>
      <c r="K693" s="58">
        <v>0.52900000000000003</v>
      </c>
    </row>
    <row r="694" spans="1:11" x14ac:dyDescent="0.2">
      <c r="A694" s="58" t="s">
        <v>364</v>
      </c>
      <c r="B694" s="59">
        <v>1789</v>
      </c>
      <c r="C694" s="58">
        <v>185</v>
      </c>
      <c r="D694" s="59">
        <v>1604</v>
      </c>
      <c r="E694" s="58">
        <v>21.687999999999999</v>
      </c>
      <c r="F694" s="58">
        <v>15</v>
      </c>
      <c r="G694" s="58">
        <v>6</v>
      </c>
      <c r="H694" s="58">
        <v>100</v>
      </c>
      <c r="I694" s="58">
        <v>1</v>
      </c>
      <c r="J694" s="58">
        <v>3</v>
      </c>
      <c r="K694" s="58">
        <v>1.4219999999999999</v>
      </c>
    </row>
    <row r="695" spans="1:11" x14ac:dyDescent="0.2">
      <c r="A695" s="58" t="s">
        <v>366</v>
      </c>
      <c r="B695" s="58">
        <v>120</v>
      </c>
      <c r="C695" s="58">
        <v>8</v>
      </c>
      <c r="D695" s="58">
        <v>112</v>
      </c>
      <c r="E695" s="58">
        <v>4.952</v>
      </c>
      <c r="F695" s="58">
        <v>0</v>
      </c>
      <c r="G695" s="58">
        <v>0</v>
      </c>
      <c r="H695" s="58">
        <v>5</v>
      </c>
      <c r="I695" s="58">
        <v>0</v>
      </c>
      <c r="J695" s="58">
        <v>0</v>
      </c>
      <c r="K695" s="58">
        <v>0.14299999999999999</v>
      </c>
    </row>
    <row r="696" spans="1:11" x14ac:dyDescent="0.2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</row>
    <row r="697" spans="1:11" x14ac:dyDescent="0.2">
      <c r="A697" s="58" t="s">
        <v>113</v>
      </c>
      <c r="B697" s="59">
        <v>90103</v>
      </c>
      <c r="C697" s="59">
        <v>7382</v>
      </c>
      <c r="D697" s="59">
        <v>82721</v>
      </c>
      <c r="E697" s="59">
        <v>70913</v>
      </c>
      <c r="F697" s="59">
        <v>1129</v>
      </c>
      <c r="G697" s="58">
        <v>276</v>
      </c>
      <c r="H697" s="59">
        <v>5722</v>
      </c>
      <c r="I697" s="58">
        <v>62</v>
      </c>
      <c r="J697" s="58">
        <v>379</v>
      </c>
      <c r="K697" s="59">
        <v>4240</v>
      </c>
    </row>
    <row r="698" spans="1:11" x14ac:dyDescent="0.2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</row>
    <row r="699" spans="1:11" x14ac:dyDescent="0.2">
      <c r="A699" s="58" t="s">
        <v>122</v>
      </c>
      <c r="B699" s="59">
        <v>90103</v>
      </c>
      <c r="C699" s="59">
        <v>7382</v>
      </c>
      <c r="D699" s="59">
        <v>82721</v>
      </c>
      <c r="E699" s="59">
        <v>70913</v>
      </c>
      <c r="F699" s="59">
        <v>1129</v>
      </c>
      <c r="G699" s="58">
        <v>276</v>
      </c>
      <c r="H699" s="59">
        <v>5722</v>
      </c>
      <c r="I699" s="58">
        <v>62</v>
      </c>
      <c r="J699" s="58">
        <v>379</v>
      </c>
      <c r="K699" s="59">
        <v>4240</v>
      </c>
    </row>
    <row r="700" spans="1:11" x14ac:dyDescent="0.2">
      <c r="A700" s="58"/>
      <c r="B700" s="60"/>
      <c r="C700" s="60">
        <f>C699/$B699</f>
        <v>8.1928459651731914E-2</v>
      </c>
      <c r="D700" s="60">
        <f t="shared" ref="D700" si="253">D699/$B699</f>
        <v>0.9180715403482681</v>
      </c>
      <c r="E700" s="60">
        <f t="shared" ref="E700" si="254">E699/$B699</f>
        <v>0.78702151981621038</v>
      </c>
      <c r="F700" s="60">
        <f t="shared" ref="F700" si="255">F699/$B699</f>
        <v>1.2530104436034317E-2</v>
      </c>
      <c r="G700" s="60">
        <f t="shared" ref="G700" si="256">G699/$B699</f>
        <v>3.0631610490216752E-3</v>
      </c>
      <c r="H700" s="60">
        <f t="shared" ref="H700" si="257">H699/$B699</f>
        <v>6.3505099719210242E-2</v>
      </c>
      <c r="I700" s="60">
        <f>I699/$B699</f>
        <v>6.8810139507008644E-4</v>
      </c>
      <c r="J700" s="60">
        <f t="shared" ref="J700" si="258">J699/$B699</f>
        <v>4.2062972376058511E-3</v>
      </c>
      <c r="K700" s="60">
        <f t="shared" ref="K700" si="259">K699/$B699</f>
        <v>4.7057256695115589E-2</v>
      </c>
    </row>
    <row r="701" spans="1:11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</row>
    <row r="702" spans="1:11" s="82" customFormat="1" x14ac:dyDescent="0.2">
      <c r="A702" s="77" t="s">
        <v>123</v>
      </c>
      <c r="B702" s="77"/>
      <c r="C702" s="77"/>
      <c r="D702" s="77"/>
      <c r="E702" s="77"/>
      <c r="F702" s="77"/>
      <c r="G702" s="77"/>
      <c r="H702" s="77"/>
      <c r="I702" s="77"/>
      <c r="J702" s="77"/>
      <c r="K702" s="77"/>
    </row>
    <row r="703" spans="1:11" x14ac:dyDescent="0.2">
      <c r="A703" s="58" t="s">
        <v>37</v>
      </c>
      <c r="B703" s="58"/>
      <c r="C703" s="58"/>
      <c r="D703" s="58"/>
      <c r="E703" s="58"/>
      <c r="F703" s="58"/>
      <c r="G703" s="58"/>
      <c r="H703" s="58"/>
      <c r="I703" s="58"/>
      <c r="J703" s="58"/>
      <c r="K703" s="58"/>
    </row>
    <row r="704" spans="1:11" x14ac:dyDescent="0.2">
      <c r="A704" s="58" t="s">
        <v>734</v>
      </c>
      <c r="B704" s="59">
        <v>11569</v>
      </c>
      <c r="C704" s="59">
        <v>1801</v>
      </c>
      <c r="D704" s="59">
        <v>9768</v>
      </c>
      <c r="E704" s="59">
        <v>6141</v>
      </c>
      <c r="F704" s="59">
        <v>1333</v>
      </c>
      <c r="G704" s="58">
        <v>23</v>
      </c>
      <c r="H704" s="59">
        <v>1488</v>
      </c>
      <c r="I704" s="58">
        <v>20</v>
      </c>
      <c r="J704" s="58">
        <v>83</v>
      </c>
      <c r="K704" s="58">
        <v>680</v>
      </c>
    </row>
    <row r="705" spans="1:11" x14ac:dyDescent="0.2">
      <c r="A705" s="58" t="s">
        <v>225</v>
      </c>
      <c r="B705" s="59">
        <v>77075</v>
      </c>
      <c r="C705" s="59">
        <v>15812</v>
      </c>
      <c r="D705" s="59">
        <v>61263</v>
      </c>
      <c r="E705" s="59">
        <v>40948</v>
      </c>
      <c r="F705" s="59">
        <v>9522</v>
      </c>
      <c r="G705" s="58">
        <v>347</v>
      </c>
      <c r="H705" s="59">
        <v>4973</v>
      </c>
      <c r="I705" s="58">
        <v>159</v>
      </c>
      <c r="J705" s="58">
        <v>527</v>
      </c>
      <c r="K705" s="59">
        <v>4787</v>
      </c>
    </row>
    <row r="706" spans="1:11" x14ac:dyDescent="0.2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</row>
    <row r="707" spans="1:11" x14ac:dyDescent="0.2">
      <c r="A707" s="58" t="s">
        <v>37</v>
      </c>
      <c r="B707" s="59">
        <v>88644</v>
      </c>
      <c r="C707" s="59">
        <v>17613</v>
      </c>
      <c r="D707" s="59">
        <v>71031</v>
      </c>
      <c r="E707" s="59">
        <v>47089</v>
      </c>
      <c r="F707" s="59">
        <v>10855</v>
      </c>
      <c r="G707" s="58">
        <v>370</v>
      </c>
      <c r="H707" s="59">
        <v>6461</v>
      </c>
      <c r="I707" s="58">
        <v>179</v>
      </c>
      <c r="J707" s="58">
        <v>610</v>
      </c>
      <c r="K707" s="59">
        <v>5467</v>
      </c>
    </row>
    <row r="708" spans="1:11" x14ac:dyDescent="0.2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</row>
    <row r="709" spans="1:11" x14ac:dyDescent="0.2">
      <c r="A709" s="58" t="s">
        <v>124</v>
      </c>
      <c r="B709" s="59">
        <v>88644</v>
      </c>
      <c r="C709" s="59">
        <v>17613</v>
      </c>
      <c r="D709" s="59">
        <v>71031</v>
      </c>
      <c r="E709" s="59">
        <v>47089</v>
      </c>
      <c r="F709" s="59">
        <v>10855</v>
      </c>
      <c r="G709" s="58">
        <v>370</v>
      </c>
      <c r="H709" s="59">
        <v>6461</v>
      </c>
      <c r="I709" s="58">
        <v>179</v>
      </c>
      <c r="J709" s="58">
        <v>610</v>
      </c>
      <c r="K709" s="59">
        <v>5467</v>
      </c>
    </row>
    <row r="710" spans="1:11" x14ac:dyDescent="0.2">
      <c r="A710" s="58"/>
      <c r="B710" s="60"/>
      <c r="C710" s="60">
        <f>C709/$B709</f>
        <v>0.19869365100852848</v>
      </c>
      <c r="D710" s="60">
        <f t="shared" ref="D710" si="260">D709/$B709</f>
        <v>0.80130634899147146</v>
      </c>
      <c r="E710" s="60">
        <f t="shared" ref="E710" si="261">E709/$B709</f>
        <v>0.53121474662695722</v>
      </c>
      <c r="F710" s="60">
        <f t="shared" ref="F710" si="262">F709/$B709</f>
        <v>0.12245611660123641</v>
      </c>
      <c r="G710" s="60">
        <f t="shared" ref="G710" si="263">G709/$B709</f>
        <v>4.1739993682595551E-3</v>
      </c>
      <c r="H710" s="60">
        <f t="shared" ref="H710" si="264">H709/$B709</f>
        <v>7.2887053833310775E-2</v>
      </c>
      <c r="I710" s="60">
        <f>I709/$B709</f>
        <v>2.0193132078877309E-3</v>
      </c>
      <c r="J710" s="60">
        <f t="shared" ref="J710" si="265">J709/$B709</f>
        <v>6.8814584179414289E-3</v>
      </c>
      <c r="K710" s="60">
        <f t="shared" ref="K710" si="266">K709/$B709</f>
        <v>6.1673660935878345E-2</v>
      </c>
    </row>
    <row r="711" spans="1:11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</row>
    <row r="712" spans="1:11" s="82" customFormat="1" x14ac:dyDescent="0.2">
      <c r="A712" s="77" t="s">
        <v>125</v>
      </c>
      <c r="B712" s="77"/>
      <c r="C712" s="77"/>
      <c r="D712" s="77"/>
      <c r="E712" s="77"/>
      <c r="F712" s="77"/>
      <c r="G712" s="77"/>
      <c r="H712" s="77"/>
      <c r="I712" s="77"/>
      <c r="J712" s="77"/>
      <c r="K712" s="77"/>
    </row>
    <row r="713" spans="1:11" x14ac:dyDescent="0.2">
      <c r="A713" s="58" t="s">
        <v>37</v>
      </c>
      <c r="B713" s="58"/>
      <c r="C713" s="58"/>
      <c r="D713" s="58"/>
      <c r="E713" s="58"/>
      <c r="F713" s="58"/>
      <c r="G713" s="58"/>
      <c r="H713" s="58"/>
      <c r="I713" s="58"/>
      <c r="J713" s="58"/>
      <c r="K713" s="58"/>
    </row>
    <row r="714" spans="1:11" x14ac:dyDescent="0.2">
      <c r="A714" s="58" t="s">
        <v>225</v>
      </c>
      <c r="B714" s="59">
        <v>89054</v>
      </c>
      <c r="C714" s="59">
        <v>21852</v>
      </c>
      <c r="D714" s="59">
        <v>67202</v>
      </c>
      <c r="E714" s="59">
        <v>40403</v>
      </c>
      <c r="F714" s="59">
        <v>15925</v>
      </c>
      <c r="G714" s="58">
        <v>358</v>
      </c>
      <c r="H714" s="59">
        <v>5206</v>
      </c>
      <c r="I714" s="58">
        <v>281</v>
      </c>
      <c r="J714" s="58">
        <v>490</v>
      </c>
      <c r="K714" s="59">
        <v>4539</v>
      </c>
    </row>
    <row r="715" spans="1:11" x14ac:dyDescent="0.2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</row>
    <row r="716" spans="1:11" x14ac:dyDescent="0.2">
      <c r="A716" s="58" t="s">
        <v>37</v>
      </c>
      <c r="B716" s="59">
        <v>89054</v>
      </c>
      <c r="C716" s="59">
        <v>21852</v>
      </c>
      <c r="D716" s="59">
        <v>67202</v>
      </c>
      <c r="E716" s="59">
        <v>40403</v>
      </c>
      <c r="F716" s="59">
        <v>15925</v>
      </c>
      <c r="G716" s="58">
        <v>358</v>
      </c>
      <c r="H716" s="59">
        <v>5206</v>
      </c>
      <c r="I716" s="58">
        <v>281</v>
      </c>
      <c r="J716" s="58">
        <v>490</v>
      </c>
      <c r="K716" s="59">
        <v>4539</v>
      </c>
    </row>
    <row r="717" spans="1:11" x14ac:dyDescent="0.2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</row>
    <row r="718" spans="1:11" x14ac:dyDescent="0.2">
      <c r="A718" s="58" t="s">
        <v>126</v>
      </c>
      <c r="B718" s="59">
        <v>89054</v>
      </c>
      <c r="C718" s="59">
        <v>21852</v>
      </c>
      <c r="D718" s="59">
        <v>67202</v>
      </c>
      <c r="E718" s="59">
        <v>40403</v>
      </c>
      <c r="F718" s="59">
        <v>15925</v>
      </c>
      <c r="G718" s="58">
        <v>358</v>
      </c>
      <c r="H718" s="59">
        <v>5206</v>
      </c>
      <c r="I718" s="58">
        <v>281</v>
      </c>
      <c r="J718" s="58">
        <v>490</v>
      </c>
      <c r="K718" s="59">
        <v>4539</v>
      </c>
    </row>
    <row r="719" spans="1:11" x14ac:dyDescent="0.2">
      <c r="A719" s="58"/>
      <c r="B719" s="60"/>
      <c r="C719" s="60">
        <f>C718/$B718</f>
        <v>0.2453792081209154</v>
      </c>
      <c r="D719" s="60">
        <f t="shared" ref="D719" si="267">D718/$B718</f>
        <v>0.7546207918790846</v>
      </c>
      <c r="E719" s="60">
        <f t="shared" ref="E719" si="268">E718/$B718</f>
        <v>0.45369101893233321</v>
      </c>
      <c r="F719" s="60">
        <f t="shared" ref="F719" si="269">F718/$B718</f>
        <v>0.17882408426348059</v>
      </c>
      <c r="G719" s="60">
        <f t="shared" ref="G719" si="270">G718/$B718</f>
        <v>4.0200327890942576E-3</v>
      </c>
      <c r="H719" s="60">
        <f t="shared" ref="H719" si="271">H718/$B718</f>
        <v>5.8458912569901406E-2</v>
      </c>
      <c r="I719" s="60">
        <f>I718/$B718</f>
        <v>3.1553888651829226E-3</v>
      </c>
      <c r="J719" s="60">
        <f t="shared" ref="J719" si="272">J718/$B718</f>
        <v>5.5022795157994029E-3</v>
      </c>
      <c r="K719" s="60">
        <f t="shared" ref="K719" si="273">K718/$B718</f>
        <v>5.0969074943292836E-2</v>
      </c>
    </row>
    <row r="720" spans="1:11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</row>
    <row r="721" spans="1:11" s="82" customFormat="1" x14ac:dyDescent="0.2">
      <c r="A721" s="77" t="s">
        <v>127</v>
      </c>
      <c r="B721" s="77"/>
      <c r="C721" s="77"/>
      <c r="D721" s="77"/>
      <c r="E721" s="77"/>
      <c r="F721" s="77"/>
      <c r="G721" s="77"/>
      <c r="H721" s="77"/>
      <c r="I721" s="77"/>
      <c r="J721" s="77"/>
      <c r="K721" s="77"/>
    </row>
    <row r="722" spans="1:11" x14ac:dyDescent="0.2">
      <c r="A722" s="58" t="s">
        <v>37</v>
      </c>
      <c r="B722" s="58"/>
      <c r="C722" s="58"/>
      <c r="D722" s="58"/>
      <c r="E722" s="58"/>
      <c r="F722" s="58"/>
      <c r="G722" s="58"/>
      <c r="H722" s="58"/>
      <c r="I722" s="58"/>
      <c r="J722" s="58"/>
      <c r="K722" s="58"/>
    </row>
    <row r="723" spans="1:11" x14ac:dyDescent="0.2">
      <c r="A723" s="58" t="s">
        <v>225</v>
      </c>
      <c r="B723" s="59">
        <v>90864</v>
      </c>
      <c r="C723" s="59">
        <v>39721</v>
      </c>
      <c r="D723" s="59">
        <v>51143</v>
      </c>
      <c r="E723" s="59">
        <v>23063</v>
      </c>
      <c r="F723" s="59">
        <v>18399</v>
      </c>
      <c r="G723" s="58">
        <v>448</v>
      </c>
      <c r="H723" s="59">
        <v>4397</v>
      </c>
      <c r="I723" s="58">
        <v>691</v>
      </c>
      <c r="J723" s="58">
        <v>546</v>
      </c>
      <c r="K723" s="59">
        <v>3599</v>
      </c>
    </row>
    <row r="724" spans="1:11" x14ac:dyDescent="0.2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</row>
    <row r="725" spans="1:11" x14ac:dyDescent="0.2">
      <c r="A725" s="58" t="s">
        <v>37</v>
      </c>
      <c r="B725" s="59">
        <v>90864</v>
      </c>
      <c r="C725" s="59">
        <v>39721</v>
      </c>
      <c r="D725" s="59">
        <v>51143</v>
      </c>
      <c r="E725" s="59">
        <v>23063</v>
      </c>
      <c r="F725" s="59">
        <v>18399</v>
      </c>
      <c r="G725" s="58">
        <v>448</v>
      </c>
      <c r="H725" s="59">
        <v>4397</v>
      </c>
      <c r="I725" s="58">
        <v>691</v>
      </c>
      <c r="J725" s="58">
        <v>546</v>
      </c>
      <c r="K725" s="59">
        <v>3599</v>
      </c>
    </row>
    <row r="726" spans="1:11" x14ac:dyDescent="0.2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</row>
    <row r="727" spans="1:11" x14ac:dyDescent="0.2">
      <c r="A727" s="58" t="s">
        <v>128</v>
      </c>
      <c r="B727" s="59">
        <v>90864</v>
      </c>
      <c r="C727" s="59">
        <v>39721</v>
      </c>
      <c r="D727" s="59">
        <v>51143</v>
      </c>
      <c r="E727" s="59">
        <v>23063</v>
      </c>
      <c r="F727" s="59">
        <v>18399</v>
      </c>
      <c r="G727" s="58">
        <v>448</v>
      </c>
      <c r="H727" s="59">
        <v>4397</v>
      </c>
      <c r="I727" s="58">
        <v>691</v>
      </c>
      <c r="J727" s="58">
        <v>546</v>
      </c>
      <c r="K727" s="59">
        <v>3599</v>
      </c>
    </row>
    <row r="728" spans="1:11" x14ac:dyDescent="0.2">
      <c r="A728" s="58"/>
      <c r="B728" s="60"/>
      <c r="C728" s="60">
        <f>C727/$B727</f>
        <v>0.43714782532135937</v>
      </c>
      <c r="D728" s="60">
        <f t="shared" ref="D728" si="274">D727/$B727</f>
        <v>0.56285217467864057</v>
      </c>
      <c r="E728" s="60">
        <f t="shared" ref="E728" si="275">E727/$B727</f>
        <v>0.25381889417150905</v>
      </c>
      <c r="F728" s="60">
        <f t="shared" ref="F728" si="276">F727/$B727</f>
        <v>0.20248943475964079</v>
      </c>
      <c r="G728" s="60">
        <f t="shared" ref="G728" si="277">G727/$B727</f>
        <v>4.9304455009684806E-3</v>
      </c>
      <c r="H728" s="60">
        <f t="shared" ref="H728" si="278">H727/$B727</f>
        <v>4.8391001936960734E-2</v>
      </c>
      <c r="I728" s="60">
        <f>I727/$B727</f>
        <v>7.6047719668955798E-3</v>
      </c>
      <c r="J728" s="60">
        <f t="shared" ref="J728" si="279">J727/$B727</f>
        <v>6.0089804543053352E-3</v>
      </c>
      <c r="K728" s="60">
        <f t="shared" ref="K728" si="280">K727/$B727</f>
        <v>3.9608645888360626E-2</v>
      </c>
    </row>
    <row r="729" spans="1:11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</row>
    <row r="730" spans="1:11" s="82" customFormat="1" x14ac:dyDescent="0.2">
      <c r="A730" s="77" t="s">
        <v>129</v>
      </c>
      <c r="B730" s="77"/>
      <c r="C730" s="77"/>
      <c r="D730" s="77"/>
      <c r="E730" s="77"/>
      <c r="F730" s="77"/>
      <c r="G730" s="77"/>
      <c r="H730" s="77"/>
      <c r="I730" s="77"/>
      <c r="J730" s="77"/>
      <c r="K730" s="77"/>
    </row>
    <row r="731" spans="1:11" x14ac:dyDescent="0.2">
      <c r="A731" s="58" t="s">
        <v>113</v>
      </c>
      <c r="B731" s="58"/>
      <c r="C731" s="58"/>
      <c r="D731" s="58"/>
      <c r="E731" s="58"/>
      <c r="F731" s="58"/>
      <c r="G731" s="58"/>
      <c r="H731" s="58"/>
      <c r="I731" s="58"/>
      <c r="J731" s="58"/>
      <c r="K731" s="58"/>
    </row>
    <row r="732" spans="1:11" x14ac:dyDescent="0.2">
      <c r="A732" s="58" t="s">
        <v>355</v>
      </c>
      <c r="B732" s="59">
        <v>87532</v>
      </c>
      <c r="C732" s="59">
        <v>7891</v>
      </c>
      <c r="D732" s="59">
        <v>79641</v>
      </c>
      <c r="E732" s="59">
        <v>68107</v>
      </c>
      <c r="F732" s="58">
        <v>957</v>
      </c>
      <c r="G732" s="58">
        <v>209</v>
      </c>
      <c r="H732" s="59">
        <v>5645</v>
      </c>
      <c r="I732" s="58">
        <v>52</v>
      </c>
      <c r="J732" s="58">
        <v>399</v>
      </c>
      <c r="K732" s="59">
        <v>4272</v>
      </c>
    </row>
    <row r="733" spans="1:11" x14ac:dyDescent="0.2">
      <c r="A733" s="58" t="s">
        <v>228</v>
      </c>
      <c r="B733" s="58">
        <v>640</v>
      </c>
      <c r="C733" s="58">
        <v>103</v>
      </c>
      <c r="D733" s="58">
        <v>537</v>
      </c>
      <c r="E733" s="58">
        <v>471</v>
      </c>
      <c r="F733" s="58">
        <v>15</v>
      </c>
      <c r="G733" s="58">
        <v>7</v>
      </c>
      <c r="H733" s="58">
        <v>24</v>
      </c>
      <c r="I733" s="58">
        <v>2</v>
      </c>
      <c r="J733" s="58">
        <v>2</v>
      </c>
      <c r="K733" s="58">
        <v>16</v>
      </c>
    </row>
    <row r="734" spans="1:11" x14ac:dyDescent="0.2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</row>
    <row r="735" spans="1:11" x14ac:dyDescent="0.2">
      <c r="A735" s="58" t="s">
        <v>113</v>
      </c>
      <c r="B735" s="59">
        <v>88172</v>
      </c>
      <c r="C735" s="59">
        <v>7994</v>
      </c>
      <c r="D735" s="59">
        <v>80178</v>
      </c>
      <c r="E735" s="59">
        <v>68578</v>
      </c>
      <c r="F735" s="58">
        <v>972</v>
      </c>
      <c r="G735" s="58">
        <v>216</v>
      </c>
      <c r="H735" s="59">
        <v>5669</v>
      </c>
      <c r="I735" s="58">
        <v>54</v>
      </c>
      <c r="J735" s="58">
        <v>401</v>
      </c>
      <c r="K735" s="59">
        <v>4288</v>
      </c>
    </row>
    <row r="736" spans="1:11" x14ac:dyDescent="0.2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</row>
    <row r="737" spans="1:11" x14ac:dyDescent="0.2">
      <c r="A737" s="58" t="s">
        <v>130</v>
      </c>
      <c r="B737" s="59">
        <v>88172</v>
      </c>
      <c r="C737" s="59">
        <v>7994</v>
      </c>
      <c r="D737" s="59">
        <v>80178</v>
      </c>
      <c r="E737" s="59">
        <v>68578</v>
      </c>
      <c r="F737" s="58">
        <v>972</v>
      </c>
      <c r="G737" s="58">
        <v>216</v>
      </c>
      <c r="H737" s="59">
        <v>5669</v>
      </c>
      <c r="I737" s="58">
        <v>54</v>
      </c>
      <c r="J737" s="58">
        <v>401</v>
      </c>
      <c r="K737" s="59">
        <v>4288</v>
      </c>
    </row>
    <row r="738" spans="1:11" x14ac:dyDescent="0.2">
      <c r="A738" s="58"/>
      <c r="B738" s="60"/>
      <c r="C738" s="60">
        <f>C737/$B737</f>
        <v>9.0663702762781836E-2</v>
      </c>
      <c r="D738" s="60">
        <f t="shared" ref="D738" si="281">D737/$B737</f>
        <v>0.90933629723721821</v>
      </c>
      <c r="E738" s="60">
        <f t="shared" ref="E738" si="282">E737/$B737</f>
        <v>0.77777525745134513</v>
      </c>
      <c r="F738" s="60">
        <f t="shared" ref="F738" si="283">F737/$B737</f>
        <v>1.1023907816540399E-2</v>
      </c>
      <c r="G738" s="60">
        <f t="shared" ref="G738" si="284">G737/$B737</f>
        <v>2.4497572925645328E-3</v>
      </c>
      <c r="H738" s="60">
        <f t="shared" ref="H738" si="285">H737/$B737</f>
        <v>6.429478746087193E-2</v>
      </c>
      <c r="I738" s="60">
        <f>I737/$B737</f>
        <v>6.124393231411332E-4</v>
      </c>
      <c r="J738" s="60">
        <f t="shared" ref="J738" si="286">J737/$B737</f>
        <v>4.5479290477702669E-3</v>
      </c>
      <c r="K738" s="60">
        <f t="shared" ref="K738" si="287">K737/$B737</f>
        <v>4.8632218844984802E-2</v>
      </c>
    </row>
    <row r="739" spans="1:11" x14ac:dyDescent="0.2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</row>
    <row r="740" spans="1:11" s="82" customFormat="1" x14ac:dyDescent="0.2">
      <c r="A740" s="77" t="s">
        <v>131</v>
      </c>
      <c r="B740" s="77"/>
      <c r="C740" s="77"/>
      <c r="D740" s="77"/>
      <c r="E740" s="77"/>
      <c r="F740" s="77"/>
      <c r="G740" s="77"/>
      <c r="H740" s="77"/>
      <c r="I740" s="77"/>
      <c r="J740" s="77"/>
      <c r="K740" s="77"/>
    </row>
    <row r="741" spans="1:11" x14ac:dyDescent="0.2">
      <c r="A741" s="58" t="s">
        <v>113</v>
      </c>
      <c r="B741" s="58"/>
      <c r="C741" s="58"/>
      <c r="D741" s="58"/>
      <c r="E741" s="58"/>
      <c r="F741" s="58"/>
      <c r="G741" s="58"/>
      <c r="H741" s="58"/>
      <c r="I741" s="58"/>
      <c r="J741" s="58"/>
      <c r="K741" s="58"/>
    </row>
    <row r="742" spans="1:11" x14ac:dyDescent="0.2">
      <c r="A742" s="58" t="s">
        <v>734</v>
      </c>
      <c r="B742" s="59">
        <v>9384</v>
      </c>
      <c r="C742" s="58">
        <v>919</v>
      </c>
      <c r="D742" s="59">
        <v>8465</v>
      </c>
      <c r="E742" s="61">
        <v>64471.41</v>
      </c>
      <c r="F742" s="58">
        <v>162</v>
      </c>
      <c r="G742" s="58">
        <v>27</v>
      </c>
      <c r="H742" s="58">
        <v>485</v>
      </c>
      <c r="I742" s="58">
        <v>8</v>
      </c>
      <c r="J742" s="58">
        <v>35</v>
      </c>
      <c r="K742" s="61">
        <v>4403.308</v>
      </c>
    </row>
    <row r="743" spans="1:11" x14ac:dyDescent="0.2">
      <c r="A743" s="58" t="s">
        <v>225</v>
      </c>
      <c r="B743" s="59">
        <v>2507</v>
      </c>
      <c r="C743" s="58">
        <v>204</v>
      </c>
      <c r="D743" s="59">
        <v>2303</v>
      </c>
      <c r="E743" s="59">
        <v>1989</v>
      </c>
      <c r="F743" s="58">
        <v>55</v>
      </c>
      <c r="G743" s="58">
        <v>9</v>
      </c>
      <c r="H743" s="58">
        <v>149</v>
      </c>
      <c r="I743" s="58">
        <v>0</v>
      </c>
      <c r="J743" s="58">
        <v>6</v>
      </c>
      <c r="K743" s="58">
        <v>95</v>
      </c>
    </row>
    <row r="744" spans="1:11" x14ac:dyDescent="0.2">
      <c r="A744" s="58" t="s">
        <v>358</v>
      </c>
      <c r="B744" s="59">
        <v>3202</v>
      </c>
      <c r="C744" s="58">
        <v>227</v>
      </c>
      <c r="D744" s="59">
        <v>2975</v>
      </c>
      <c r="E744" s="58">
        <v>54.927</v>
      </c>
      <c r="F744" s="58">
        <v>46</v>
      </c>
      <c r="G744" s="58">
        <v>1</v>
      </c>
      <c r="H744" s="58">
        <v>525</v>
      </c>
      <c r="I744" s="58">
        <v>0</v>
      </c>
      <c r="J744" s="58">
        <v>24</v>
      </c>
      <c r="K744" s="58">
        <v>3.0979999999999999</v>
      </c>
    </row>
    <row r="745" spans="1:11" x14ac:dyDescent="0.2">
      <c r="A745" s="58" t="s">
        <v>369</v>
      </c>
      <c r="B745" s="59">
        <v>58542</v>
      </c>
      <c r="C745" s="59">
        <v>6346</v>
      </c>
      <c r="D745" s="59">
        <v>52196</v>
      </c>
      <c r="E745" s="58">
        <v>58.140999999999998</v>
      </c>
      <c r="F745" s="59">
        <v>1083</v>
      </c>
      <c r="G745" s="58">
        <v>155</v>
      </c>
      <c r="H745" s="59">
        <v>3387</v>
      </c>
      <c r="I745" s="58">
        <v>68</v>
      </c>
      <c r="J745" s="58">
        <v>239</v>
      </c>
      <c r="K745" s="58">
        <v>4.0490000000000004</v>
      </c>
    </row>
    <row r="746" spans="1:11" x14ac:dyDescent="0.2">
      <c r="A746" s="58" t="s">
        <v>362</v>
      </c>
      <c r="B746" s="59">
        <v>3490</v>
      </c>
      <c r="C746" s="58">
        <v>342</v>
      </c>
      <c r="D746" s="59">
        <v>3148</v>
      </c>
      <c r="E746" s="58">
        <v>42.466999999999999</v>
      </c>
      <c r="F746" s="58">
        <v>93</v>
      </c>
      <c r="G746" s="58">
        <v>18</v>
      </c>
      <c r="H746" s="58">
        <v>955</v>
      </c>
      <c r="I746" s="58">
        <v>1</v>
      </c>
      <c r="J746" s="58">
        <v>7</v>
      </c>
      <c r="K746" s="58">
        <v>3.6219999999999999</v>
      </c>
    </row>
    <row r="747" spans="1:11" x14ac:dyDescent="0.2">
      <c r="A747" s="58" t="s">
        <v>363</v>
      </c>
      <c r="B747" s="59">
        <v>2780</v>
      </c>
      <c r="C747" s="58">
        <v>176</v>
      </c>
      <c r="D747" s="59">
        <v>2604</v>
      </c>
      <c r="E747" s="58">
        <v>51.194000000000003</v>
      </c>
      <c r="F747" s="58">
        <v>15</v>
      </c>
      <c r="G747" s="58">
        <v>5</v>
      </c>
      <c r="H747" s="58">
        <v>574</v>
      </c>
      <c r="I747" s="58">
        <v>0</v>
      </c>
      <c r="J747" s="58">
        <v>4</v>
      </c>
      <c r="K747" s="58">
        <v>4.5279999999999996</v>
      </c>
    </row>
    <row r="748" spans="1:11" x14ac:dyDescent="0.2">
      <c r="A748" s="58" t="s">
        <v>365</v>
      </c>
      <c r="B748" s="59">
        <v>9072</v>
      </c>
      <c r="C748" s="58">
        <v>805</v>
      </c>
      <c r="D748" s="59">
        <v>8267</v>
      </c>
      <c r="E748" s="58">
        <v>71.861000000000004</v>
      </c>
      <c r="F748" s="58">
        <v>94</v>
      </c>
      <c r="G748" s="58">
        <v>9</v>
      </c>
      <c r="H748" s="58">
        <v>415</v>
      </c>
      <c r="I748" s="58">
        <v>8</v>
      </c>
      <c r="J748" s="58">
        <v>39</v>
      </c>
      <c r="K748" s="58">
        <v>4.3959999999999999</v>
      </c>
    </row>
    <row r="749" spans="1:11" x14ac:dyDescent="0.2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</row>
    <row r="750" spans="1:11" x14ac:dyDescent="0.2">
      <c r="A750" s="58" t="s">
        <v>113</v>
      </c>
      <c r="B750" s="59">
        <v>88977</v>
      </c>
      <c r="C750" s="59">
        <v>9019</v>
      </c>
      <c r="D750" s="59">
        <v>79958</v>
      </c>
      <c r="E750" s="59">
        <v>66739</v>
      </c>
      <c r="F750" s="59">
        <v>1548</v>
      </c>
      <c r="G750" s="58">
        <v>224</v>
      </c>
      <c r="H750" s="59">
        <v>6490</v>
      </c>
      <c r="I750" s="58">
        <v>85</v>
      </c>
      <c r="J750" s="58">
        <v>354</v>
      </c>
      <c r="K750" s="59">
        <v>4518</v>
      </c>
    </row>
    <row r="751" spans="1:11" x14ac:dyDescent="0.2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</row>
    <row r="752" spans="1:11" x14ac:dyDescent="0.2">
      <c r="A752" s="58" t="s">
        <v>132</v>
      </c>
      <c r="B752" s="59">
        <v>88977</v>
      </c>
      <c r="C752" s="59">
        <v>9019</v>
      </c>
      <c r="D752" s="59">
        <v>79958</v>
      </c>
      <c r="E752" s="59">
        <v>66739</v>
      </c>
      <c r="F752" s="59">
        <v>1548</v>
      </c>
      <c r="G752" s="58">
        <v>224</v>
      </c>
      <c r="H752" s="59">
        <v>6490</v>
      </c>
      <c r="I752" s="58">
        <v>85</v>
      </c>
      <c r="J752" s="58">
        <v>354</v>
      </c>
      <c r="K752" s="59">
        <v>4518</v>
      </c>
    </row>
    <row r="753" spans="1:11" x14ac:dyDescent="0.2">
      <c r="A753" s="58"/>
      <c r="B753" s="60"/>
      <c r="C753" s="60">
        <f>C752/$B752</f>
        <v>0.1013632736549895</v>
      </c>
      <c r="D753" s="60">
        <f t="shared" ref="D753" si="288">D752/$B752</f>
        <v>0.89863672634501046</v>
      </c>
      <c r="E753" s="60">
        <f t="shared" ref="E753" si="289">E752/$B752</f>
        <v>0.75007024287175339</v>
      </c>
      <c r="F753" s="60">
        <f t="shared" ref="F753" si="290">F752/$B752</f>
        <v>1.7397754475875788E-2</v>
      </c>
      <c r="G753" s="60">
        <f t="shared" ref="G753" si="291">G752/$B752</f>
        <v>2.5175045236409408E-3</v>
      </c>
      <c r="H753" s="60">
        <f t="shared" ref="H753" si="292">H752/$B752</f>
        <v>7.2940198028704051E-2</v>
      </c>
      <c r="I753" s="60">
        <f>I752/$B752</f>
        <v>9.5530305584589281E-4</v>
      </c>
      <c r="J753" s="60">
        <f t="shared" ref="J753" si="293">J752/$B752</f>
        <v>3.97855625611113E-3</v>
      </c>
      <c r="K753" s="60">
        <f t="shared" ref="K753" si="294">K752/$B752</f>
        <v>5.0777167133079337E-2</v>
      </c>
    </row>
    <row r="754" spans="1:11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</row>
    <row r="755" spans="1:11" s="82" customFormat="1" x14ac:dyDescent="0.2">
      <c r="A755" s="77" t="s">
        <v>133</v>
      </c>
      <c r="B755" s="77"/>
      <c r="C755" s="77"/>
      <c r="D755" s="77"/>
      <c r="E755" s="77"/>
      <c r="F755" s="77"/>
      <c r="G755" s="77"/>
      <c r="H755" s="77"/>
      <c r="I755" s="77"/>
      <c r="J755" s="77"/>
      <c r="K755" s="77"/>
    </row>
    <row r="756" spans="1:11" x14ac:dyDescent="0.2">
      <c r="A756" s="58" t="s">
        <v>113</v>
      </c>
      <c r="B756" s="58"/>
      <c r="C756" s="58"/>
      <c r="D756" s="58"/>
      <c r="E756" s="58"/>
      <c r="F756" s="58"/>
      <c r="G756" s="58"/>
      <c r="H756" s="58"/>
      <c r="I756" s="58"/>
      <c r="J756" s="58"/>
      <c r="K756" s="58"/>
    </row>
    <row r="757" spans="1:11" x14ac:dyDescent="0.2">
      <c r="A757" s="58" t="s">
        <v>734</v>
      </c>
      <c r="B757" s="59">
        <v>2076</v>
      </c>
      <c r="C757" s="58">
        <v>177</v>
      </c>
      <c r="D757" s="59">
        <v>1899</v>
      </c>
      <c r="E757" s="61">
        <v>72449.472999999998</v>
      </c>
      <c r="F757" s="58">
        <v>38</v>
      </c>
      <c r="G757" s="58">
        <v>8</v>
      </c>
      <c r="H757" s="58">
        <v>38</v>
      </c>
      <c r="I757" s="58">
        <v>2</v>
      </c>
      <c r="J757" s="58">
        <v>13</v>
      </c>
      <c r="K757" s="61">
        <v>4634.0230000000001</v>
      </c>
    </row>
    <row r="758" spans="1:11" x14ac:dyDescent="0.2">
      <c r="A758" s="58" t="s">
        <v>372</v>
      </c>
      <c r="B758" s="59">
        <v>4328</v>
      </c>
      <c r="C758" s="58">
        <v>194</v>
      </c>
      <c r="D758" s="59">
        <v>4134</v>
      </c>
      <c r="E758" s="58">
        <v>79.625</v>
      </c>
      <c r="F758" s="58">
        <v>48</v>
      </c>
      <c r="G758" s="58">
        <v>5</v>
      </c>
      <c r="H758" s="58">
        <v>101</v>
      </c>
      <c r="I758" s="58">
        <v>0</v>
      </c>
      <c r="J758" s="58">
        <v>7</v>
      </c>
      <c r="K758" s="58">
        <v>3.1459999999999999</v>
      </c>
    </row>
    <row r="759" spans="1:11" x14ac:dyDescent="0.2">
      <c r="A759" s="58" t="s">
        <v>373</v>
      </c>
      <c r="B759" s="59">
        <v>73198</v>
      </c>
      <c r="C759" s="59">
        <v>8543</v>
      </c>
      <c r="D759" s="59">
        <v>64655</v>
      </c>
      <c r="E759" s="58">
        <v>68.988</v>
      </c>
      <c r="F759" s="58">
        <v>967</v>
      </c>
      <c r="G759" s="58">
        <v>216</v>
      </c>
      <c r="H759" s="59">
        <v>1590</v>
      </c>
      <c r="I759" s="58">
        <v>80</v>
      </c>
      <c r="J759" s="58">
        <v>345</v>
      </c>
      <c r="K759" s="58">
        <v>4.7009999999999996</v>
      </c>
    </row>
    <row r="760" spans="1:11" x14ac:dyDescent="0.2">
      <c r="A760" s="58" t="s">
        <v>370</v>
      </c>
      <c r="B760" s="59">
        <v>11315</v>
      </c>
      <c r="C760" s="58">
        <v>825</v>
      </c>
      <c r="D760" s="59">
        <v>10490</v>
      </c>
      <c r="E760" s="58">
        <v>82.914000000000001</v>
      </c>
      <c r="F760" s="58">
        <v>102</v>
      </c>
      <c r="G760" s="58">
        <v>28</v>
      </c>
      <c r="H760" s="58">
        <v>204</v>
      </c>
      <c r="I760" s="58">
        <v>7</v>
      </c>
      <c r="J760" s="58">
        <v>52</v>
      </c>
      <c r="K760" s="58">
        <v>4.1289999999999996</v>
      </c>
    </row>
    <row r="761" spans="1:11" x14ac:dyDescent="0.2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</row>
    <row r="762" spans="1:11" x14ac:dyDescent="0.2">
      <c r="A762" s="58" t="s">
        <v>113</v>
      </c>
      <c r="B762" s="59">
        <v>90917</v>
      </c>
      <c r="C762" s="59">
        <v>9739</v>
      </c>
      <c r="D762" s="59">
        <v>81178</v>
      </c>
      <c r="E762" s="59">
        <v>72681</v>
      </c>
      <c r="F762" s="59">
        <v>1155</v>
      </c>
      <c r="G762" s="58">
        <v>257</v>
      </c>
      <c r="H762" s="59">
        <v>1933</v>
      </c>
      <c r="I762" s="58">
        <v>89</v>
      </c>
      <c r="J762" s="58">
        <v>417</v>
      </c>
      <c r="K762" s="59">
        <v>4646</v>
      </c>
    </row>
    <row r="763" spans="1:11" x14ac:dyDescent="0.2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</row>
    <row r="764" spans="1:11" x14ac:dyDescent="0.2">
      <c r="A764" s="58" t="s">
        <v>134</v>
      </c>
      <c r="B764" s="59">
        <v>90917</v>
      </c>
      <c r="C764" s="59">
        <v>9739</v>
      </c>
      <c r="D764" s="59">
        <v>81178</v>
      </c>
      <c r="E764" s="59">
        <v>72681</v>
      </c>
      <c r="F764" s="59">
        <v>1155</v>
      </c>
      <c r="G764" s="58">
        <v>257</v>
      </c>
      <c r="H764" s="59">
        <v>1933</v>
      </c>
      <c r="I764" s="58">
        <v>89</v>
      </c>
      <c r="J764" s="58">
        <v>417</v>
      </c>
      <c r="K764" s="59">
        <v>4646</v>
      </c>
    </row>
    <row r="765" spans="1:11" x14ac:dyDescent="0.2">
      <c r="A765" s="58"/>
      <c r="B765" s="60"/>
      <c r="C765" s="60">
        <f>C764/$B764</f>
        <v>0.10711968058778887</v>
      </c>
      <c r="D765" s="60">
        <f t="shared" ref="D765" si="295">D764/$B764</f>
        <v>0.89288031941221113</v>
      </c>
      <c r="E765" s="60">
        <f t="shared" ref="E765" si="296">E764/$B764</f>
        <v>0.79942145033382095</v>
      </c>
      <c r="F765" s="60">
        <f t="shared" ref="F765" si="297">F764/$B764</f>
        <v>1.2703894761155779E-2</v>
      </c>
      <c r="G765" s="60">
        <f t="shared" ref="G765" si="298">G764/$B764</f>
        <v>2.8267540723957017E-3</v>
      </c>
      <c r="H765" s="60">
        <f t="shared" ref="H765" si="299">H764/$B764</f>
        <v>2.1261150279925648E-2</v>
      </c>
      <c r="I765" s="60">
        <f>I764/$B764</f>
        <v>9.7891483440940637E-4</v>
      </c>
      <c r="J765" s="60">
        <f t="shared" ref="J765" si="300">J764/$B764</f>
        <v>4.5866009657159826E-3</v>
      </c>
      <c r="K765" s="60">
        <f t="shared" ref="K765" si="301">K764/$B764</f>
        <v>5.1101554164787663E-2</v>
      </c>
    </row>
    <row r="766" spans="1:11" x14ac:dyDescent="0.2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</row>
    <row r="767" spans="1:11" s="82" customFormat="1" x14ac:dyDescent="0.2">
      <c r="A767" s="77" t="s">
        <v>135</v>
      </c>
      <c r="B767" s="77"/>
      <c r="C767" s="77"/>
      <c r="D767" s="77"/>
      <c r="E767" s="77"/>
      <c r="F767" s="77"/>
      <c r="G767" s="77"/>
      <c r="H767" s="77"/>
      <c r="I767" s="77"/>
      <c r="J767" s="77"/>
      <c r="K767" s="77"/>
    </row>
    <row r="768" spans="1:11" x14ac:dyDescent="0.2">
      <c r="A768" s="58" t="s">
        <v>48</v>
      </c>
      <c r="B768" s="58"/>
      <c r="C768" s="58"/>
      <c r="D768" s="58"/>
      <c r="E768" s="58"/>
      <c r="F768" s="58"/>
      <c r="G768" s="58"/>
      <c r="H768" s="58"/>
      <c r="I768" s="58"/>
      <c r="J768" s="58"/>
      <c r="K768" s="58"/>
    </row>
    <row r="769" spans="1:11" x14ac:dyDescent="0.2">
      <c r="A769" s="58" t="s">
        <v>734</v>
      </c>
      <c r="B769" s="58">
        <v>884</v>
      </c>
      <c r="C769" s="58">
        <v>159</v>
      </c>
      <c r="D769" s="58">
        <v>725</v>
      </c>
      <c r="E769" s="58">
        <v>647</v>
      </c>
      <c r="F769" s="58">
        <v>8</v>
      </c>
      <c r="G769" s="58">
        <v>4</v>
      </c>
      <c r="H769" s="58">
        <v>24</v>
      </c>
      <c r="I769" s="58">
        <v>0</v>
      </c>
      <c r="J769" s="58">
        <v>4</v>
      </c>
      <c r="K769" s="58">
        <v>38</v>
      </c>
    </row>
    <row r="770" spans="1:11" x14ac:dyDescent="0.2">
      <c r="A770" s="58" t="s">
        <v>336</v>
      </c>
      <c r="B770" s="59">
        <v>9386</v>
      </c>
      <c r="C770" s="59">
        <v>1360</v>
      </c>
      <c r="D770" s="59">
        <v>8026</v>
      </c>
      <c r="E770" s="59">
        <v>6714</v>
      </c>
      <c r="F770" s="58">
        <v>131</v>
      </c>
      <c r="G770" s="58">
        <v>21</v>
      </c>
      <c r="H770" s="58">
        <v>705</v>
      </c>
      <c r="I770" s="58">
        <v>2</v>
      </c>
      <c r="J770" s="58">
        <v>54</v>
      </c>
      <c r="K770" s="58">
        <v>399</v>
      </c>
    </row>
    <row r="771" spans="1:11" x14ac:dyDescent="0.2">
      <c r="A771" s="58" t="s">
        <v>725</v>
      </c>
      <c r="B771" s="58">
        <v>0</v>
      </c>
      <c r="C771" s="58">
        <v>0</v>
      </c>
      <c r="D771" s="58">
        <v>0</v>
      </c>
      <c r="E771" s="58">
        <v>0</v>
      </c>
      <c r="F771" s="58">
        <v>0</v>
      </c>
      <c r="G771" s="58">
        <v>0</v>
      </c>
      <c r="H771" s="58">
        <v>0</v>
      </c>
      <c r="I771" s="58">
        <v>0</v>
      </c>
      <c r="J771" s="58">
        <v>0</v>
      </c>
      <c r="K771" s="58">
        <v>0</v>
      </c>
    </row>
    <row r="772" spans="1:11" x14ac:dyDescent="0.2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</row>
    <row r="773" spans="1:11" x14ac:dyDescent="0.2">
      <c r="A773" s="58" t="s">
        <v>48</v>
      </c>
      <c r="B773" s="59">
        <v>10270</v>
      </c>
      <c r="C773" s="59">
        <v>1519</v>
      </c>
      <c r="D773" s="59">
        <v>8751</v>
      </c>
      <c r="E773" s="59">
        <v>7361</v>
      </c>
      <c r="F773" s="58">
        <v>139</v>
      </c>
      <c r="G773" s="58">
        <v>25</v>
      </c>
      <c r="H773" s="58">
        <v>729</v>
      </c>
      <c r="I773" s="58">
        <v>2</v>
      </c>
      <c r="J773" s="58">
        <v>58</v>
      </c>
      <c r="K773" s="58">
        <v>437</v>
      </c>
    </row>
    <row r="775" spans="1:11" x14ac:dyDescent="0.2">
      <c r="A775" s="58" t="s">
        <v>145</v>
      </c>
      <c r="B775" s="58"/>
      <c r="C775" s="58"/>
      <c r="D775" s="58"/>
      <c r="E775" s="58"/>
      <c r="F775" s="58"/>
      <c r="G775" s="58"/>
      <c r="H775" s="58"/>
      <c r="I775" s="58"/>
      <c r="J775" s="58"/>
      <c r="K775" s="58"/>
    </row>
    <row r="776" spans="1:11" x14ac:dyDescent="0.2">
      <c r="A776" s="58" t="s">
        <v>734</v>
      </c>
      <c r="B776" s="58">
        <v>294</v>
      </c>
      <c r="C776" s="58">
        <v>42</v>
      </c>
      <c r="D776" s="58">
        <v>252</v>
      </c>
      <c r="E776" s="58">
        <v>233</v>
      </c>
      <c r="F776" s="58">
        <v>2</v>
      </c>
      <c r="G776" s="58">
        <v>4</v>
      </c>
      <c r="H776" s="58">
        <v>3</v>
      </c>
      <c r="I776" s="58">
        <v>0</v>
      </c>
      <c r="J776" s="58">
        <v>0</v>
      </c>
      <c r="K776" s="58">
        <v>10</v>
      </c>
    </row>
    <row r="777" spans="1:11" x14ac:dyDescent="0.2">
      <c r="A777" s="58" t="s">
        <v>405</v>
      </c>
      <c r="B777" s="59">
        <v>4756</v>
      </c>
      <c r="C777" s="58">
        <v>741</v>
      </c>
      <c r="D777" s="59">
        <v>4015</v>
      </c>
      <c r="E777" s="59">
        <v>3592</v>
      </c>
      <c r="F777" s="58">
        <v>65</v>
      </c>
      <c r="G777" s="58">
        <v>24</v>
      </c>
      <c r="H777" s="58">
        <v>115</v>
      </c>
      <c r="I777" s="58">
        <v>0</v>
      </c>
      <c r="J777" s="58">
        <v>18</v>
      </c>
      <c r="K777" s="58">
        <v>201</v>
      </c>
    </row>
    <row r="778" spans="1:11" x14ac:dyDescent="0.2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</row>
    <row r="779" spans="1:11" x14ac:dyDescent="0.2">
      <c r="A779" s="58" t="s">
        <v>145</v>
      </c>
      <c r="B779" s="59">
        <v>5050</v>
      </c>
      <c r="C779" s="58">
        <v>783</v>
      </c>
      <c r="D779" s="59">
        <v>4267</v>
      </c>
      <c r="E779" s="59">
        <v>3825</v>
      </c>
      <c r="F779" s="58">
        <v>67</v>
      </c>
      <c r="G779" s="58">
        <v>28</v>
      </c>
      <c r="H779" s="58">
        <v>118</v>
      </c>
      <c r="I779" s="58">
        <v>0</v>
      </c>
      <c r="J779" s="58">
        <v>18</v>
      </c>
      <c r="K779" s="58">
        <v>211</v>
      </c>
    </row>
    <row r="781" spans="1:11" x14ac:dyDescent="0.2">
      <c r="A781" s="58" t="s">
        <v>60</v>
      </c>
      <c r="B781" s="58"/>
      <c r="C781" s="58"/>
      <c r="D781" s="58"/>
      <c r="E781" s="58"/>
      <c r="F781" s="58"/>
      <c r="G781" s="58"/>
      <c r="H781" s="58"/>
      <c r="I781" s="58"/>
      <c r="J781" s="58"/>
      <c r="K781" s="58"/>
    </row>
    <row r="782" spans="1:11" x14ac:dyDescent="0.2">
      <c r="A782" s="58" t="s">
        <v>734</v>
      </c>
      <c r="B782" s="59">
        <v>9905</v>
      </c>
      <c r="C782" s="59">
        <v>2076</v>
      </c>
      <c r="D782" s="59">
        <v>7829</v>
      </c>
      <c r="E782" s="61">
        <v>38889.777999999998</v>
      </c>
      <c r="F782" s="58">
        <v>42</v>
      </c>
      <c r="G782" s="58">
        <v>22</v>
      </c>
      <c r="H782" s="58">
        <v>116</v>
      </c>
      <c r="I782" s="58">
        <v>3</v>
      </c>
      <c r="J782" s="58">
        <v>44</v>
      </c>
      <c r="K782" s="61">
        <v>2263.9850000000001</v>
      </c>
    </row>
    <row r="783" spans="1:11" x14ac:dyDescent="0.2">
      <c r="A783" s="58" t="s">
        <v>726</v>
      </c>
      <c r="B783" s="58">
        <v>261</v>
      </c>
      <c r="C783" s="58">
        <v>38</v>
      </c>
      <c r="D783" s="58">
        <v>223</v>
      </c>
      <c r="E783" s="58">
        <v>205</v>
      </c>
      <c r="F783" s="58">
        <v>1</v>
      </c>
      <c r="G783" s="58">
        <v>4</v>
      </c>
      <c r="H783" s="58">
        <v>7</v>
      </c>
      <c r="I783" s="58">
        <v>0</v>
      </c>
      <c r="J783" s="58">
        <v>1</v>
      </c>
      <c r="K783" s="58">
        <v>5</v>
      </c>
    </row>
    <row r="784" spans="1:11" x14ac:dyDescent="0.2">
      <c r="A784" s="58" t="s">
        <v>711</v>
      </c>
      <c r="B784" s="59">
        <v>6313</v>
      </c>
      <c r="C784" s="59">
        <v>2191</v>
      </c>
      <c r="D784" s="59">
        <v>4122</v>
      </c>
      <c r="E784" s="59">
        <v>3609</v>
      </c>
      <c r="F784" s="58">
        <v>59</v>
      </c>
      <c r="G784" s="58">
        <v>35</v>
      </c>
      <c r="H784" s="58">
        <v>180</v>
      </c>
      <c r="I784" s="58">
        <v>7</v>
      </c>
      <c r="J784" s="58">
        <v>14</v>
      </c>
      <c r="K784" s="58">
        <v>218</v>
      </c>
    </row>
    <row r="785" spans="1:11" x14ac:dyDescent="0.2">
      <c r="A785" s="58" t="s">
        <v>236</v>
      </c>
      <c r="B785" s="58">
        <v>0</v>
      </c>
      <c r="C785" s="58">
        <v>0</v>
      </c>
      <c r="D785" s="58">
        <v>0</v>
      </c>
      <c r="E785" s="58">
        <v>0</v>
      </c>
      <c r="F785" s="58">
        <v>0</v>
      </c>
      <c r="G785" s="58">
        <v>0</v>
      </c>
      <c r="H785" s="58">
        <v>0</v>
      </c>
      <c r="I785" s="58">
        <v>0</v>
      </c>
      <c r="J785" s="58">
        <v>0</v>
      </c>
      <c r="K785" s="58">
        <v>0</v>
      </c>
    </row>
    <row r="786" spans="1:11" x14ac:dyDescent="0.2">
      <c r="A786" s="58" t="s">
        <v>574</v>
      </c>
      <c r="B786" s="59">
        <v>16392</v>
      </c>
      <c r="C786" s="59">
        <v>3490</v>
      </c>
      <c r="D786" s="59">
        <v>12902</v>
      </c>
      <c r="E786" s="58">
        <v>42.154000000000003</v>
      </c>
      <c r="F786" s="58">
        <v>118</v>
      </c>
      <c r="G786" s="58">
        <v>61</v>
      </c>
      <c r="H786" s="58">
        <v>392</v>
      </c>
      <c r="I786" s="58">
        <v>12</v>
      </c>
      <c r="J786" s="58">
        <v>63</v>
      </c>
      <c r="K786" s="58">
        <v>2.74</v>
      </c>
    </row>
    <row r="787" spans="1:11" x14ac:dyDescent="0.2">
      <c r="A787" s="58" t="s">
        <v>576</v>
      </c>
      <c r="B787" s="59">
        <v>14521</v>
      </c>
      <c r="C787" s="59">
        <v>2381</v>
      </c>
      <c r="D787" s="59">
        <v>12140</v>
      </c>
      <c r="E787" s="58">
        <v>38.988999999999997</v>
      </c>
      <c r="F787" s="58">
        <v>78</v>
      </c>
      <c r="G787" s="58">
        <v>39</v>
      </c>
      <c r="H787" s="58">
        <v>498</v>
      </c>
      <c r="I787" s="58">
        <v>12</v>
      </c>
      <c r="J787" s="58">
        <v>65</v>
      </c>
      <c r="K787" s="58">
        <v>2.1909999999999998</v>
      </c>
    </row>
    <row r="788" spans="1:11" x14ac:dyDescent="0.2">
      <c r="A788" s="58" t="s">
        <v>405</v>
      </c>
      <c r="B788" s="59">
        <v>12556</v>
      </c>
      <c r="C788" s="59">
        <v>2157</v>
      </c>
      <c r="D788" s="59">
        <v>10399</v>
      </c>
      <c r="E788" s="59">
        <v>9606</v>
      </c>
      <c r="F788" s="58">
        <v>58</v>
      </c>
      <c r="G788" s="58">
        <v>34</v>
      </c>
      <c r="H788" s="58">
        <v>152</v>
      </c>
      <c r="I788" s="58">
        <v>9</v>
      </c>
      <c r="J788" s="58">
        <v>56</v>
      </c>
      <c r="K788" s="58">
        <v>484</v>
      </c>
    </row>
    <row r="789" spans="1:11" x14ac:dyDescent="0.2">
      <c r="A789" s="58" t="s">
        <v>577</v>
      </c>
      <c r="B789" s="59">
        <v>4783</v>
      </c>
      <c r="C789" s="58">
        <v>626</v>
      </c>
      <c r="D789" s="59">
        <v>4157</v>
      </c>
      <c r="E789" s="58">
        <v>25.143999999999998</v>
      </c>
      <c r="F789" s="58">
        <v>15</v>
      </c>
      <c r="G789" s="58">
        <v>19</v>
      </c>
      <c r="H789" s="58">
        <v>56</v>
      </c>
      <c r="I789" s="58">
        <v>0</v>
      </c>
      <c r="J789" s="58">
        <v>22</v>
      </c>
      <c r="K789" s="58">
        <v>1.294</v>
      </c>
    </row>
    <row r="790" spans="1:11" x14ac:dyDescent="0.2">
      <c r="A790" s="58" t="s">
        <v>407</v>
      </c>
      <c r="B790" s="59">
        <v>8392</v>
      </c>
      <c r="C790" s="59">
        <v>2311</v>
      </c>
      <c r="D790" s="59">
        <v>6081</v>
      </c>
      <c r="E790" s="58">
        <v>27.934999999999999</v>
      </c>
      <c r="F790" s="58">
        <v>30</v>
      </c>
      <c r="G790" s="58">
        <v>39</v>
      </c>
      <c r="H790" s="58">
        <v>36</v>
      </c>
      <c r="I790" s="58">
        <v>3</v>
      </c>
      <c r="J790" s="58">
        <v>28</v>
      </c>
      <c r="K790" s="58">
        <v>1.79</v>
      </c>
    </row>
    <row r="791" spans="1:11" x14ac:dyDescent="0.2">
      <c r="A791" s="58" t="s">
        <v>334</v>
      </c>
      <c r="B791" s="58">
        <v>25</v>
      </c>
      <c r="C791" s="58">
        <v>8</v>
      </c>
      <c r="D791" s="58">
        <v>17</v>
      </c>
      <c r="E791" s="58">
        <v>16</v>
      </c>
      <c r="F791" s="58">
        <v>0</v>
      </c>
      <c r="G791" s="58">
        <v>0</v>
      </c>
      <c r="H791" s="58">
        <v>0</v>
      </c>
      <c r="I791" s="58">
        <v>0</v>
      </c>
      <c r="J791" s="58">
        <v>1</v>
      </c>
      <c r="K791" s="58">
        <v>0</v>
      </c>
    </row>
    <row r="792" spans="1:11" x14ac:dyDescent="0.2">
      <c r="A792" s="58" t="s">
        <v>578</v>
      </c>
      <c r="B792" s="58">
        <v>0</v>
      </c>
      <c r="C792" s="58">
        <v>0</v>
      </c>
      <c r="D792" s="58">
        <v>0</v>
      </c>
      <c r="E792" s="58">
        <v>0</v>
      </c>
      <c r="F792" s="58">
        <v>0</v>
      </c>
      <c r="G792" s="58">
        <v>0</v>
      </c>
      <c r="H792" s="58">
        <v>0</v>
      </c>
      <c r="I792" s="58">
        <v>0</v>
      </c>
      <c r="J792" s="58">
        <v>0</v>
      </c>
      <c r="K792" s="58">
        <v>0</v>
      </c>
    </row>
    <row r="793" spans="1:11" x14ac:dyDescent="0.2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</row>
    <row r="794" spans="1:11" x14ac:dyDescent="0.2">
      <c r="A794" s="58" t="s">
        <v>60</v>
      </c>
      <c r="B794" s="59">
        <v>73148</v>
      </c>
      <c r="C794" s="59">
        <v>15278</v>
      </c>
      <c r="D794" s="59">
        <v>57870</v>
      </c>
      <c r="E794" s="59">
        <v>52460</v>
      </c>
      <c r="F794" s="58">
        <v>401</v>
      </c>
      <c r="G794" s="58">
        <v>253</v>
      </c>
      <c r="H794" s="59">
        <v>1437</v>
      </c>
      <c r="I794" s="58">
        <v>46</v>
      </c>
      <c r="J794" s="58">
        <v>294</v>
      </c>
      <c r="K794" s="59">
        <v>2979</v>
      </c>
    </row>
    <row r="795" spans="1:11" x14ac:dyDescent="0.2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</row>
    <row r="796" spans="1:11" x14ac:dyDescent="0.2">
      <c r="A796" s="58" t="s">
        <v>140</v>
      </c>
      <c r="B796" s="59">
        <v>88468</v>
      </c>
      <c r="C796" s="59">
        <v>17580</v>
      </c>
      <c r="D796" s="59">
        <v>70888</v>
      </c>
      <c r="E796" s="59">
        <v>63646</v>
      </c>
      <c r="F796" s="58">
        <v>607</v>
      </c>
      <c r="G796" s="58">
        <v>306</v>
      </c>
      <c r="H796" s="59">
        <v>2284</v>
      </c>
      <c r="I796" s="58">
        <v>48</v>
      </c>
      <c r="J796" s="58">
        <v>370</v>
      </c>
      <c r="K796" s="59">
        <v>3627</v>
      </c>
    </row>
    <row r="797" spans="1:11" x14ac:dyDescent="0.2">
      <c r="A797" s="58"/>
      <c r="B797" s="60"/>
      <c r="C797" s="60">
        <f>C796/$B796</f>
        <v>0.19871591988063481</v>
      </c>
      <c r="D797" s="60">
        <f t="shared" ref="D797" si="302">D796/$B796</f>
        <v>0.80128408011936525</v>
      </c>
      <c r="E797" s="60">
        <f t="shared" ref="E797" si="303">E796/$B796</f>
        <v>0.71942397250983403</v>
      </c>
      <c r="F797" s="60">
        <f t="shared" ref="F797" si="304">F796/$B796</f>
        <v>6.8612379617488811E-3</v>
      </c>
      <c r="G797" s="60">
        <f t="shared" ref="G797" si="305">G796/$B796</f>
        <v>3.4588777863182167E-3</v>
      </c>
      <c r="H797" s="60">
        <f t="shared" ref="H797" si="306">H796/$B796</f>
        <v>2.5817244653434011E-2</v>
      </c>
      <c r="I797" s="60">
        <f>I796/$B796</f>
        <v>5.4256906452050462E-4</v>
      </c>
      <c r="J797" s="60">
        <f t="shared" ref="J797" si="307">J796/$B796</f>
        <v>4.1823032056788898E-3</v>
      </c>
      <c r="K797" s="60">
        <f t="shared" ref="K797" si="308">K796/$B796</f>
        <v>4.0997874937830629E-2</v>
      </c>
    </row>
    <row r="798" spans="1:11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</row>
    <row r="799" spans="1:11" s="82" customFormat="1" x14ac:dyDescent="0.2">
      <c r="A799" s="77" t="s">
        <v>141</v>
      </c>
      <c r="B799" s="77"/>
      <c r="C799" s="77"/>
      <c r="D799" s="77"/>
      <c r="E799" s="77"/>
      <c r="F799" s="77"/>
      <c r="G799" s="77"/>
      <c r="H799" s="77"/>
      <c r="I799" s="77"/>
      <c r="J799" s="77"/>
      <c r="K799" s="77"/>
    </row>
    <row r="800" spans="1:11" x14ac:dyDescent="0.2">
      <c r="A800" s="58" t="s">
        <v>67</v>
      </c>
      <c r="B800" s="58"/>
      <c r="C800" s="58"/>
      <c r="D800" s="58"/>
      <c r="E800" s="58"/>
      <c r="F800" s="58"/>
      <c r="G800" s="58"/>
      <c r="H800" s="58"/>
      <c r="I800" s="58"/>
      <c r="J800" s="58"/>
      <c r="K800" s="58"/>
    </row>
    <row r="801" spans="1:11" x14ac:dyDescent="0.2">
      <c r="A801" s="58" t="s">
        <v>734</v>
      </c>
      <c r="B801" s="59">
        <v>3436</v>
      </c>
      <c r="C801" s="58">
        <v>398</v>
      </c>
      <c r="D801" s="59">
        <v>3038</v>
      </c>
      <c r="E801" s="61">
        <v>8468.5300000000007</v>
      </c>
      <c r="F801" s="58">
        <v>32</v>
      </c>
      <c r="G801" s="58">
        <v>20</v>
      </c>
      <c r="H801" s="58">
        <v>46</v>
      </c>
      <c r="I801" s="58">
        <v>7</v>
      </c>
      <c r="J801" s="58">
        <v>23</v>
      </c>
      <c r="K801" s="58">
        <v>569.26900000000001</v>
      </c>
    </row>
    <row r="802" spans="1:11" x14ac:dyDescent="0.2">
      <c r="A802" s="58" t="s">
        <v>284</v>
      </c>
      <c r="B802" s="59">
        <v>6608</v>
      </c>
      <c r="C802" s="58">
        <v>935</v>
      </c>
      <c r="D802" s="59">
        <v>5673</v>
      </c>
      <c r="E802" s="58">
        <v>80.832999999999998</v>
      </c>
      <c r="F802" s="58">
        <v>495</v>
      </c>
      <c r="G802" s="58">
        <v>38</v>
      </c>
      <c r="H802" s="58">
        <v>394</v>
      </c>
      <c r="I802" s="58">
        <v>45</v>
      </c>
      <c r="J802" s="58">
        <v>27</v>
      </c>
      <c r="K802" s="58">
        <v>5.7220000000000004</v>
      </c>
    </row>
    <row r="803" spans="1:11" x14ac:dyDescent="0.2">
      <c r="A803" s="58" t="s">
        <v>285</v>
      </c>
      <c r="B803" s="59">
        <v>1630</v>
      </c>
      <c r="C803" s="58">
        <v>94</v>
      </c>
      <c r="D803" s="59">
        <v>1536</v>
      </c>
      <c r="E803" s="58">
        <v>18.635999999999999</v>
      </c>
      <c r="F803" s="58">
        <v>10</v>
      </c>
      <c r="G803" s="58">
        <v>3</v>
      </c>
      <c r="H803" s="58">
        <v>12</v>
      </c>
      <c r="I803" s="58">
        <v>1</v>
      </c>
      <c r="J803" s="58">
        <v>5</v>
      </c>
      <c r="K803" s="58">
        <v>0.90900000000000003</v>
      </c>
    </row>
    <row r="804" spans="1:11" x14ac:dyDescent="0.2">
      <c r="A804" s="58" t="s">
        <v>283</v>
      </c>
      <c r="B804" s="59">
        <v>76599</v>
      </c>
      <c r="C804" s="59">
        <v>9077</v>
      </c>
      <c r="D804" s="59">
        <v>67522</v>
      </c>
      <c r="E804" s="59">
        <v>57639</v>
      </c>
      <c r="F804" s="59">
        <v>2417</v>
      </c>
      <c r="G804" s="58">
        <v>281</v>
      </c>
      <c r="H804" s="59">
        <v>2481</v>
      </c>
      <c r="I804" s="58">
        <v>160</v>
      </c>
      <c r="J804" s="58">
        <v>443</v>
      </c>
      <c r="K804" s="59">
        <v>4101</v>
      </c>
    </row>
    <row r="805" spans="1:11" ht="25.5" x14ac:dyDescent="0.2">
      <c r="A805" s="58" t="s">
        <v>287</v>
      </c>
      <c r="B805" s="58">
        <v>622</v>
      </c>
      <c r="C805" s="58">
        <v>31</v>
      </c>
      <c r="D805" s="58">
        <v>591</v>
      </c>
      <c r="E805" s="58">
        <v>545</v>
      </c>
      <c r="F805" s="58">
        <v>4</v>
      </c>
      <c r="G805" s="58">
        <v>3</v>
      </c>
      <c r="H805" s="58">
        <v>10</v>
      </c>
      <c r="I805" s="58">
        <v>0</v>
      </c>
      <c r="J805" s="58">
        <v>1</v>
      </c>
      <c r="K805" s="58">
        <v>28</v>
      </c>
    </row>
    <row r="806" spans="1:11" x14ac:dyDescent="0.2">
      <c r="A806" s="58" t="s">
        <v>289</v>
      </c>
      <c r="B806" s="58">
        <v>68</v>
      </c>
      <c r="C806" s="58">
        <v>6</v>
      </c>
      <c r="D806" s="58">
        <v>62</v>
      </c>
      <c r="E806" s="58">
        <v>5</v>
      </c>
      <c r="F806" s="58">
        <v>0</v>
      </c>
      <c r="G806" s="58">
        <v>0</v>
      </c>
      <c r="H806" s="58">
        <v>1</v>
      </c>
      <c r="I806" s="58">
        <v>0</v>
      </c>
      <c r="J806" s="58">
        <v>0</v>
      </c>
      <c r="K806" s="58">
        <v>1.1000000000000001</v>
      </c>
    </row>
    <row r="807" spans="1:11" x14ac:dyDescent="0.2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</row>
    <row r="808" spans="1:11" x14ac:dyDescent="0.2">
      <c r="A808" s="58" t="s">
        <v>67</v>
      </c>
      <c r="B808" s="59">
        <v>88963</v>
      </c>
      <c r="C808" s="59">
        <v>10541</v>
      </c>
      <c r="D808" s="59">
        <v>78422</v>
      </c>
      <c r="E808" s="59">
        <v>66757</v>
      </c>
      <c r="F808" s="59">
        <v>2958</v>
      </c>
      <c r="G808" s="58">
        <v>345</v>
      </c>
      <c r="H808" s="59">
        <v>2944</v>
      </c>
      <c r="I808" s="58">
        <v>213</v>
      </c>
      <c r="J808" s="58">
        <v>499</v>
      </c>
      <c r="K808" s="59">
        <v>4706</v>
      </c>
    </row>
    <row r="809" spans="1:11" x14ac:dyDescent="0.2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</row>
    <row r="810" spans="1:11" x14ac:dyDescent="0.2">
      <c r="A810" s="58" t="s">
        <v>143</v>
      </c>
      <c r="B810" s="59">
        <v>88963</v>
      </c>
      <c r="C810" s="59">
        <v>10541</v>
      </c>
      <c r="D810" s="59">
        <v>78422</v>
      </c>
      <c r="E810" s="59">
        <v>66757</v>
      </c>
      <c r="F810" s="59">
        <v>2958</v>
      </c>
      <c r="G810" s="58">
        <v>345</v>
      </c>
      <c r="H810" s="59">
        <v>2944</v>
      </c>
      <c r="I810" s="58">
        <v>213</v>
      </c>
      <c r="J810" s="58">
        <v>499</v>
      </c>
      <c r="K810" s="59">
        <v>4706</v>
      </c>
    </row>
    <row r="811" spans="1:11" x14ac:dyDescent="0.2">
      <c r="A811" s="58"/>
      <c r="B811" s="60"/>
      <c r="C811" s="60">
        <f>C810/$B810</f>
        <v>0.11848746107932512</v>
      </c>
      <c r="D811" s="60">
        <f t="shared" ref="D811" si="309">D810/$B810</f>
        <v>0.88151253892067494</v>
      </c>
      <c r="E811" s="60">
        <f t="shared" ref="E811" si="310">E810/$B810</f>
        <v>0.75039061182738886</v>
      </c>
      <c r="F811" s="60">
        <f t="shared" ref="F811" si="311">F810/$B810</f>
        <v>3.3249777997594508E-2</v>
      </c>
      <c r="G811" s="60">
        <f t="shared" ref="G811" si="312">G810/$B810</f>
        <v>3.8780167035733955E-3</v>
      </c>
      <c r="H811" s="60">
        <f t="shared" ref="H811" si="313">H810/$B810</f>
        <v>3.3092409203826313E-2</v>
      </c>
      <c r="I811" s="60">
        <f>I810/$B810</f>
        <v>2.3942537909018356E-3</v>
      </c>
      <c r="J811" s="60">
        <f t="shared" ref="J811" si="314">J810/$B810</f>
        <v>5.6090734350235493E-3</v>
      </c>
      <c r="K811" s="60">
        <f t="shared" ref="K811" si="315">K810/$B810</f>
        <v>5.2898395962366375E-2</v>
      </c>
    </row>
    <row r="812" spans="1:11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</row>
    <row r="813" spans="1:11" s="82" customFormat="1" x14ac:dyDescent="0.2">
      <c r="A813" s="77" t="s">
        <v>144</v>
      </c>
      <c r="B813" s="77"/>
      <c r="C813" s="77"/>
      <c r="D813" s="77"/>
      <c r="E813" s="77"/>
      <c r="F813" s="77"/>
      <c r="G813" s="77"/>
      <c r="H813" s="77"/>
      <c r="I813" s="77"/>
      <c r="J813" s="77"/>
      <c r="K813" s="77"/>
    </row>
    <row r="814" spans="1:11" x14ac:dyDescent="0.2">
      <c r="A814" s="58" t="s">
        <v>60</v>
      </c>
      <c r="B814" s="58"/>
      <c r="C814" s="58"/>
      <c r="D814" s="58"/>
      <c r="E814" s="58"/>
      <c r="F814" s="58"/>
      <c r="G814" s="58"/>
      <c r="H814" s="58"/>
      <c r="I814" s="58"/>
      <c r="J814" s="58"/>
      <c r="K814" s="58"/>
    </row>
    <row r="815" spans="1:11" x14ac:dyDescent="0.2">
      <c r="A815" s="58" t="s">
        <v>734</v>
      </c>
      <c r="B815" s="59">
        <v>4425</v>
      </c>
      <c r="C815" s="58">
        <v>587</v>
      </c>
      <c r="D815" s="59">
        <v>3838</v>
      </c>
      <c r="E815" s="61">
        <v>14129.078</v>
      </c>
      <c r="F815" s="58">
        <v>10</v>
      </c>
      <c r="G815" s="58">
        <v>11</v>
      </c>
      <c r="H815" s="58">
        <v>13</v>
      </c>
      <c r="I815" s="58">
        <v>2</v>
      </c>
      <c r="J815" s="58">
        <v>25</v>
      </c>
      <c r="K815" s="58">
        <v>724.29300000000001</v>
      </c>
    </row>
    <row r="816" spans="1:11" x14ac:dyDescent="0.2">
      <c r="A816" s="58" t="s">
        <v>533</v>
      </c>
      <c r="B816" s="59">
        <v>5809</v>
      </c>
      <c r="C816" s="58">
        <v>967</v>
      </c>
      <c r="D816" s="59">
        <v>4842</v>
      </c>
      <c r="E816" s="58">
        <v>36.877000000000002</v>
      </c>
      <c r="F816" s="58">
        <v>22</v>
      </c>
      <c r="G816" s="58">
        <v>8</v>
      </c>
      <c r="H816" s="58">
        <v>58</v>
      </c>
      <c r="I816" s="58">
        <v>13</v>
      </c>
      <c r="J816" s="58">
        <v>16</v>
      </c>
      <c r="K816" s="58">
        <v>1.8520000000000001</v>
      </c>
    </row>
    <row r="817" spans="1:11" x14ac:dyDescent="0.2">
      <c r="A817" s="58" t="s">
        <v>406</v>
      </c>
      <c r="B817" s="59">
        <v>48102</v>
      </c>
      <c r="C817" s="59">
        <v>13174</v>
      </c>
      <c r="D817" s="59">
        <v>34928</v>
      </c>
      <c r="E817" s="59">
        <v>31471</v>
      </c>
      <c r="F817" s="58">
        <v>565</v>
      </c>
      <c r="G817" s="58">
        <v>197</v>
      </c>
      <c r="H817" s="58">
        <v>766</v>
      </c>
      <c r="I817" s="58">
        <v>37</v>
      </c>
      <c r="J817" s="58">
        <v>198</v>
      </c>
      <c r="K817" s="59">
        <v>1694</v>
      </c>
    </row>
    <row r="818" spans="1:11" x14ac:dyDescent="0.2">
      <c r="A818" s="58" t="s">
        <v>542</v>
      </c>
      <c r="B818" s="59">
        <v>7684</v>
      </c>
      <c r="C818" s="59">
        <v>1085</v>
      </c>
      <c r="D818" s="59">
        <v>6599</v>
      </c>
      <c r="E818" s="58">
        <v>34.045000000000002</v>
      </c>
      <c r="F818" s="58">
        <v>47</v>
      </c>
      <c r="G818" s="58">
        <v>28</v>
      </c>
      <c r="H818" s="58">
        <v>75</v>
      </c>
      <c r="I818" s="58">
        <v>5</v>
      </c>
      <c r="J818" s="58">
        <v>18</v>
      </c>
      <c r="K818" s="58">
        <v>1.855</v>
      </c>
    </row>
    <row r="819" spans="1:11" x14ac:dyDescent="0.2">
      <c r="A819" s="58" t="s">
        <v>727</v>
      </c>
      <c r="B819" s="58">
        <v>5</v>
      </c>
      <c r="C819" s="58">
        <v>2</v>
      </c>
      <c r="D819" s="58">
        <v>3</v>
      </c>
      <c r="E819" s="58">
        <v>2</v>
      </c>
      <c r="F819" s="58">
        <v>0</v>
      </c>
      <c r="G819" s="58">
        <v>0</v>
      </c>
      <c r="H819" s="58">
        <v>0</v>
      </c>
      <c r="I819" s="58">
        <v>0</v>
      </c>
      <c r="J819" s="58">
        <v>0</v>
      </c>
      <c r="K819" s="58">
        <v>1</v>
      </c>
    </row>
    <row r="820" spans="1:11" x14ac:dyDescent="0.2">
      <c r="A820" s="58" t="s">
        <v>728</v>
      </c>
      <c r="B820" s="59">
        <v>25014</v>
      </c>
      <c r="C820" s="59">
        <v>2822</v>
      </c>
      <c r="D820" s="59">
        <v>22192</v>
      </c>
      <c r="E820" s="59">
        <v>20605</v>
      </c>
      <c r="F820" s="58">
        <v>140</v>
      </c>
      <c r="G820" s="58">
        <v>78</v>
      </c>
      <c r="H820" s="58">
        <v>324</v>
      </c>
      <c r="I820" s="58">
        <v>13</v>
      </c>
      <c r="J820" s="58">
        <v>84</v>
      </c>
      <c r="K820" s="58">
        <v>948</v>
      </c>
    </row>
    <row r="821" spans="1:11" x14ac:dyDescent="0.2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</row>
    <row r="822" spans="1:11" x14ac:dyDescent="0.2">
      <c r="A822" s="58" t="s">
        <v>60</v>
      </c>
      <c r="B822" s="59">
        <v>91039</v>
      </c>
      <c r="C822" s="59">
        <v>18637</v>
      </c>
      <c r="D822" s="59">
        <v>72402</v>
      </c>
      <c r="E822" s="59">
        <v>66278</v>
      </c>
      <c r="F822" s="58">
        <v>784</v>
      </c>
      <c r="G822" s="58">
        <v>322</v>
      </c>
      <c r="H822" s="59">
        <v>1236</v>
      </c>
      <c r="I822" s="58">
        <v>70</v>
      </c>
      <c r="J822" s="58">
        <v>341</v>
      </c>
      <c r="K822" s="59">
        <v>3371</v>
      </c>
    </row>
    <row r="823" spans="1:11" x14ac:dyDescent="0.2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</row>
    <row r="824" spans="1:11" x14ac:dyDescent="0.2">
      <c r="A824" s="58" t="s">
        <v>146</v>
      </c>
      <c r="B824" s="59">
        <v>91039</v>
      </c>
      <c r="C824" s="59">
        <v>18637</v>
      </c>
      <c r="D824" s="59">
        <v>72402</v>
      </c>
      <c r="E824" s="59">
        <v>66278</v>
      </c>
      <c r="F824" s="58">
        <v>784</v>
      </c>
      <c r="G824" s="58">
        <v>322</v>
      </c>
      <c r="H824" s="59">
        <v>1236</v>
      </c>
      <c r="I824" s="58">
        <v>70</v>
      </c>
      <c r="J824" s="58">
        <v>341</v>
      </c>
      <c r="K824" s="59">
        <v>3371</v>
      </c>
    </row>
    <row r="825" spans="1:11" x14ac:dyDescent="0.2">
      <c r="A825" s="58"/>
      <c r="B825" s="60"/>
      <c r="C825" s="60">
        <f>C824/$B824</f>
        <v>0.20471446303232679</v>
      </c>
      <c r="D825" s="60">
        <f t="shared" ref="D825" si="316">D824/$B824</f>
        <v>0.79528553696767323</v>
      </c>
      <c r="E825" s="60">
        <f t="shared" ref="E825" si="317">E824/$B824</f>
        <v>0.72801766275991608</v>
      </c>
      <c r="F825" s="60">
        <f t="shared" ref="F825" si="318">F824/$B824</f>
        <v>8.6116938894320021E-3</v>
      </c>
      <c r="G825" s="60">
        <f t="shared" ref="G825" si="319">G824/$B824</f>
        <v>3.5369457045881436E-3</v>
      </c>
      <c r="H825" s="60">
        <f t="shared" ref="H825" si="320">H824/$B824</f>
        <v>1.357659903997188E-2</v>
      </c>
      <c r="I825" s="60">
        <f>I824/$B824</f>
        <v>7.6890124012785727E-4</v>
      </c>
      <c r="J825" s="60">
        <f t="shared" ref="J825" si="321">J824/$B824</f>
        <v>3.745647469765705E-3</v>
      </c>
      <c r="K825" s="60">
        <f t="shared" ref="K825" si="322">K824/$B824</f>
        <v>3.7028086863871525E-2</v>
      </c>
    </row>
    <row r="826" spans="1:11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</row>
    <row r="827" spans="1:11" s="82" customFormat="1" x14ac:dyDescent="0.2">
      <c r="A827" s="77" t="s">
        <v>147</v>
      </c>
      <c r="B827" s="77"/>
      <c r="C827" s="77"/>
      <c r="D827" s="77"/>
      <c r="E827" s="77"/>
      <c r="F827" s="77"/>
      <c r="G827" s="77"/>
      <c r="H827" s="77"/>
      <c r="I827" s="77"/>
      <c r="J827" s="77"/>
      <c r="K827" s="77"/>
    </row>
    <row r="828" spans="1:11" x14ac:dyDescent="0.2">
      <c r="A828" s="58" t="s">
        <v>148</v>
      </c>
      <c r="B828" s="58"/>
      <c r="C828" s="58"/>
      <c r="D828" s="58"/>
      <c r="E828" s="58"/>
      <c r="F828" s="58"/>
      <c r="G828" s="58"/>
      <c r="H828" s="58"/>
      <c r="I828" s="58"/>
      <c r="J828" s="58"/>
      <c r="K828" s="58"/>
    </row>
    <row r="829" spans="1:11" x14ac:dyDescent="0.2">
      <c r="A829" s="58" t="s">
        <v>734</v>
      </c>
      <c r="B829" s="58">
        <v>773</v>
      </c>
      <c r="C829" s="58">
        <v>33</v>
      </c>
      <c r="D829" s="58">
        <v>740</v>
      </c>
      <c r="E829" s="61">
        <v>1154.3330000000001</v>
      </c>
      <c r="F829" s="58">
        <v>0</v>
      </c>
      <c r="G829" s="58">
        <v>6</v>
      </c>
      <c r="H829" s="58">
        <v>1</v>
      </c>
      <c r="I829" s="58">
        <v>2</v>
      </c>
      <c r="J829" s="58">
        <v>3</v>
      </c>
      <c r="K829" s="58">
        <v>58.518999999999998</v>
      </c>
    </row>
    <row r="830" spans="1:11" x14ac:dyDescent="0.2">
      <c r="A830" s="58" t="s">
        <v>408</v>
      </c>
      <c r="B830" s="58">
        <v>608</v>
      </c>
      <c r="C830" s="58">
        <v>105</v>
      </c>
      <c r="D830" s="58">
        <v>503</v>
      </c>
      <c r="E830" s="58">
        <v>8.6669999999999998</v>
      </c>
      <c r="F830" s="58">
        <v>0</v>
      </c>
      <c r="G830" s="58">
        <v>6</v>
      </c>
      <c r="H830" s="58">
        <v>1</v>
      </c>
      <c r="I830" s="58">
        <v>0</v>
      </c>
      <c r="J830" s="58">
        <v>2</v>
      </c>
      <c r="K830" s="58">
        <v>0.48099999999999998</v>
      </c>
    </row>
    <row r="831" spans="1:11" x14ac:dyDescent="0.2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</row>
    <row r="832" spans="1:11" x14ac:dyDescent="0.2">
      <c r="A832" s="58" t="s">
        <v>148</v>
      </c>
      <c r="B832" s="59">
        <v>1381</v>
      </c>
      <c r="C832" s="58">
        <v>138</v>
      </c>
      <c r="D832" s="59">
        <v>1243</v>
      </c>
      <c r="E832" s="59">
        <v>1163</v>
      </c>
      <c r="F832" s="58">
        <v>0</v>
      </c>
      <c r="G832" s="58">
        <v>12</v>
      </c>
      <c r="H832" s="58">
        <v>2</v>
      </c>
      <c r="I832" s="58">
        <v>2</v>
      </c>
      <c r="J832" s="58">
        <v>5</v>
      </c>
      <c r="K832" s="58">
        <v>59</v>
      </c>
    </row>
    <row r="834" spans="1:11" x14ac:dyDescent="0.2">
      <c r="A834" s="58" t="s">
        <v>145</v>
      </c>
      <c r="B834" s="58"/>
      <c r="C834" s="58"/>
      <c r="D834" s="58"/>
      <c r="E834" s="58"/>
      <c r="F834" s="58"/>
      <c r="G834" s="58"/>
      <c r="H834" s="58"/>
      <c r="I834" s="58"/>
      <c r="J834" s="58"/>
      <c r="K834" s="58"/>
    </row>
    <row r="835" spans="1:11" x14ac:dyDescent="0.2">
      <c r="A835" s="58" t="s">
        <v>734</v>
      </c>
      <c r="B835" s="59">
        <v>40460</v>
      </c>
      <c r="C835" s="59">
        <v>3105</v>
      </c>
      <c r="D835" s="59">
        <v>37355</v>
      </c>
      <c r="E835" s="61">
        <v>50176.188000000002</v>
      </c>
      <c r="F835" s="58">
        <v>159</v>
      </c>
      <c r="G835" s="58">
        <v>122</v>
      </c>
      <c r="H835" s="58">
        <v>391</v>
      </c>
      <c r="I835" s="58">
        <v>17</v>
      </c>
      <c r="J835" s="58">
        <v>206</v>
      </c>
      <c r="K835" s="61">
        <v>2629.6729999999998</v>
      </c>
    </row>
    <row r="836" spans="1:11" x14ac:dyDescent="0.2">
      <c r="A836" s="58" t="s">
        <v>726</v>
      </c>
      <c r="B836" s="59">
        <v>10082</v>
      </c>
      <c r="C836" s="59">
        <v>1085</v>
      </c>
      <c r="D836" s="59">
        <v>8997</v>
      </c>
      <c r="E836" s="59">
        <v>8305</v>
      </c>
      <c r="F836" s="58">
        <v>31</v>
      </c>
      <c r="G836" s="58">
        <v>50</v>
      </c>
      <c r="H836" s="58">
        <v>101</v>
      </c>
      <c r="I836" s="58">
        <v>11</v>
      </c>
      <c r="J836" s="58">
        <v>58</v>
      </c>
      <c r="K836" s="58">
        <v>441</v>
      </c>
    </row>
    <row r="837" spans="1:11" x14ac:dyDescent="0.2">
      <c r="A837" s="58" t="s">
        <v>409</v>
      </c>
      <c r="B837" s="59">
        <v>5909</v>
      </c>
      <c r="C837" s="58">
        <v>906</v>
      </c>
      <c r="D837" s="59">
        <v>5003</v>
      </c>
      <c r="E837" s="58">
        <v>22.396999999999998</v>
      </c>
      <c r="F837" s="58">
        <v>31</v>
      </c>
      <c r="G837" s="58">
        <v>20</v>
      </c>
      <c r="H837" s="58">
        <v>99</v>
      </c>
      <c r="I837" s="58">
        <v>4</v>
      </c>
      <c r="J837" s="58">
        <v>15</v>
      </c>
      <c r="K837" s="58">
        <v>0.73199999999999998</v>
      </c>
    </row>
    <row r="838" spans="1:11" x14ac:dyDescent="0.2">
      <c r="A838" s="58" t="s">
        <v>425</v>
      </c>
      <c r="B838" s="59">
        <v>2063</v>
      </c>
      <c r="C838" s="58">
        <v>189</v>
      </c>
      <c r="D838" s="59">
        <v>1874</v>
      </c>
      <c r="E838" s="59">
        <v>1713</v>
      </c>
      <c r="F838" s="58">
        <v>12</v>
      </c>
      <c r="G838" s="58">
        <v>6</v>
      </c>
      <c r="H838" s="58">
        <v>35</v>
      </c>
      <c r="I838" s="58">
        <v>1</v>
      </c>
      <c r="J838" s="58">
        <v>9</v>
      </c>
      <c r="K838" s="58">
        <v>98</v>
      </c>
    </row>
    <row r="839" spans="1:11" x14ac:dyDescent="0.2">
      <c r="A839" s="58" t="s">
        <v>410</v>
      </c>
      <c r="B839" s="59">
        <v>2416</v>
      </c>
      <c r="C839" s="58">
        <v>246</v>
      </c>
      <c r="D839" s="59">
        <v>2170</v>
      </c>
      <c r="E839" s="58">
        <v>36.630000000000003</v>
      </c>
      <c r="F839" s="58">
        <v>6</v>
      </c>
      <c r="G839" s="58">
        <v>19</v>
      </c>
      <c r="H839" s="58">
        <v>18</v>
      </c>
      <c r="I839" s="58">
        <v>3</v>
      </c>
      <c r="J839" s="58">
        <v>19</v>
      </c>
      <c r="K839" s="58">
        <v>2.3519999999999999</v>
      </c>
    </row>
    <row r="840" spans="1:11" x14ac:dyDescent="0.2">
      <c r="A840" s="58" t="s">
        <v>411</v>
      </c>
      <c r="B840" s="58">
        <v>427</v>
      </c>
      <c r="C840" s="58">
        <v>17</v>
      </c>
      <c r="D840" s="58">
        <v>410</v>
      </c>
      <c r="E840" s="58">
        <v>5.4370000000000003</v>
      </c>
      <c r="F840" s="58">
        <v>5</v>
      </c>
      <c r="G840" s="58">
        <v>0</v>
      </c>
      <c r="H840" s="58">
        <v>0</v>
      </c>
      <c r="I840" s="58">
        <v>0</v>
      </c>
      <c r="J840" s="58">
        <v>6</v>
      </c>
      <c r="K840" s="58">
        <v>0.183</v>
      </c>
    </row>
    <row r="841" spans="1:11" x14ac:dyDescent="0.2">
      <c r="A841" s="58" t="s">
        <v>727</v>
      </c>
      <c r="B841" s="59">
        <v>6484</v>
      </c>
      <c r="C841" s="58">
        <v>538</v>
      </c>
      <c r="D841" s="59">
        <v>5946</v>
      </c>
      <c r="E841" s="59">
        <v>5269</v>
      </c>
      <c r="F841" s="58">
        <v>40</v>
      </c>
      <c r="G841" s="58">
        <v>12</v>
      </c>
      <c r="H841" s="58">
        <v>299</v>
      </c>
      <c r="I841" s="58">
        <v>1</v>
      </c>
      <c r="J841" s="58">
        <v>38</v>
      </c>
      <c r="K841" s="58">
        <v>287</v>
      </c>
    </row>
    <row r="842" spans="1:11" x14ac:dyDescent="0.2">
      <c r="A842" s="58" t="s">
        <v>412</v>
      </c>
      <c r="B842" s="59">
        <v>11051</v>
      </c>
      <c r="C842" s="59">
        <v>1671</v>
      </c>
      <c r="D842" s="59">
        <v>9380</v>
      </c>
      <c r="E842" s="58">
        <v>39.348999999999997</v>
      </c>
      <c r="F842" s="58">
        <v>88</v>
      </c>
      <c r="G842" s="58">
        <v>37</v>
      </c>
      <c r="H842" s="58">
        <v>62</v>
      </c>
      <c r="I842" s="58">
        <v>11</v>
      </c>
      <c r="J842" s="58">
        <v>64</v>
      </c>
      <c r="K842" s="58">
        <v>3.06</v>
      </c>
    </row>
    <row r="843" spans="1:11" x14ac:dyDescent="0.2">
      <c r="A843" s="58" t="s">
        <v>728</v>
      </c>
      <c r="B843" s="59">
        <v>7721</v>
      </c>
      <c r="C843" s="58">
        <v>453</v>
      </c>
      <c r="D843" s="59">
        <v>7268</v>
      </c>
      <c r="E843" s="59">
        <v>6708</v>
      </c>
      <c r="F843" s="58">
        <v>35</v>
      </c>
      <c r="G843" s="58">
        <v>13</v>
      </c>
      <c r="H843" s="58">
        <v>152</v>
      </c>
      <c r="I843" s="58">
        <v>0</v>
      </c>
      <c r="J843" s="58">
        <v>30</v>
      </c>
      <c r="K843" s="58">
        <v>330</v>
      </c>
    </row>
    <row r="844" spans="1:11" x14ac:dyDescent="0.2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</row>
    <row r="845" spans="1:11" x14ac:dyDescent="0.2">
      <c r="A845" s="58" t="s">
        <v>145</v>
      </c>
      <c r="B845" s="59">
        <v>86613</v>
      </c>
      <c r="C845" s="59">
        <v>8210</v>
      </c>
      <c r="D845" s="59">
        <v>78403</v>
      </c>
      <c r="E845" s="59">
        <v>72275</v>
      </c>
      <c r="F845" s="58">
        <v>407</v>
      </c>
      <c r="G845" s="58">
        <v>279</v>
      </c>
      <c r="H845" s="59">
        <v>1157</v>
      </c>
      <c r="I845" s="58">
        <v>48</v>
      </c>
      <c r="J845" s="58">
        <v>445</v>
      </c>
      <c r="K845" s="59">
        <v>3792</v>
      </c>
    </row>
    <row r="846" spans="1:11" x14ac:dyDescent="0.2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</row>
    <row r="847" spans="1:11" x14ac:dyDescent="0.2">
      <c r="A847" s="58" t="s">
        <v>151</v>
      </c>
      <c r="B847" s="59">
        <v>87994</v>
      </c>
      <c r="C847" s="59">
        <v>8348</v>
      </c>
      <c r="D847" s="59">
        <v>79646</v>
      </c>
      <c r="E847" s="59">
        <v>73438</v>
      </c>
      <c r="F847" s="58">
        <v>407</v>
      </c>
      <c r="G847" s="58">
        <v>291</v>
      </c>
      <c r="H847" s="59">
        <v>1159</v>
      </c>
      <c r="I847" s="58">
        <v>50</v>
      </c>
      <c r="J847" s="58">
        <v>450</v>
      </c>
      <c r="K847" s="59">
        <v>3851</v>
      </c>
    </row>
    <row r="848" spans="1:11" x14ac:dyDescent="0.2">
      <c r="A848" s="58"/>
      <c r="B848" s="60"/>
      <c r="C848" s="60">
        <f>C847/$B847</f>
        <v>9.4870104779871359E-2</v>
      </c>
      <c r="D848" s="60">
        <f t="shared" ref="D848" si="323">D847/$B847</f>
        <v>0.90512989522012866</v>
      </c>
      <c r="E848" s="60">
        <f t="shared" ref="E848" si="324">E847/$B847</f>
        <v>0.83457963042934746</v>
      </c>
      <c r="F848" s="60">
        <f t="shared" ref="F848" si="325">F847/$B847</f>
        <v>4.6253153624110739E-3</v>
      </c>
      <c r="G848" s="60">
        <f t="shared" ref="G848" si="326">G847/$B847</f>
        <v>3.3070436620678684E-3</v>
      </c>
      <c r="H848" s="60">
        <f t="shared" ref="H848" si="327">H847/$B847</f>
        <v>1.3171352592222197E-2</v>
      </c>
      <c r="I848" s="60">
        <f>I847/$B847</f>
        <v>5.6822056049276085E-4</v>
      </c>
      <c r="J848" s="60">
        <f t="shared" ref="J848" si="328">J847/$B847</f>
        <v>5.1139850444348479E-3</v>
      </c>
      <c r="K848" s="60">
        <f t="shared" ref="K848" si="329">K847/$B847</f>
        <v>4.3764347569152443E-2</v>
      </c>
    </row>
    <row r="849" spans="1:11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</row>
    <row r="850" spans="1:11" s="82" customFormat="1" x14ac:dyDescent="0.2">
      <c r="A850" s="77" t="s">
        <v>152</v>
      </c>
      <c r="B850" s="77"/>
      <c r="C850" s="77"/>
      <c r="D850" s="77"/>
      <c r="E850" s="77"/>
      <c r="F850" s="77"/>
      <c r="G850" s="77"/>
      <c r="H850" s="77"/>
      <c r="I850" s="77"/>
      <c r="J850" s="77"/>
      <c r="K850" s="77"/>
    </row>
    <row r="851" spans="1:11" x14ac:dyDescent="0.2">
      <c r="A851" s="58" t="s">
        <v>60</v>
      </c>
      <c r="B851" s="58"/>
      <c r="C851" s="58"/>
      <c r="D851" s="58"/>
      <c r="E851" s="58"/>
      <c r="F851" s="58"/>
      <c r="G851" s="58"/>
      <c r="H851" s="58"/>
      <c r="I851" s="58"/>
      <c r="J851" s="58"/>
      <c r="K851" s="58"/>
    </row>
    <row r="852" spans="1:11" x14ac:dyDescent="0.2">
      <c r="A852" s="58" t="s">
        <v>734</v>
      </c>
      <c r="B852" s="59">
        <v>4297</v>
      </c>
      <c r="C852" s="59">
        <v>1984</v>
      </c>
      <c r="D852" s="59">
        <v>2313</v>
      </c>
      <c r="E852" s="61">
        <v>12258.965</v>
      </c>
      <c r="F852" s="58">
        <v>14</v>
      </c>
      <c r="G852" s="58">
        <v>22</v>
      </c>
      <c r="H852" s="58">
        <v>24</v>
      </c>
      <c r="I852" s="58">
        <v>0</v>
      </c>
      <c r="J852" s="58">
        <v>16</v>
      </c>
      <c r="K852" s="58">
        <v>816.97799999999995</v>
      </c>
    </row>
    <row r="853" spans="1:11" x14ac:dyDescent="0.2">
      <c r="A853" s="58" t="s">
        <v>422</v>
      </c>
      <c r="B853" s="59">
        <v>22237</v>
      </c>
      <c r="C853" s="59">
        <v>10349</v>
      </c>
      <c r="D853" s="59">
        <v>11888</v>
      </c>
      <c r="E853" s="58">
        <v>27.369</v>
      </c>
      <c r="F853" s="58">
        <v>364</v>
      </c>
      <c r="G853" s="58">
        <v>88</v>
      </c>
      <c r="H853" s="58">
        <v>490</v>
      </c>
      <c r="I853" s="58">
        <v>54</v>
      </c>
      <c r="J853" s="58">
        <v>88</v>
      </c>
      <c r="K853" s="58">
        <v>1.911</v>
      </c>
    </row>
    <row r="854" spans="1:11" x14ac:dyDescent="0.2">
      <c r="A854" s="58" t="s">
        <v>423</v>
      </c>
      <c r="B854" s="58">
        <v>260</v>
      </c>
      <c r="C854" s="58">
        <v>184</v>
      </c>
      <c r="D854" s="58">
        <v>76</v>
      </c>
      <c r="E854" s="58">
        <v>3.6669999999999998</v>
      </c>
      <c r="F854" s="58">
        <v>4</v>
      </c>
      <c r="G854" s="58">
        <v>3</v>
      </c>
      <c r="H854" s="58">
        <v>1</v>
      </c>
      <c r="I854" s="58">
        <v>0</v>
      </c>
      <c r="J854" s="58">
        <v>0</v>
      </c>
      <c r="K854" s="58">
        <v>0.111</v>
      </c>
    </row>
    <row r="855" spans="1:11" x14ac:dyDescent="0.2">
      <c r="A855" s="58" t="s">
        <v>406</v>
      </c>
      <c r="B855" s="59">
        <v>61138</v>
      </c>
      <c r="C855" s="59">
        <v>30858</v>
      </c>
      <c r="D855" s="59">
        <v>30280</v>
      </c>
      <c r="E855" s="59">
        <v>24461</v>
      </c>
      <c r="F855" s="59">
        <v>2177</v>
      </c>
      <c r="G855" s="58">
        <v>352</v>
      </c>
      <c r="H855" s="59">
        <v>1313</v>
      </c>
      <c r="I855" s="58">
        <v>74</v>
      </c>
      <c r="J855" s="58">
        <v>216</v>
      </c>
      <c r="K855" s="59">
        <v>1687</v>
      </c>
    </row>
    <row r="856" spans="1:11" x14ac:dyDescent="0.2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</row>
    <row r="857" spans="1:11" x14ac:dyDescent="0.2">
      <c r="A857" s="58" t="s">
        <v>60</v>
      </c>
      <c r="B857" s="59">
        <v>87932</v>
      </c>
      <c r="C857" s="59">
        <v>43375</v>
      </c>
      <c r="D857" s="59">
        <v>44557</v>
      </c>
      <c r="E857" s="59">
        <v>36751</v>
      </c>
      <c r="F857" s="59">
        <v>2559</v>
      </c>
      <c r="G857" s="58">
        <v>465</v>
      </c>
      <c r="H857" s="59">
        <v>1828</v>
      </c>
      <c r="I857" s="58">
        <v>128</v>
      </c>
      <c r="J857" s="58">
        <v>320</v>
      </c>
      <c r="K857" s="59">
        <v>2506</v>
      </c>
    </row>
    <row r="858" spans="1:11" x14ac:dyDescent="0.2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</row>
    <row r="859" spans="1:11" x14ac:dyDescent="0.2">
      <c r="A859" s="58" t="s">
        <v>153</v>
      </c>
      <c r="B859" s="59">
        <v>87932</v>
      </c>
      <c r="C859" s="59">
        <v>43375</v>
      </c>
      <c r="D859" s="59">
        <v>44557</v>
      </c>
      <c r="E859" s="59">
        <v>36751</v>
      </c>
      <c r="F859" s="59">
        <v>2559</v>
      </c>
      <c r="G859" s="58">
        <v>465</v>
      </c>
      <c r="H859" s="59">
        <v>1828</v>
      </c>
      <c r="I859" s="58">
        <v>128</v>
      </c>
      <c r="J859" s="58">
        <v>320</v>
      </c>
      <c r="K859" s="59">
        <v>2506</v>
      </c>
    </row>
    <row r="860" spans="1:11" x14ac:dyDescent="0.2">
      <c r="A860" s="58"/>
      <c r="B860" s="60"/>
      <c r="C860" s="60">
        <f>C859/$B859</f>
        <v>0.49327889732975483</v>
      </c>
      <c r="D860" s="60">
        <f t="shared" ref="D860" si="330">D859/$B859</f>
        <v>0.50672110267024517</v>
      </c>
      <c r="E860" s="60">
        <f t="shared" ref="E860" si="331">E859/$B859</f>
        <v>0.41794795978710825</v>
      </c>
      <c r="F860" s="60">
        <f t="shared" ref="F860" si="332">F859/$B859</f>
        <v>2.9102033389437291E-2</v>
      </c>
      <c r="G860" s="60">
        <f t="shared" ref="G860" si="333">G859/$B859</f>
        <v>5.2881772278578904E-3</v>
      </c>
      <c r="H860" s="60">
        <f t="shared" ref="H860" si="334">H859/$B859</f>
        <v>2.078879133876177E-2</v>
      </c>
      <c r="I860" s="60">
        <f>I859/$B859</f>
        <v>1.4556702906791611E-3</v>
      </c>
      <c r="J860" s="60">
        <f t="shared" ref="J860" si="335">J859/$B859</f>
        <v>3.6391757266979029E-3</v>
      </c>
      <c r="K860" s="60">
        <f t="shared" ref="K860" si="336">K859/$B859</f>
        <v>2.8499294909702953E-2</v>
      </c>
    </row>
    <row r="861" spans="1:11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</row>
    <row r="862" spans="1:11" s="82" customFormat="1" x14ac:dyDescent="0.2">
      <c r="A862" s="77" t="s">
        <v>154</v>
      </c>
      <c r="B862" s="77"/>
      <c r="C862" s="77"/>
      <c r="D862" s="77"/>
      <c r="E862" s="77"/>
      <c r="F862" s="77"/>
      <c r="G862" s="77"/>
      <c r="H862" s="77"/>
      <c r="I862" s="77"/>
      <c r="J862" s="77"/>
      <c r="K862" s="77"/>
    </row>
    <row r="863" spans="1:11" x14ac:dyDescent="0.2">
      <c r="A863" s="58" t="s">
        <v>145</v>
      </c>
      <c r="B863" s="58"/>
      <c r="C863" s="58"/>
      <c r="D863" s="58"/>
      <c r="E863" s="58"/>
      <c r="F863" s="58"/>
      <c r="G863" s="58"/>
      <c r="H863" s="58"/>
      <c r="I863" s="58"/>
      <c r="J863" s="58"/>
      <c r="K863" s="58"/>
    </row>
    <row r="864" spans="1:11" x14ac:dyDescent="0.2">
      <c r="A864" s="58" t="s">
        <v>734</v>
      </c>
      <c r="B864" s="59">
        <v>10915</v>
      </c>
      <c r="C864" s="59">
        <v>1407</v>
      </c>
      <c r="D864" s="59">
        <v>9508</v>
      </c>
      <c r="E864" s="61">
        <v>69680.354999999996</v>
      </c>
      <c r="F864" s="58">
        <v>67</v>
      </c>
      <c r="G864" s="58">
        <v>55</v>
      </c>
      <c r="H864" s="58">
        <v>112</v>
      </c>
      <c r="I864" s="58">
        <v>6</v>
      </c>
      <c r="J864" s="58">
        <v>40</v>
      </c>
      <c r="K864" s="61">
        <v>3817.6379999999999</v>
      </c>
    </row>
    <row r="865" spans="1:11" x14ac:dyDescent="0.2">
      <c r="A865" s="58" t="s">
        <v>424</v>
      </c>
      <c r="B865" s="59">
        <v>76526</v>
      </c>
      <c r="C865" s="59">
        <v>9949</v>
      </c>
      <c r="D865" s="59">
        <v>66577</v>
      </c>
      <c r="E865" s="58">
        <v>42.645000000000003</v>
      </c>
      <c r="F865" s="58">
        <v>581</v>
      </c>
      <c r="G865" s="58">
        <v>358</v>
      </c>
      <c r="H865" s="58">
        <v>850</v>
      </c>
      <c r="I865" s="58">
        <v>61</v>
      </c>
      <c r="J865" s="58">
        <v>412</v>
      </c>
      <c r="K865" s="58">
        <v>2.3620000000000001</v>
      </c>
    </row>
    <row r="866" spans="1:11" x14ac:dyDescent="0.2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</row>
    <row r="867" spans="1:11" x14ac:dyDescent="0.2">
      <c r="A867" s="58" t="s">
        <v>145</v>
      </c>
      <c r="B867" s="59">
        <v>87441</v>
      </c>
      <c r="C867" s="59">
        <v>11356</v>
      </c>
      <c r="D867" s="59">
        <v>76085</v>
      </c>
      <c r="E867" s="59">
        <v>69723</v>
      </c>
      <c r="F867" s="58">
        <v>648</v>
      </c>
      <c r="G867" s="58">
        <v>413</v>
      </c>
      <c r="H867" s="58">
        <v>962</v>
      </c>
      <c r="I867" s="58">
        <v>67</v>
      </c>
      <c r="J867" s="58">
        <v>452</v>
      </c>
      <c r="K867" s="59">
        <v>3820</v>
      </c>
    </row>
    <row r="869" spans="1:11" x14ac:dyDescent="0.2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</row>
    <row r="870" spans="1:11" x14ac:dyDescent="0.2">
      <c r="A870" s="58" t="s">
        <v>155</v>
      </c>
      <c r="B870" s="59">
        <v>87441</v>
      </c>
      <c r="C870" s="59">
        <v>11356</v>
      </c>
      <c r="D870" s="59">
        <v>76085</v>
      </c>
      <c r="E870" s="59">
        <v>69723</v>
      </c>
      <c r="F870" s="58">
        <v>648</v>
      </c>
      <c r="G870" s="58">
        <v>413</v>
      </c>
      <c r="H870" s="58">
        <v>962</v>
      </c>
      <c r="I870" s="58">
        <v>67</v>
      </c>
      <c r="J870" s="58">
        <v>452</v>
      </c>
      <c r="K870" s="59">
        <v>3820</v>
      </c>
    </row>
    <row r="871" spans="1:11" x14ac:dyDescent="0.2">
      <c r="A871" s="58"/>
      <c r="B871" s="60"/>
      <c r="C871" s="60">
        <f>C870/$B870</f>
        <v>0.12987042691643508</v>
      </c>
      <c r="D871" s="60">
        <f t="shared" ref="D871" si="337">D870/$B870</f>
        <v>0.87012957308356487</v>
      </c>
      <c r="E871" s="60">
        <f t="shared" ref="E871" si="338">E870/$B870</f>
        <v>0.79737194222389951</v>
      </c>
      <c r="F871" s="60">
        <f t="shared" ref="F871" si="339">F870/$B870</f>
        <v>7.4107112224242634E-3</v>
      </c>
      <c r="G871" s="60">
        <f t="shared" ref="G871" si="340">G870/$B870</f>
        <v>4.7231847760204025E-3</v>
      </c>
      <c r="H871" s="60">
        <f t="shared" ref="H871" si="341">H870/$B870</f>
        <v>1.1001704006129848E-2</v>
      </c>
      <c r="I871" s="60">
        <f>I870/$B870</f>
        <v>7.6623094429386675E-4</v>
      </c>
      <c r="J871" s="60">
        <f t="shared" ref="J871" si="342">J870/$B870</f>
        <v>5.1691998032959369E-3</v>
      </c>
      <c r="K871" s="60">
        <f t="shared" ref="K871" si="343">K870/$B870</f>
        <v>4.3686600107501056E-2</v>
      </c>
    </row>
    <row r="872" spans="1:11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</row>
    <row r="873" spans="1:11" s="82" customFormat="1" x14ac:dyDescent="0.2">
      <c r="A873" s="77" t="s">
        <v>156</v>
      </c>
      <c r="B873" s="77"/>
      <c r="C873" s="77"/>
      <c r="D873" s="77"/>
      <c r="E873" s="77"/>
      <c r="F873" s="77"/>
      <c r="G873" s="77"/>
      <c r="H873" s="77"/>
      <c r="I873" s="77"/>
      <c r="J873" s="77"/>
      <c r="K873" s="77"/>
    </row>
    <row r="874" spans="1:11" x14ac:dyDescent="0.2">
      <c r="A874" s="58" t="s">
        <v>145</v>
      </c>
      <c r="B874" s="58"/>
      <c r="C874" s="58"/>
      <c r="D874" s="58"/>
      <c r="E874" s="58"/>
      <c r="F874" s="58"/>
      <c r="G874" s="58"/>
      <c r="H874" s="58"/>
      <c r="I874" s="58"/>
      <c r="J874" s="58"/>
      <c r="K874" s="58"/>
    </row>
    <row r="875" spans="1:11" x14ac:dyDescent="0.2">
      <c r="A875" s="58" t="s">
        <v>734</v>
      </c>
      <c r="B875" s="58">
        <v>871</v>
      </c>
      <c r="C875" s="58">
        <v>107</v>
      </c>
      <c r="D875" s="58">
        <v>764</v>
      </c>
      <c r="E875" s="58">
        <v>665</v>
      </c>
      <c r="F875" s="58">
        <v>6</v>
      </c>
      <c r="G875" s="58">
        <v>6</v>
      </c>
      <c r="H875" s="58">
        <v>19</v>
      </c>
      <c r="I875" s="58">
        <v>1</v>
      </c>
      <c r="J875" s="58">
        <v>8</v>
      </c>
      <c r="K875" s="58">
        <v>59</v>
      </c>
    </row>
    <row r="876" spans="1:11" x14ac:dyDescent="0.2">
      <c r="A876" s="58" t="s">
        <v>425</v>
      </c>
      <c r="B876" s="59">
        <v>89289</v>
      </c>
      <c r="C876" s="59">
        <v>10118</v>
      </c>
      <c r="D876" s="59">
        <v>79171</v>
      </c>
      <c r="E876" s="59">
        <v>69774</v>
      </c>
      <c r="F876" s="58">
        <v>993</v>
      </c>
      <c r="G876" s="58">
        <v>357</v>
      </c>
      <c r="H876" s="59">
        <v>3368</v>
      </c>
      <c r="I876" s="58">
        <v>51</v>
      </c>
      <c r="J876" s="58">
        <v>430</v>
      </c>
      <c r="K876" s="59">
        <v>4198</v>
      </c>
    </row>
    <row r="877" spans="1:11" x14ac:dyDescent="0.2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</row>
    <row r="878" spans="1:11" x14ac:dyDescent="0.2">
      <c r="A878" s="58" t="s">
        <v>145</v>
      </c>
      <c r="B878" s="59">
        <v>90160</v>
      </c>
      <c r="C878" s="59">
        <v>10225</v>
      </c>
      <c r="D878" s="59">
        <v>79935</v>
      </c>
      <c r="E878" s="59">
        <v>70439</v>
      </c>
      <c r="F878" s="58">
        <v>999</v>
      </c>
      <c r="G878" s="58">
        <v>363</v>
      </c>
      <c r="H878" s="59">
        <v>3387</v>
      </c>
      <c r="I878" s="58">
        <v>52</v>
      </c>
      <c r="J878" s="58">
        <v>438</v>
      </c>
      <c r="K878" s="59">
        <v>4257</v>
      </c>
    </row>
    <row r="879" spans="1:11" x14ac:dyDescent="0.2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</row>
    <row r="880" spans="1:11" x14ac:dyDescent="0.2">
      <c r="A880" s="58" t="s">
        <v>157</v>
      </c>
      <c r="B880" s="59">
        <v>90160</v>
      </c>
      <c r="C880" s="59">
        <v>10225</v>
      </c>
      <c r="D880" s="59">
        <v>79935</v>
      </c>
      <c r="E880" s="59">
        <v>70439</v>
      </c>
      <c r="F880" s="58">
        <v>999</v>
      </c>
      <c r="G880" s="58">
        <v>363</v>
      </c>
      <c r="H880" s="59">
        <v>3387</v>
      </c>
      <c r="I880" s="58">
        <v>52</v>
      </c>
      <c r="J880" s="58">
        <v>438</v>
      </c>
      <c r="K880" s="59">
        <v>4257</v>
      </c>
    </row>
    <row r="881" spans="1:11" x14ac:dyDescent="0.2">
      <c r="A881" s="58"/>
      <c r="B881" s="60"/>
      <c r="C881" s="60">
        <f>C880/$B880</f>
        <v>0.11340949423247559</v>
      </c>
      <c r="D881" s="60">
        <f t="shared" ref="D881" si="344">D880/$B880</f>
        <v>0.88659050576752441</v>
      </c>
      <c r="E881" s="60">
        <f t="shared" ref="E881" si="345">E880/$B880</f>
        <v>0.78126663708961841</v>
      </c>
      <c r="F881" s="60">
        <f t="shared" ref="F881" si="346">F880/$B880</f>
        <v>1.1080301685891749E-2</v>
      </c>
      <c r="G881" s="60">
        <f t="shared" ref="G881" si="347">G880/$B880</f>
        <v>4.0261756876663708E-3</v>
      </c>
      <c r="H881" s="60">
        <f t="shared" ref="H881" si="348">H880/$B880</f>
        <v>3.7566548358473825E-2</v>
      </c>
      <c r="I881" s="60">
        <f>I880/$B880</f>
        <v>5.7675244010647734E-4</v>
      </c>
      <c r="J881" s="60">
        <f t="shared" ref="J881" si="349">J880/$B880</f>
        <v>4.8580301685891749E-3</v>
      </c>
      <c r="K881" s="60">
        <f t="shared" ref="K881" si="350">K880/$B880</f>
        <v>4.7216060337178352E-2</v>
      </c>
    </row>
    <row r="882" spans="1:11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</row>
    <row r="883" spans="1:11" s="82" customFormat="1" x14ac:dyDescent="0.2">
      <c r="A883" s="77" t="s">
        <v>158</v>
      </c>
      <c r="B883" s="77"/>
      <c r="C883" s="77"/>
      <c r="D883" s="77"/>
      <c r="E883" s="77"/>
      <c r="F883" s="77"/>
      <c r="G883" s="77"/>
      <c r="H883" s="77"/>
      <c r="I883" s="77"/>
      <c r="J883" s="77"/>
      <c r="K883" s="77"/>
    </row>
    <row r="884" spans="1:11" x14ac:dyDescent="0.2">
      <c r="A884" s="58" t="s">
        <v>145</v>
      </c>
      <c r="B884" s="58"/>
      <c r="C884" s="58"/>
      <c r="D884" s="58"/>
      <c r="E884" s="58"/>
      <c r="F884" s="58"/>
      <c r="G884" s="58"/>
      <c r="H884" s="58"/>
      <c r="I884" s="58"/>
      <c r="J884" s="58"/>
      <c r="K884" s="58"/>
    </row>
    <row r="885" spans="1:11" x14ac:dyDescent="0.2">
      <c r="A885" s="58" t="s">
        <v>734</v>
      </c>
      <c r="B885" s="59">
        <v>11618</v>
      </c>
      <c r="C885" s="59">
        <v>3450</v>
      </c>
      <c r="D885" s="59">
        <v>8168</v>
      </c>
      <c r="E885" s="59">
        <v>7373</v>
      </c>
      <c r="F885" s="58">
        <v>57</v>
      </c>
      <c r="G885" s="58">
        <v>60</v>
      </c>
      <c r="H885" s="58">
        <v>109</v>
      </c>
      <c r="I885" s="58">
        <v>13</v>
      </c>
      <c r="J885" s="58">
        <v>72</v>
      </c>
      <c r="K885" s="58">
        <v>484</v>
      </c>
    </row>
    <row r="886" spans="1:11" x14ac:dyDescent="0.2">
      <c r="A886" s="58" t="s">
        <v>425</v>
      </c>
      <c r="B886" s="59">
        <v>78759</v>
      </c>
      <c r="C886" s="59">
        <v>10766</v>
      </c>
      <c r="D886" s="59">
        <v>67993</v>
      </c>
      <c r="E886" s="59">
        <v>59333</v>
      </c>
      <c r="F886" s="59">
        <v>1307</v>
      </c>
      <c r="G886" s="58">
        <v>369</v>
      </c>
      <c r="H886" s="59">
        <v>2638</v>
      </c>
      <c r="I886" s="58">
        <v>85</v>
      </c>
      <c r="J886" s="58">
        <v>394</v>
      </c>
      <c r="K886" s="59">
        <v>3867</v>
      </c>
    </row>
    <row r="887" spans="1:11" x14ac:dyDescent="0.2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</row>
    <row r="888" spans="1:11" x14ac:dyDescent="0.2">
      <c r="A888" s="58" t="s">
        <v>145</v>
      </c>
      <c r="B888" s="59">
        <v>90377</v>
      </c>
      <c r="C888" s="59">
        <v>14216</v>
      </c>
      <c r="D888" s="59">
        <v>76161</v>
      </c>
      <c r="E888" s="59">
        <v>66706</v>
      </c>
      <c r="F888" s="59">
        <v>1364</v>
      </c>
      <c r="G888" s="58">
        <v>429</v>
      </c>
      <c r="H888" s="59">
        <v>2747</v>
      </c>
      <c r="I888" s="58">
        <v>98</v>
      </c>
      <c r="J888" s="58">
        <v>466</v>
      </c>
      <c r="K888" s="59">
        <v>4351</v>
      </c>
    </row>
    <row r="889" spans="1:11" x14ac:dyDescent="0.2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</row>
    <row r="890" spans="1:11" x14ac:dyDescent="0.2">
      <c r="A890" s="58" t="s">
        <v>159</v>
      </c>
      <c r="B890" s="59">
        <v>90377</v>
      </c>
      <c r="C890" s="59">
        <v>14216</v>
      </c>
      <c r="D890" s="59">
        <v>76161</v>
      </c>
      <c r="E890" s="59">
        <v>66706</v>
      </c>
      <c r="F890" s="59">
        <v>1364</v>
      </c>
      <c r="G890" s="58">
        <v>429</v>
      </c>
      <c r="H890" s="59">
        <v>2747</v>
      </c>
      <c r="I890" s="58">
        <v>98</v>
      </c>
      <c r="J890" s="58">
        <v>466</v>
      </c>
      <c r="K890" s="59">
        <v>4351</v>
      </c>
    </row>
    <row r="891" spans="1:11" x14ac:dyDescent="0.2">
      <c r="A891" s="58"/>
      <c r="B891" s="60"/>
      <c r="C891" s="60">
        <f>C890/$B890</f>
        <v>0.157296657335384</v>
      </c>
      <c r="D891" s="60">
        <f t="shared" ref="D891" si="351">D890/$B890</f>
        <v>0.842703342664616</v>
      </c>
      <c r="E891" s="60">
        <f t="shared" ref="E891" si="352">E890/$B890</f>
        <v>0.73808601746019453</v>
      </c>
      <c r="F891" s="60">
        <f t="shared" ref="F891" si="353">F890/$B890</f>
        <v>1.5092335439326377E-2</v>
      </c>
      <c r="G891" s="60">
        <f t="shared" ref="G891" si="354">G890/$B890</f>
        <v>4.7467829204332962E-3</v>
      </c>
      <c r="H891" s="60">
        <f t="shared" ref="H891" si="355">H890/$B890</f>
        <v>3.0394901357646303E-2</v>
      </c>
      <c r="I891" s="60">
        <f>I890/$B890</f>
        <v>1.0843466811246223E-3</v>
      </c>
      <c r="J891" s="60">
        <f t="shared" ref="J891" si="356">J890/$B890</f>
        <v>5.1561791163681021E-3</v>
      </c>
      <c r="K891" s="60">
        <f t="shared" ref="K891" si="357">K890/$B890</f>
        <v>4.8142779689522776E-2</v>
      </c>
    </row>
    <row r="892" spans="1:11" x14ac:dyDescent="0.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</row>
    <row r="893" spans="1:11" s="82" customFormat="1" x14ac:dyDescent="0.2">
      <c r="A893" s="77" t="s">
        <v>160</v>
      </c>
      <c r="B893" s="77"/>
      <c r="C893" s="77"/>
      <c r="D893" s="77"/>
      <c r="E893" s="77"/>
      <c r="F893" s="77"/>
      <c r="G893" s="77"/>
      <c r="H893" s="77"/>
      <c r="I893" s="77"/>
      <c r="J893" s="77"/>
      <c r="K893" s="77"/>
    </row>
    <row r="894" spans="1:11" x14ac:dyDescent="0.2">
      <c r="A894" s="58" t="s">
        <v>161</v>
      </c>
      <c r="B894" s="58"/>
      <c r="C894" s="58"/>
      <c r="D894" s="58"/>
      <c r="E894" s="58"/>
      <c r="F894" s="58"/>
      <c r="G894" s="58"/>
      <c r="H894" s="58"/>
      <c r="I894" s="58"/>
      <c r="J894" s="58"/>
      <c r="K894" s="58"/>
    </row>
    <row r="895" spans="1:11" x14ac:dyDescent="0.2">
      <c r="A895" s="58" t="s">
        <v>734</v>
      </c>
      <c r="B895" s="59">
        <v>6723</v>
      </c>
      <c r="C895" s="58">
        <v>576</v>
      </c>
      <c r="D895" s="59">
        <v>6147</v>
      </c>
      <c r="E895" s="61">
        <v>16576.749</v>
      </c>
      <c r="F895" s="58">
        <v>18</v>
      </c>
      <c r="G895" s="58">
        <v>39</v>
      </c>
      <c r="H895" s="58">
        <v>19</v>
      </c>
      <c r="I895" s="58">
        <v>0</v>
      </c>
      <c r="J895" s="58">
        <v>41</v>
      </c>
      <c r="K895" s="58">
        <v>834.58600000000001</v>
      </c>
    </row>
    <row r="896" spans="1:11" x14ac:dyDescent="0.2">
      <c r="A896" s="58" t="s">
        <v>426</v>
      </c>
      <c r="B896" s="59">
        <v>2282</v>
      </c>
      <c r="C896" s="58">
        <v>181</v>
      </c>
      <c r="D896" s="59">
        <v>2101</v>
      </c>
      <c r="E896" s="58">
        <v>28.652000000000001</v>
      </c>
      <c r="F896" s="58">
        <v>8</v>
      </c>
      <c r="G896" s="58">
        <v>9</v>
      </c>
      <c r="H896" s="58">
        <v>12</v>
      </c>
      <c r="I896" s="58">
        <v>3</v>
      </c>
      <c r="J896" s="58">
        <v>7</v>
      </c>
      <c r="K896" s="58">
        <v>1.232</v>
      </c>
    </row>
    <row r="897" spans="1:11" x14ac:dyDescent="0.2">
      <c r="A897" s="58" t="s">
        <v>427</v>
      </c>
      <c r="B897" s="59">
        <v>9062</v>
      </c>
      <c r="C897" s="59">
        <v>2188</v>
      </c>
      <c r="D897" s="59">
        <v>6874</v>
      </c>
      <c r="E897" s="58">
        <v>16.247</v>
      </c>
      <c r="F897" s="58">
        <v>29</v>
      </c>
      <c r="G897" s="58">
        <v>31</v>
      </c>
      <c r="H897" s="58">
        <v>152</v>
      </c>
      <c r="I897" s="58">
        <v>2</v>
      </c>
      <c r="J897" s="58">
        <v>43</v>
      </c>
      <c r="K897" s="58">
        <v>0.98399999999999999</v>
      </c>
    </row>
    <row r="898" spans="1:11" x14ac:dyDescent="0.2">
      <c r="A898" s="58" t="s">
        <v>428</v>
      </c>
      <c r="B898" s="59">
        <v>3143</v>
      </c>
      <c r="C898" s="58">
        <v>310</v>
      </c>
      <c r="D898" s="59">
        <v>2833</v>
      </c>
      <c r="E898" s="58">
        <v>29.352</v>
      </c>
      <c r="F898" s="58">
        <v>4</v>
      </c>
      <c r="G898" s="58">
        <v>4</v>
      </c>
      <c r="H898" s="58">
        <v>14</v>
      </c>
      <c r="I898" s="58">
        <v>1</v>
      </c>
      <c r="J898" s="58">
        <v>30</v>
      </c>
      <c r="K898" s="58">
        <v>1.198</v>
      </c>
    </row>
    <row r="899" spans="1:11" x14ac:dyDescent="0.2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</row>
    <row r="900" spans="1:11" x14ac:dyDescent="0.2">
      <c r="A900" s="58" t="s">
        <v>161</v>
      </c>
      <c r="B900" s="59">
        <v>21210</v>
      </c>
      <c r="C900" s="59">
        <v>3255</v>
      </c>
      <c r="D900" s="59">
        <v>17955</v>
      </c>
      <c r="E900" s="59">
        <v>16651</v>
      </c>
      <c r="F900" s="58">
        <v>59</v>
      </c>
      <c r="G900" s="58">
        <v>83</v>
      </c>
      <c r="H900" s="58">
        <v>197</v>
      </c>
      <c r="I900" s="58">
        <v>6</v>
      </c>
      <c r="J900" s="58">
        <v>121</v>
      </c>
      <c r="K900" s="58">
        <v>838</v>
      </c>
    </row>
    <row r="902" spans="1:11" x14ac:dyDescent="0.2">
      <c r="A902" s="58" t="s">
        <v>162</v>
      </c>
      <c r="B902" s="58"/>
      <c r="C902" s="58"/>
      <c r="D902" s="58"/>
      <c r="E902" s="58"/>
      <c r="F902" s="58"/>
      <c r="G902" s="58"/>
      <c r="H902" s="58"/>
      <c r="I902" s="58"/>
      <c r="J902" s="58"/>
      <c r="K902" s="58"/>
    </row>
    <row r="903" spans="1:11" x14ac:dyDescent="0.2">
      <c r="A903" s="58" t="s">
        <v>734</v>
      </c>
      <c r="B903" s="59">
        <v>18505</v>
      </c>
      <c r="C903" s="59">
        <v>1440</v>
      </c>
      <c r="D903" s="59">
        <v>17065</v>
      </c>
      <c r="E903" s="61">
        <v>51212.167000000001</v>
      </c>
      <c r="F903" s="58">
        <v>51</v>
      </c>
      <c r="G903" s="58">
        <v>101</v>
      </c>
      <c r="H903" s="58">
        <v>96</v>
      </c>
      <c r="I903" s="58">
        <v>14</v>
      </c>
      <c r="J903" s="58">
        <v>106</v>
      </c>
      <c r="K903" s="61">
        <v>2922.3589999999999</v>
      </c>
    </row>
    <row r="904" spans="1:11" x14ac:dyDescent="0.2">
      <c r="A904" s="58" t="s">
        <v>429</v>
      </c>
      <c r="B904" s="59">
        <v>20533</v>
      </c>
      <c r="C904" s="59">
        <v>4958</v>
      </c>
      <c r="D904" s="59">
        <v>15575</v>
      </c>
      <c r="E904" s="58">
        <v>48.459000000000003</v>
      </c>
      <c r="F904" s="58">
        <v>148</v>
      </c>
      <c r="G904" s="58">
        <v>164</v>
      </c>
      <c r="H904" s="58">
        <v>85</v>
      </c>
      <c r="I904" s="58">
        <v>13</v>
      </c>
      <c r="J904" s="58">
        <v>118</v>
      </c>
      <c r="K904" s="58">
        <v>3.0720000000000001</v>
      </c>
    </row>
    <row r="905" spans="1:11" x14ac:dyDescent="0.2">
      <c r="A905" s="58" t="s">
        <v>430</v>
      </c>
      <c r="B905" s="58">
        <v>369</v>
      </c>
      <c r="C905" s="58">
        <v>27</v>
      </c>
      <c r="D905" s="58">
        <v>342</v>
      </c>
      <c r="E905" s="58">
        <v>11.379</v>
      </c>
      <c r="F905" s="58">
        <v>0</v>
      </c>
      <c r="G905" s="58">
        <v>3</v>
      </c>
      <c r="H905" s="58">
        <v>0</v>
      </c>
      <c r="I905" s="58">
        <v>0</v>
      </c>
      <c r="J905" s="58">
        <v>0</v>
      </c>
      <c r="K905" s="58">
        <v>0.31</v>
      </c>
    </row>
    <row r="906" spans="1:11" x14ac:dyDescent="0.2">
      <c r="A906" s="58" t="s">
        <v>431</v>
      </c>
      <c r="B906" s="58">
        <v>494</v>
      </c>
      <c r="C906" s="58">
        <v>47</v>
      </c>
      <c r="D906" s="58">
        <v>447</v>
      </c>
      <c r="E906" s="58">
        <v>7.577</v>
      </c>
      <c r="F906" s="58">
        <v>8</v>
      </c>
      <c r="G906" s="58">
        <v>4</v>
      </c>
      <c r="H906" s="58">
        <v>5</v>
      </c>
      <c r="I906" s="58">
        <v>0</v>
      </c>
      <c r="J906" s="58">
        <v>3</v>
      </c>
      <c r="K906" s="58">
        <v>0.63500000000000001</v>
      </c>
    </row>
    <row r="907" spans="1:11" x14ac:dyDescent="0.2">
      <c r="A907" s="58" t="s">
        <v>432</v>
      </c>
      <c r="B907" s="59">
        <v>13427</v>
      </c>
      <c r="C907" s="59">
        <v>1590</v>
      </c>
      <c r="D907" s="59">
        <v>11837</v>
      </c>
      <c r="E907" s="58">
        <v>35.993000000000002</v>
      </c>
      <c r="F907" s="58">
        <v>74</v>
      </c>
      <c r="G907" s="58">
        <v>63</v>
      </c>
      <c r="H907" s="58">
        <v>80</v>
      </c>
      <c r="I907" s="58">
        <v>17</v>
      </c>
      <c r="J907" s="58">
        <v>51</v>
      </c>
      <c r="K907" s="58">
        <v>2.0070000000000001</v>
      </c>
    </row>
    <row r="908" spans="1:11" x14ac:dyDescent="0.2">
      <c r="A908" s="58" t="s">
        <v>433</v>
      </c>
      <c r="B908" s="59">
        <v>8291</v>
      </c>
      <c r="C908" s="59">
        <v>1187</v>
      </c>
      <c r="D908" s="59">
        <v>7104</v>
      </c>
      <c r="E908" s="58">
        <v>38.006</v>
      </c>
      <c r="F908" s="58">
        <v>54</v>
      </c>
      <c r="G908" s="58">
        <v>44</v>
      </c>
      <c r="H908" s="58">
        <v>88</v>
      </c>
      <c r="I908" s="58">
        <v>8</v>
      </c>
      <c r="J908" s="58">
        <v>43</v>
      </c>
      <c r="K908" s="58">
        <v>2.3879999999999999</v>
      </c>
    </row>
    <row r="909" spans="1:11" x14ac:dyDescent="0.2">
      <c r="A909" s="58" t="s">
        <v>434</v>
      </c>
      <c r="B909" s="59">
        <v>3256</v>
      </c>
      <c r="C909" s="58">
        <v>733</v>
      </c>
      <c r="D909" s="59">
        <v>2523</v>
      </c>
      <c r="E909" s="59">
        <v>2258</v>
      </c>
      <c r="F909" s="58">
        <v>35</v>
      </c>
      <c r="G909" s="58">
        <v>13</v>
      </c>
      <c r="H909" s="58">
        <v>53</v>
      </c>
      <c r="I909" s="58">
        <v>13</v>
      </c>
      <c r="J909" s="58">
        <v>7</v>
      </c>
      <c r="K909" s="58">
        <v>144</v>
      </c>
    </row>
    <row r="910" spans="1:11" x14ac:dyDescent="0.2">
      <c r="A910" s="58" t="s">
        <v>435</v>
      </c>
      <c r="B910" s="59">
        <v>1315</v>
      </c>
      <c r="C910" s="58">
        <v>66</v>
      </c>
      <c r="D910" s="59">
        <v>1249</v>
      </c>
      <c r="E910" s="58">
        <v>30.789000000000001</v>
      </c>
      <c r="F910" s="58">
        <v>2</v>
      </c>
      <c r="G910" s="58">
        <v>14</v>
      </c>
      <c r="H910" s="58">
        <v>10</v>
      </c>
      <c r="I910" s="58">
        <v>0</v>
      </c>
      <c r="J910" s="58">
        <v>2</v>
      </c>
      <c r="K910" s="58">
        <v>1.3420000000000001</v>
      </c>
    </row>
    <row r="911" spans="1:11" x14ac:dyDescent="0.2">
      <c r="A911" s="58" t="s">
        <v>436</v>
      </c>
      <c r="B911" s="59">
        <v>2570</v>
      </c>
      <c r="C911" s="58">
        <v>304</v>
      </c>
      <c r="D911" s="59">
        <v>2266</v>
      </c>
      <c r="E911" s="58">
        <v>33.628999999999998</v>
      </c>
      <c r="F911" s="58">
        <v>7</v>
      </c>
      <c r="G911" s="58">
        <v>14</v>
      </c>
      <c r="H911" s="58">
        <v>26</v>
      </c>
      <c r="I911" s="58">
        <v>3</v>
      </c>
      <c r="J911" s="58">
        <v>14</v>
      </c>
      <c r="K911" s="58">
        <v>1.887</v>
      </c>
    </row>
    <row r="912" spans="1:11" x14ac:dyDescent="0.2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</row>
    <row r="913" spans="1:11" x14ac:dyDescent="0.2">
      <c r="A913" s="58" t="s">
        <v>162</v>
      </c>
      <c r="B913" s="59">
        <v>68760</v>
      </c>
      <c r="C913" s="59">
        <v>10352</v>
      </c>
      <c r="D913" s="59">
        <v>58408</v>
      </c>
      <c r="E913" s="59">
        <v>53676</v>
      </c>
      <c r="F913" s="58">
        <v>379</v>
      </c>
      <c r="G913" s="58">
        <v>420</v>
      </c>
      <c r="H913" s="58">
        <v>443</v>
      </c>
      <c r="I913" s="58">
        <v>68</v>
      </c>
      <c r="J913" s="58">
        <v>344</v>
      </c>
      <c r="K913" s="59">
        <v>3078</v>
      </c>
    </row>
    <row r="914" spans="1:11" x14ac:dyDescent="0.2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</row>
    <row r="915" spans="1:11" x14ac:dyDescent="0.2">
      <c r="A915" s="58" t="s">
        <v>163</v>
      </c>
      <c r="B915" s="59">
        <v>89970</v>
      </c>
      <c r="C915" s="59">
        <v>13607</v>
      </c>
      <c r="D915" s="59">
        <v>76363</v>
      </c>
      <c r="E915" s="59">
        <v>70327</v>
      </c>
      <c r="F915" s="58">
        <v>438</v>
      </c>
      <c r="G915" s="58">
        <v>503</v>
      </c>
      <c r="H915" s="58">
        <v>640</v>
      </c>
      <c r="I915" s="58">
        <v>74</v>
      </c>
      <c r="J915" s="58">
        <v>465</v>
      </c>
      <c r="K915" s="59">
        <v>3916</v>
      </c>
    </row>
    <row r="916" spans="1:11" x14ac:dyDescent="0.2">
      <c r="A916" s="58"/>
      <c r="B916" s="60"/>
      <c r="C916" s="60">
        <f>C915/$B915</f>
        <v>0.15123930198955207</v>
      </c>
      <c r="D916" s="60">
        <f t="shared" ref="D916" si="358">D915/$B915</f>
        <v>0.84876069801044796</v>
      </c>
      <c r="E916" s="60">
        <f t="shared" ref="E916" si="359">E915/$B915</f>
        <v>0.78167166833388912</v>
      </c>
      <c r="F916" s="60">
        <f t="shared" ref="F916" si="360">F915/$B915</f>
        <v>4.8682894298099364E-3</v>
      </c>
      <c r="G916" s="60">
        <f t="shared" ref="G916" si="361">G915/$B915</f>
        <v>5.5907524730465707E-3</v>
      </c>
      <c r="H916" s="60">
        <f t="shared" ref="H916" si="362">H915/$B915</f>
        <v>7.1134822718684002E-3</v>
      </c>
      <c r="I916" s="60">
        <f>I915/$B915</f>
        <v>8.2249638768478383E-4</v>
      </c>
      <c r="J916" s="60">
        <f t="shared" ref="J916" si="363">J915/$B915</f>
        <v>5.1683894631543844E-3</v>
      </c>
      <c r="K916" s="60">
        <f t="shared" ref="K916" si="364">K915/$B915</f>
        <v>4.3525619650994773E-2</v>
      </c>
    </row>
    <row r="917" spans="1:11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</row>
    <row r="918" spans="1:11" s="82" customFormat="1" x14ac:dyDescent="0.2">
      <c r="A918" s="77" t="s">
        <v>164</v>
      </c>
      <c r="B918" s="77"/>
      <c r="C918" s="77"/>
      <c r="D918" s="77"/>
      <c r="E918" s="77"/>
      <c r="F918" s="77"/>
      <c r="G918" s="77"/>
      <c r="H918" s="77"/>
      <c r="I918" s="77"/>
      <c r="J918" s="77"/>
      <c r="K918" s="77"/>
    </row>
    <row r="919" spans="1:11" x14ac:dyDescent="0.2">
      <c r="A919" s="58" t="s">
        <v>162</v>
      </c>
      <c r="B919" s="58"/>
      <c r="C919" s="58"/>
      <c r="D919" s="58"/>
      <c r="E919" s="58"/>
      <c r="F919" s="58"/>
      <c r="G919" s="58"/>
      <c r="H919" s="58"/>
      <c r="I919" s="58"/>
      <c r="J919" s="58"/>
      <c r="K919" s="58"/>
    </row>
    <row r="920" spans="1:11" x14ac:dyDescent="0.2">
      <c r="A920" s="58" t="s">
        <v>734</v>
      </c>
      <c r="B920" s="59">
        <v>9175</v>
      </c>
      <c r="C920" s="59">
        <v>1848</v>
      </c>
      <c r="D920" s="59">
        <v>7327</v>
      </c>
      <c r="E920" s="61">
        <v>19684.432000000001</v>
      </c>
      <c r="F920" s="58">
        <v>66</v>
      </c>
      <c r="G920" s="58">
        <v>74</v>
      </c>
      <c r="H920" s="58">
        <v>54</v>
      </c>
      <c r="I920" s="58">
        <v>5</v>
      </c>
      <c r="J920" s="58">
        <v>54</v>
      </c>
      <c r="K920" s="61">
        <v>1183.5519999999999</v>
      </c>
    </row>
    <row r="921" spans="1:11" x14ac:dyDescent="0.2">
      <c r="A921" s="58" t="s">
        <v>434</v>
      </c>
      <c r="B921" s="59">
        <v>62626</v>
      </c>
      <c r="C921" s="59">
        <v>9650</v>
      </c>
      <c r="D921" s="59">
        <v>52976</v>
      </c>
      <c r="E921" s="59">
        <v>47810</v>
      </c>
      <c r="F921" s="58">
        <v>540</v>
      </c>
      <c r="G921" s="58">
        <v>388</v>
      </c>
      <c r="H921" s="58">
        <v>962</v>
      </c>
      <c r="I921" s="58">
        <v>108</v>
      </c>
      <c r="J921" s="58">
        <v>400</v>
      </c>
      <c r="K921" s="59">
        <v>2768</v>
      </c>
    </row>
    <row r="922" spans="1:11" x14ac:dyDescent="0.2">
      <c r="A922" s="58" t="s">
        <v>437</v>
      </c>
      <c r="B922" s="59">
        <v>6717</v>
      </c>
      <c r="C922" s="58">
        <v>911</v>
      </c>
      <c r="D922" s="59">
        <v>5806</v>
      </c>
      <c r="E922" s="58">
        <v>28.440999999999999</v>
      </c>
      <c r="F922" s="58">
        <v>26</v>
      </c>
      <c r="G922" s="58">
        <v>48</v>
      </c>
      <c r="H922" s="58">
        <v>53</v>
      </c>
      <c r="I922" s="58">
        <v>3</v>
      </c>
      <c r="J922" s="58">
        <v>56</v>
      </c>
      <c r="K922" s="58">
        <v>1.452</v>
      </c>
    </row>
    <row r="923" spans="1:11" x14ac:dyDescent="0.2">
      <c r="A923" s="58" t="s">
        <v>438</v>
      </c>
      <c r="B923" s="59">
        <v>9080</v>
      </c>
      <c r="C923" s="58">
        <v>643</v>
      </c>
      <c r="D923" s="59">
        <v>8437</v>
      </c>
      <c r="E923" s="58">
        <v>35.125999999999998</v>
      </c>
      <c r="F923" s="58">
        <v>28</v>
      </c>
      <c r="G923" s="58">
        <v>26</v>
      </c>
      <c r="H923" s="58">
        <v>103</v>
      </c>
      <c r="I923" s="58">
        <v>4</v>
      </c>
      <c r="J923" s="58">
        <v>35</v>
      </c>
      <c r="K923" s="58">
        <v>1.9950000000000001</v>
      </c>
    </row>
    <row r="924" spans="1:11" x14ac:dyDescent="0.2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</row>
    <row r="925" spans="1:11" x14ac:dyDescent="0.2">
      <c r="A925" s="58" t="s">
        <v>162</v>
      </c>
      <c r="B925" s="59">
        <v>87598</v>
      </c>
      <c r="C925" s="59">
        <v>13052</v>
      </c>
      <c r="D925" s="59">
        <v>74546</v>
      </c>
      <c r="E925" s="59">
        <v>67558</v>
      </c>
      <c r="F925" s="58">
        <v>660</v>
      </c>
      <c r="G925" s="58">
        <v>536</v>
      </c>
      <c r="H925" s="59">
        <v>1172</v>
      </c>
      <c r="I925" s="58">
        <v>120</v>
      </c>
      <c r="J925" s="58">
        <v>545</v>
      </c>
      <c r="K925" s="59">
        <v>3955</v>
      </c>
    </row>
    <row r="926" spans="1:11" x14ac:dyDescent="0.2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</row>
    <row r="927" spans="1:11" x14ac:dyDescent="0.2">
      <c r="A927" s="58" t="s">
        <v>165</v>
      </c>
      <c r="B927" s="59">
        <v>87598</v>
      </c>
      <c r="C927" s="59">
        <v>13052</v>
      </c>
      <c r="D927" s="59">
        <v>74546</v>
      </c>
      <c r="E927" s="59">
        <v>67558</v>
      </c>
      <c r="F927" s="58">
        <v>660</v>
      </c>
      <c r="G927" s="58">
        <v>536</v>
      </c>
      <c r="H927" s="59">
        <v>1172</v>
      </c>
      <c r="I927" s="58">
        <v>120</v>
      </c>
      <c r="J927" s="58">
        <v>545</v>
      </c>
      <c r="K927" s="59">
        <v>3955</v>
      </c>
    </row>
    <row r="928" spans="1:11" x14ac:dyDescent="0.2">
      <c r="A928" s="58"/>
      <c r="B928" s="60"/>
      <c r="C928" s="60">
        <f>C927/$B927</f>
        <v>0.14899883558985366</v>
      </c>
      <c r="D928" s="60">
        <f t="shared" ref="D928" si="365">D927/$B927</f>
        <v>0.85100116441014639</v>
      </c>
      <c r="E928" s="60">
        <f t="shared" ref="E928" si="366">E927/$B927</f>
        <v>0.77122765359939727</v>
      </c>
      <c r="F928" s="60">
        <f t="shared" ref="F928" si="367">F927/$B927</f>
        <v>7.5344185940318274E-3</v>
      </c>
      <c r="G928" s="60">
        <f t="shared" ref="G928" si="368">G927/$B927</f>
        <v>6.1188611612137261E-3</v>
      </c>
      <c r="H928" s="60">
        <f t="shared" ref="H928" si="369">H927/$B927</f>
        <v>1.337930089728076E-2</v>
      </c>
      <c r="I928" s="60">
        <f>I927/$B927</f>
        <v>1.3698942898239686E-3</v>
      </c>
      <c r="J928" s="60">
        <f t="shared" ref="J928" si="370">J927/$B927</f>
        <v>6.2216032329505244E-3</v>
      </c>
      <c r="K928" s="60">
        <f t="shared" ref="K928" si="371">K927/$B927</f>
        <v>4.5149432635448294E-2</v>
      </c>
    </row>
    <row r="929" spans="1:11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</row>
    <row r="930" spans="1:11" s="82" customFormat="1" x14ac:dyDescent="0.2">
      <c r="A930" s="77" t="s">
        <v>166</v>
      </c>
      <c r="B930" s="77"/>
      <c r="C930" s="77"/>
      <c r="D930" s="77"/>
      <c r="E930" s="77"/>
      <c r="F930" s="77"/>
      <c r="G930" s="77"/>
      <c r="H930" s="77"/>
      <c r="I930" s="77"/>
      <c r="J930" s="77"/>
      <c r="K930" s="77"/>
    </row>
    <row r="931" spans="1:11" x14ac:dyDescent="0.2">
      <c r="A931" s="58" t="s">
        <v>37</v>
      </c>
      <c r="B931" s="58"/>
      <c r="C931" s="58"/>
      <c r="D931" s="58"/>
      <c r="E931" s="58"/>
      <c r="F931" s="58"/>
      <c r="G931" s="58"/>
      <c r="H931" s="58"/>
      <c r="I931" s="58"/>
      <c r="J931" s="58"/>
      <c r="K931" s="58"/>
    </row>
    <row r="932" spans="1:11" x14ac:dyDescent="0.2">
      <c r="A932" s="58" t="s">
        <v>734</v>
      </c>
      <c r="B932" s="59">
        <v>25206</v>
      </c>
      <c r="C932" s="59">
        <v>3317</v>
      </c>
      <c r="D932" s="59">
        <v>21889</v>
      </c>
      <c r="E932" s="59">
        <v>14654</v>
      </c>
      <c r="F932" s="59">
        <v>2063</v>
      </c>
      <c r="G932" s="58">
        <v>60</v>
      </c>
      <c r="H932" s="59">
        <v>3498</v>
      </c>
      <c r="I932" s="58">
        <v>37</v>
      </c>
      <c r="J932" s="58">
        <v>124</v>
      </c>
      <c r="K932" s="59">
        <v>1453</v>
      </c>
    </row>
    <row r="933" spans="1:11" x14ac:dyDescent="0.2">
      <c r="A933" s="58" t="s">
        <v>225</v>
      </c>
      <c r="B933" s="59">
        <v>32200</v>
      </c>
      <c r="C933" s="59">
        <v>3809</v>
      </c>
      <c r="D933" s="59">
        <v>28391</v>
      </c>
      <c r="E933" s="59">
        <v>20928</v>
      </c>
      <c r="F933" s="59">
        <v>2278</v>
      </c>
      <c r="G933" s="58">
        <v>93</v>
      </c>
      <c r="H933" s="59">
        <v>2944</v>
      </c>
      <c r="I933" s="58">
        <v>26</v>
      </c>
      <c r="J933" s="58">
        <v>145</v>
      </c>
      <c r="K933" s="59">
        <v>1977</v>
      </c>
    </row>
    <row r="934" spans="1:11" x14ac:dyDescent="0.2">
      <c r="A934" s="58" t="s">
        <v>345</v>
      </c>
      <c r="B934" s="59">
        <v>30207</v>
      </c>
      <c r="C934" s="59">
        <v>3783</v>
      </c>
      <c r="D934" s="59">
        <v>26424</v>
      </c>
      <c r="E934" s="59">
        <v>19646</v>
      </c>
      <c r="F934" s="59">
        <v>2081</v>
      </c>
      <c r="G934" s="58">
        <v>90</v>
      </c>
      <c r="H934" s="59">
        <v>2523</v>
      </c>
      <c r="I934" s="58">
        <v>49</v>
      </c>
      <c r="J934" s="58">
        <v>162</v>
      </c>
      <c r="K934" s="59">
        <v>1873</v>
      </c>
    </row>
    <row r="935" spans="1:11" x14ac:dyDescent="0.2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</row>
    <row r="936" spans="1:11" x14ac:dyDescent="0.2">
      <c r="A936" s="58" t="s">
        <v>37</v>
      </c>
      <c r="B936" s="59">
        <v>87613</v>
      </c>
      <c r="C936" s="59">
        <v>10909</v>
      </c>
      <c r="D936" s="59">
        <v>76704</v>
      </c>
      <c r="E936" s="59">
        <v>55228</v>
      </c>
      <c r="F936" s="59">
        <v>6422</v>
      </c>
      <c r="G936" s="58">
        <v>243</v>
      </c>
      <c r="H936" s="59">
        <v>8965</v>
      </c>
      <c r="I936" s="58">
        <v>112</v>
      </c>
      <c r="J936" s="58">
        <v>431</v>
      </c>
      <c r="K936" s="59">
        <v>5303</v>
      </c>
    </row>
    <row r="937" spans="1:11" x14ac:dyDescent="0.2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</row>
    <row r="938" spans="1:11" x14ac:dyDescent="0.2">
      <c r="A938" s="58" t="s">
        <v>167</v>
      </c>
      <c r="B938" s="59">
        <v>87613</v>
      </c>
      <c r="C938" s="59">
        <v>10909</v>
      </c>
      <c r="D938" s="59">
        <v>76704</v>
      </c>
      <c r="E938" s="59">
        <v>55228</v>
      </c>
      <c r="F938" s="59">
        <v>6422</v>
      </c>
      <c r="G938" s="58">
        <v>243</v>
      </c>
      <c r="H938" s="59">
        <v>8965</v>
      </c>
      <c r="I938" s="58">
        <v>112</v>
      </c>
      <c r="J938" s="58">
        <v>431</v>
      </c>
      <c r="K938" s="59">
        <v>5303</v>
      </c>
    </row>
    <row r="939" spans="1:11" x14ac:dyDescent="0.2">
      <c r="A939" s="58"/>
      <c r="B939" s="60"/>
      <c r="C939" s="60">
        <f>C938/$B938</f>
        <v>0.1245134854416582</v>
      </c>
      <c r="D939" s="60">
        <f t="shared" ref="D939" si="372">D938/$B938</f>
        <v>0.87548651455834181</v>
      </c>
      <c r="E939" s="60">
        <f t="shared" ref="E939" si="373">E938/$B938</f>
        <v>0.63036307397304048</v>
      </c>
      <c r="F939" s="60">
        <f t="shared" ref="F939" si="374">F938/$B938</f>
        <v>7.3299624484950865E-2</v>
      </c>
      <c r="G939" s="60">
        <f t="shared" ref="G939" si="375">G938/$B938</f>
        <v>2.7735610012212799E-3</v>
      </c>
      <c r="H939" s="60">
        <f t="shared" ref="H939" si="376">H938/$B938</f>
        <v>0.10232499743188796</v>
      </c>
      <c r="I939" s="60">
        <f>I938/$B938</f>
        <v>1.2783491034435528E-3</v>
      </c>
      <c r="J939" s="60">
        <f t="shared" ref="J939" si="377">J938/$B938</f>
        <v>4.9193612820015295E-3</v>
      </c>
      <c r="K939" s="60">
        <f t="shared" ref="K939" si="378">K938/$B938</f>
        <v>6.0527547281796081E-2</v>
      </c>
    </row>
    <row r="940" spans="1:11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</row>
    <row r="941" spans="1:11" s="82" customFormat="1" x14ac:dyDescent="0.2">
      <c r="A941" s="77" t="s">
        <v>168</v>
      </c>
      <c r="B941" s="77"/>
      <c r="C941" s="77"/>
      <c r="D941" s="77"/>
      <c r="E941" s="77"/>
      <c r="F941" s="77"/>
      <c r="G941" s="77"/>
      <c r="H941" s="77"/>
      <c r="I941" s="77"/>
      <c r="J941" s="77"/>
      <c r="K941" s="77"/>
    </row>
    <row r="942" spans="1:11" x14ac:dyDescent="0.2">
      <c r="A942" s="58" t="s">
        <v>92</v>
      </c>
      <c r="B942" s="58"/>
      <c r="C942" s="58"/>
      <c r="D942" s="58"/>
      <c r="E942" s="58"/>
      <c r="F942" s="58"/>
      <c r="G942" s="58"/>
      <c r="H942" s="58"/>
      <c r="I942" s="58"/>
      <c r="J942" s="58"/>
      <c r="K942" s="58"/>
    </row>
    <row r="943" spans="1:11" x14ac:dyDescent="0.2">
      <c r="A943" s="58" t="s">
        <v>734</v>
      </c>
      <c r="B943" s="59">
        <v>1567</v>
      </c>
      <c r="C943" s="58">
        <v>539</v>
      </c>
      <c r="D943" s="59">
        <v>1028</v>
      </c>
      <c r="E943" s="61">
        <v>3125.7629999999999</v>
      </c>
      <c r="F943" s="58">
        <v>2</v>
      </c>
      <c r="G943" s="58">
        <v>7</v>
      </c>
      <c r="H943" s="58">
        <v>6</v>
      </c>
      <c r="I943" s="58">
        <v>2</v>
      </c>
      <c r="J943" s="58">
        <v>3</v>
      </c>
      <c r="K943" s="58">
        <v>151.119</v>
      </c>
    </row>
    <row r="944" spans="1:11" x14ac:dyDescent="0.2">
      <c r="A944" s="58" t="s">
        <v>452</v>
      </c>
      <c r="B944" s="59">
        <v>2918</v>
      </c>
      <c r="C944" s="58">
        <v>486</v>
      </c>
      <c r="D944" s="59">
        <v>2432</v>
      </c>
      <c r="E944" s="59">
        <v>2271</v>
      </c>
      <c r="F944" s="58">
        <v>14</v>
      </c>
      <c r="G944" s="58">
        <v>8</v>
      </c>
      <c r="H944" s="58">
        <v>49</v>
      </c>
      <c r="I944" s="58">
        <v>1</v>
      </c>
      <c r="J944" s="58">
        <v>16</v>
      </c>
      <c r="K944" s="58">
        <v>73</v>
      </c>
    </row>
    <row r="945" spans="1:11" x14ac:dyDescent="0.2">
      <c r="A945" s="58" t="s">
        <v>719</v>
      </c>
      <c r="B945" s="58">
        <v>793</v>
      </c>
      <c r="C945" s="58">
        <v>508</v>
      </c>
      <c r="D945" s="58">
        <v>285</v>
      </c>
      <c r="E945" s="58">
        <v>259</v>
      </c>
      <c r="F945" s="58">
        <v>2</v>
      </c>
      <c r="G945" s="58">
        <v>0</v>
      </c>
      <c r="H945" s="58">
        <v>5</v>
      </c>
      <c r="I945" s="58">
        <v>0</v>
      </c>
      <c r="J945" s="58">
        <v>2</v>
      </c>
      <c r="K945" s="58">
        <v>17</v>
      </c>
    </row>
    <row r="946" spans="1:11" x14ac:dyDescent="0.2">
      <c r="A946" s="58" t="s">
        <v>453</v>
      </c>
      <c r="B946" s="59">
        <v>4133</v>
      </c>
      <c r="C946" s="59">
        <v>1736</v>
      </c>
      <c r="D946" s="59">
        <v>2397</v>
      </c>
      <c r="E946" s="58">
        <v>37.237000000000002</v>
      </c>
      <c r="F946" s="58">
        <v>8</v>
      </c>
      <c r="G946" s="58">
        <v>7</v>
      </c>
      <c r="H946" s="58">
        <v>49</v>
      </c>
      <c r="I946" s="58">
        <v>8</v>
      </c>
      <c r="J946" s="58">
        <v>17</v>
      </c>
      <c r="K946" s="58">
        <v>1.881</v>
      </c>
    </row>
    <row r="947" spans="1:11" x14ac:dyDescent="0.2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</row>
    <row r="948" spans="1:11" x14ac:dyDescent="0.2">
      <c r="A948" s="58" t="s">
        <v>92</v>
      </c>
      <c r="B948" s="59">
        <v>9411</v>
      </c>
      <c r="C948" s="59">
        <v>3269</v>
      </c>
      <c r="D948" s="59">
        <v>6142</v>
      </c>
      <c r="E948" s="59">
        <v>5693</v>
      </c>
      <c r="F948" s="58">
        <v>26</v>
      </c>
      <c r="G948" s="58">
        <v>22</v>
      </c>
      <c r="H948" s="58">
        <v>109</v>
      </c>
      <c r="I948" s="58">
        <v>11</v>
      </c>
      <c r="J948" s="58">
        <v>38</v>
      </c>
      <c r="K948" s="58">
        <v>243</v>
      </c>
    </row>
    <row r="950" spans="1:11" x14ac:dyDescent="0.2">
      <c r="A950" s="58" t="s">
        <v>169</v>
      </c>
      <c r="B950" s="58"/>
      <c r="C950" s="58"/>
      <c r="D950" s="58"/>
      <c r="E950" s="58"/>
      <c r="F950" s="58"/>
      <c r="G950" s="58"/>
      <c r="H950" s="58"/>
      <c r="I950" s="58"/>
      <c r="J950" s="58"/>
      <c r="K950" s="58"/>
    </row>
    <row r="951" spans="1:11" x14ac:dyDescent="0.2">
      <c r="A951" s="58" t="s">
        <v>734</v>
      </c>
      <c r="B951" s="59">
        <v>17813</v>
      </c>
      <c r="C951" s="59">
        <v>4690</v>
      </c>
      <c r="D951" s="59">
        <v>13123</v>
      </c>
      <c r="E951" s="61">
        <v>38242.542999999998</v>
      </c>
      <c r="F951" s="58">
        <v>55</v>
      </c>
      <c r="G951" s="58">
        <v>82</v>
      </c>
      <c r="H951" s="58">
        <v>70</v>
      </c>
      <c r="I951" s="58">
        <v>9</v>
      </c>
      <c r="J951" s="58">
        <v>83</v>
      </c>
      <c r="K951" s="61">
        <v>2149.41</v>
      </c>
    </row>
    <row r="952" spans="1:11" x14ac:dyDescent="0.2">
      <c r="A952" s="58" t="s">
        <v>454</v>
      </c>
      <c r="B952" s="59">
        <v>5445</v>
      </c>
      <c r="C952" s="59">
        <v>1405</v>
      </c>
      <c r="D952" s="59">
        <v>4040</v>
      </c>
      <c r="E952" s="58">
        <v>44.889000000000003</v>
      </c>
      <c r="F952" s="58">
        <v>33</v>
      </c>
      <c r="G952" s="58">
        <v>38</v>
      </c>
      <c r="H952" s="58">
        <v>24</v>
      </c>
      <c r="I952" s="58">
        <v>9</v>
      </c>
      <c r="J952" s="58">
        <v>24</v>
      </c>
      <c r="K952" s="58">
        <v>3.407</v>
      </c>
    </row>
    <row r="953" spans="1:11" x14ac:dyDescent="0.2">
      <c r="A953" s="58" t="s">
        <v>455</v>
      </c>
      <c r="B953" s="58">
        <v>0</v>
      </c>
      <c r="C953" s="58">
        <v>0</v>
      </c>
      <c r="D953" s="58">
        <v>0</v>
      </c>
      <c r="E953" s="58">
        <v>0</v>
      </c>
      <c r="F953" s="58">
        <v>0</v>
      </c>
      <c r="G953" s="58">
        <v>0</v>
      </c>
      <c r="H953" s="58">
        <v>0</v>
      </c>
      <c r="I953" s="58">
        <v>0</v>
      </c>
      <c r="J953" s="58">
        <v>0</v>
      </c>
      <c r="K953" s="58">
        <v>0</v>
      </c>
    </row>
    <row r="954" spans="1:11" x14ac:dyDescent="0.2">
      <c r="A954" s="58" t="s">
        <v>456</v>
      </c>
      <c r="B954" s="59">
        <v>6438</v>
      </c>
      <c r="C954" s="59">
        <v>1968</v>
      </c>
      <c r="D954" s="59">
        <v>4470</v>
      </c>
      <c r="E954" s="58">
        <v>33.317</v>
      </c>
      <c r="F954" s="58">
        <v>18</v>
      </c>
      <c r="G954" s="58">
        <v>19</v>
      </c>
      <c r="H954" s="58">
        <v>61</v>
      </c>
      <c r="I954" s="58">
        <v>2</v>
      </c>
      <c r="J954" s="58">
        <v>46</v>
      </c>
      <c r="K954" s="58">
        <v>1.837</v>
      </c>
    </row>
    <row r="955" spans="1:11" x14ac:dyDescent="0.2">
      <c r="A955" s="58" t="s">
        <v>457</v>
      </c>
      <c r="B955" s="58">
        <v>235</v>
      </c>
      <c r="C955" s="58">
        <v>20</v>
      </c>
      <c r="D955" s="58">
        <v>215</v>
      </c>
      <c r="E955" s="58">
        <v>40</v>
      </c>
      <c r="F955" s="58">
        <v>3</v>
      </c>
      <c r="G955" s="58">
        <v>1</v>
      </c>
      <c r="H955" s="58">
        <v>1</v>
      </c>
      <c r="I955" s="58">
        <v>0</v>
      </c>
      <c r="J955" s="58">
        <v>2</v>
      </c>
      <c r="K955" s="58">
        <v>1.6</v>
      </c>
    </row>
    <row r="956" spans="1:11" x14ac:dyDescent="0.2">
      <c r="A956" s="58" t="s">
        <v>458</v>
      </c>
      <c r="B956" s="58">
        <v>662</v>
      </c>
      <c r="C956" s="58">
        <v>401</v>
      </c>
      <c r="D956" s="58">
        <v>261</v>
      </c>
      <c r="E956" s="58">
        <v>12.3</v>
      </c>
      <c r="F956" s="58">
        <v>0</v>
      </c>
      <c r="G956" s="58">
        <v>1</v>
      </c>
      <c r="H956" s="58">
        <v>3</v>
      </c>
      <c r="I956" s="58">
        <v>1</v>
      </c>
      <c r="J956" s="58">
        <v>0</v>
      </c>
      <c r="K956" s="58">
        <v>0.5</v>
      </c>
    </row>
    <row r="957" spans="1:11" x14ac:dyDescent="0.2">
      <c r="A957" s="58" t="s">
        <v>459</v>
      </c>
      <c r="B957" s="58">
        <v>332</v>
      </c>
      <c r="C957" s="58">
        <v>56</v>
      </c>
      <c r="D957" s="58">
        <v>276</v>
      </c>
      <c r="E957" s="58">
        <v>19.385000000000002</v>
      </c>
      <c r="F957" s="58">
        <v>1</v>
      </c>
      <c r="G957" s="58">
        <v>3</v>
      </c>
      <c r="H957" s="58">
        <v>0</v>
      </c>
      <c r="I957" s="58">
        <v>0</v>
      </c>
      <c r="J957" s="58">
        <v>0</v>
      </c>
      <c r="K957" s="58">
        <v>1.538</v>
      </c>
    </row>
    <row r="958" spans="1:11" x14ac:dyDescent="0.2">
      <c r="A958" s="58" t="s">
        <v>460</v>
      </c>
      <c r="B958" s="59">
        <v>9974</v>
      </c>
      <c r="C958" s="59">
        <v>3539</v>
      </c>
      <c r="D958" s="59">
        <v>6435</v>
      </c>
      <c r="E958" s="58">
        <v>28.867999999999999</v>
      </c>
      <c r="F958" s="58">
        <v>32</v>
      </c>
      <c r="G958" s="58">
        <v>22</v>
      </c>
      <c r="H958" s="58">
        <v>112</v>
      </c>
      <c r="I958" s="58">
        <v>3</v>
      </c>
      <c r="J958" s="58">
        <v>54</v>
      </c>
      <c r="K958" s="58">
        <v>1.583</v>
      </c>
    </row>
    <row r="959" spans="1:11" x14ac:dyDescent="0.2">
      <c r="A959" s="58" t="s">
        <v>461</v>
      </c>
      <c r="B959" s="58">
        <v>259</v>
      </c>
      <c r="C959" s="58">
        <v>24</v>
      </c>
      <c r="D959" s="58">
        <v>235</v>
      </c>
      <c r="E959" s="58">
        <v>55.75</v>
      </c>
      <c r="F959" s="58">
        <v>1</v>
      </c>
      <c r="G959" s="58">
        <v>1</v>
      </c>
      <c r="H959" s="58">
        <v>4</v>
      </c>
      <c r="I959" s="58">
        <v>0</v>
      </c>
      <c r="J959" s="58">
        <v>3</v>
      </c>
      <c r="K959" s="58">
        <v>0.75</v>
      </c>
    </row>
    <row r="960" spans="1:11" x14ac:dyDescent="0.2">
      <c r="A960" s="58" t="s">
        <v>462</v>
      </c>
      <c r="B960" s="59">
        <v>4931</v>
      </c>
      <c r="C960" s="59">
        <v>1459</v>
      </c>
      <c r="D960" s="59">
        <v>3472</v>
      </c>
      <c r="E960" s="58">
        <v>40.012999999999998</v>
      </c>
      <c r="F960" s="58">
        <v>18</v>
      </c>
      <c r="G960" s="58">
        <v>19</v>
      </c>
      <c r="H960" s="58">
        <v>51</v>
      </c>
      <c r="I960" s="58">
        <v>0</v>
      </c>
      <c r="J960" s="58">
        <v>29</v>
      </c>
      <c r="K960" s="58">
        <v>2.456</v>
      </c>
    </row>
    <row r="961" spans="1:11" x14ac:dyDescent="0.2">
      <c r="A961" s="58" t="s">
        <v>463</v>
      </c>
      <c r="B961" s="58">
        <v>118</v>
      </c>
      <c r="C961" s="58">
        <v>18</v>
      </c>
      <c r="D961" s="58">
        <v>100</v>
      </c>
      <c r="E961" s="58">
        <v>23.75</v>
      </c>
      <c r="F961" s="58">
        <v>0</v>
      </c>
      <c r="G961" s="58">
        <v>0</v>
      </c>
      <c r="H961" s="58">
        <v>1</v>
      </c>
      <c r="I961" s="58">
        <v>0</v>
      </c>
      <c r="J961" s="58">
        <v>0</v>
      </c>
      <c r="K961" s="58">
        <v>1</v>
      </c>
    </row>
    <row r="962" spans="1:11" x14ac:dyDescent="0.2">
      <c r="A962" s="58" t="s">
        <v>464</v>
      </c>
      <c r="B962" s="59">
        <v>1397</v>
      </c>
      <c r="C962" s="58">
        <v>330</v>
      </c>
      <c r="D962" s="59">
        <v>1067</v>
      </c>
      <c r="E962" s="58">
        <v>17.126999999999999</v>
      </c>
      <c r="F962" s="58">
        <v>19</v>
      </c>
      <c r="G962" s="58">
        <v>20</v>
      </c>
      <c r="H962" s="58">
        <v>6</v>
      </c>
      <c r="I962" s="58">
        <v>0</v>
      </c>
      <c r="J962" s="58">
        <v>12</v>
      </c>
      <c r="K962" s="58">
        <v>1.236</v>
      </c>
    </row>
    <row r="963" spans="1:11" x14ac:dyDescent="0.2">
      <c r="A963" s="58" t="s">
        <v>465</v>
      </c>
      <c r="B963" s="59">
        <v>10452</v>
      </c>
      <c r="C963" s="59">
        <v>4251</v>
      </c>
      <c r="D963" s="59">
        <v>6201</v>
      </c>
      <c r="E963" s="58">
        <v>21.844000000000001</v>
      </c>
      <c r="F963" s="58">
        <v>62</v>
      </c>
      <c r="G963" s="58">
        <v>82</v>
      </c>
      <c r="H963" s="58">
        <v>51</v>
      </c>
      <c r="I963" s="58">
        <v>10</v>
      </c>
      <c r="J963" s="58">
        <v>39</v>
      </c>
      <c r="K963" s="58">
        <v>1.335</v>
      </c>
    </row>
    <row r="964" spans="1:11" x14ac:dyDescent="0.2">
      <c r="A964" s="58" t="s">
        <v>466</v>
      </c>
      <c r="B964" s="59">
        <v>3538</v>
      </c>
      <c r="C964" s="59">
        <v>1375</v>
      </c>
      <c r="D964" s="59">
        <v>2163</v>
      </c>
      <c r="E964" s="58">
        <v>20.213999999999999</v>
      </c>
      <c r="F964" s="58">
        <v>12</v>
      </c>
      <c r="G964" s="58">
        <v>10</v>
      </c>
      <c r="H964" s="58">
        <v>11</v>
      </c>
      <c r="I964" s="58">
        <v>0</v>
      </c>
      <c r="J964" s="58">
        <v>17</v>
      </c>
      <c r="K964" s="58">
        <v>1.347</v>
      </c>
    </row>
    <row r="965" spans="1:11" x14ac:dyDescent="0.2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</row>
    <row r="966" spans="1:11" x14ac:dyDescent="0.2">
      <c r="A966" s="58" t="s">
        <v>169</v>
      </c>
      <c r="B966" s="59">
        <v>61594</v>
      </c>
      <c r="C966" s="59">
        <v>19536</v>
      </c>
      <c r="D966" s="59">
        <v>42058</v>
      </c>
      <c r="E966" s="59">
        <v>38600</v>
      </c>
      <c r="F966" s="58">
        <v>254</v>
      </c>
      <c r="G966" s="58">
        <v>298</v>
      </c>
      <c r="H966" s="58">
        <v>395</v>
      </c>
      <c r="I966" s="58">
        <v>34</v>
      </c>
      <c r="J966" s="58">
        <v>309</v>
      </c>
      <c r="K966" s="59">
        <v>2168</v>
      </c>
    </row>
    <row r="968" spans="1:11" x14ac:dyDescent="0.2">
      <c r="A968" s="58" t="s">
        <v>170</v>
      </c>
      <c r="B968" s="58"/>
      <c r="C968" s="58"/>
      <c r="D968" s="58"/>
      <c r="E968" s="58"/>
      <c r="F968" s="58"/>
      <c r="G968" s="58"/>
      <c r="H968" s="58"/>
      <c r="I968" s="58"/>
      <c r="J968" s="58"/>
      <c r="K968" s="58"/>
    </row>
    <row r="969" spans="1:11" x14ac:dyDescent="0.2">
      <c r="A969" s="58" t="s">
        <v>734</v>
      </c>
      <c r="B969" s="59">
        <v>5769</v>
      </c>
      <c r="C969" s="58">
        <v>651</v>
      </c>
      <c r="D969" s="59">
        <v>5118</v>
      </c>
      <c r="E969" s="61">
        <v>13530.427</v>
      </c>
      <c r="F969" s="58">
        <v>17</v>
      </c>
      <c r="G969" s="58">
        <v>15</v>
      </c>
      <c r="H969" s="58">
        <v>52</v>
      </c>
      <c r="I969" s="58">
        <v>2</v>
      </c>
      <c r="J969" s="58">
        <v>29</v>
      </c>
      <c r="K969" s="58">
        <v>489.92099999999999</v>
      </c>
    </row>
    <row r="970" spans="1:11" x14ac:dyDescent="0.2">
      <c r="A970" s="58" t="s">
        <v>467</v>
      </c>
      <c r="B970" s="59">
        <v>7007</v>
      </c>
      <c r="C970" s="58">
        <v>767</v>
      </c>
      <c r="D970" s="59">
        <v>6240</v>
      </c>
      <c r="E970" s="58">
        <v>21.474</v>
      </c>
      <c r="F970" s="58">
        <v>47</v>
      </c>
      <c r="G970" s="58">
        <v>15</v>
      </c>
      <c r="H970" s="58">
        <v>159</v>
      </c>
      <c r="I970" s="58">
        <v>4</v>
      </c>
      <c r="J970" s="58">
        <v>38</v>
      </c>
      <c r="K970" s="58">
        <v>0.82799999999999996</v>
      </c>
    </row>
    <row r="971" spans="1:11" x14ac:dyDescent="0.2">
      <c r="A971" s="58" t="s">
        <v>452</v>
      </c>
      <c r="B971" s="59">
        <v>1067</v>
      </c>
      <c r="C971" s="58">
        <v>177</v>
      </c>
      <c r="D971" s="58">
        <v>890</v>
      </c>
      <c r="E971" s="58">
        <v>820</v>
      </c>
      <c r="F971" s="58">
        <v>6</v>
      </c>
      <c r="G971" s="58">
        <v>2</v>
      </c>
      <c r="H971" s="58">
        <v>14</v>
      </c>
      <c r="I971" s="58">
        <v>0</v>
      </c>
      <c r="J971" s="58">
        <v>8</v>
      </c>
      <c r="K971" s="58">
        <v>40</v>
      </c>
    </row>
    <row r="972" spans="1:11" x14ac:dyDescent="0.2">
      <c r="A972" s="58" t="s">
        <v>468</v>
      </c>
      <c r="B972" s="58">
        <v>7</v>
      </c>
      <c r="C972" s="58">
        <v>0</v>
      </c>
      <c r="D972" s="58">
        <v>7</v>
      </c>
      <c r="E972" s="58">
        <v>1.2</v>
      </c>
      <c r="F972" s="58">
        <v>0</v>
      </c>
      <c r="G972" s="58">
        <v>0</v>
      </c>
      <c r="H972" s="58">
        <v>1</v>
      </c>
      <c r="I972" s="58">
        <v>0</v>
      </c>
      <c r="J972" s="58">
        <v>0</v>
      </c>
      <c r="K972" s="58">
        <v>0</v>
      </c>
    </row>
    <row r="973" spans="1:11" x14ac:dyDescent="0.2">
      <c r="A973" s="58" t="s">
        <v>469</v>
      </c>
      <c r="B973" s="58">
        <v>127</v>
      </c>
      <c r="C973" s="58">
        <v>9</v>
      </c>
      <c r="D973" s="58">
        <v>118</v>
      </c>
      <c r="E973" s="58">
        <v>15.856999999999999</v>
      </c>
      <c r="F973" s="58">
        <v>1</v>
      </c>
      <c r="G973" s="58">
        <v>0</v>
      </c>
      <c r="H973" s="58">
        <v>0</v>
      </c>
      <c r="I973" s="58">
        <v>0</v>
      </c>
      <c r="J973" s="58">
        <v>0</v>
      </c>
      <c r="K973" s="58">
        <v>0.85699999999999998</v>
      </c>
    </row>
    <row r="974" spans="1:11" x14ac:dyDescent="0.2">
      <c r="A974" s="58" t="s">
        <v>470</v>
      </c>
      <c r="B974" s="59">
        <v>3096</v>
      </c>
      <c r="C974" s="58">
        <v>261</v>
      </c>
      <c r="D974" s="59">
        <v>2835</v>
      </c>
      <c r="E974" s="58">
        <v>32.427</v>
      </c>
      <c r="F974" s="58">
        <v>22</v>
      </c>
      <c r="G974" s="58">
        <v>4</v>
      </c>
      <c r="H974" s="58">
        <v>39</v>
      </c>
      <c r="I974" s="58">
        <v>1</v>
      </c>
      <c r="J974" s="58">
        <v>2</v>
      </c>
      <c r="K974" s="58">
        <v>1.3169999999999999</v>
      </c>
    </row>
    <row r="975" spans="1:11" x14ac:dyDescent="0.2">
      <c r="A975" s="58" t="s">
        <v>471</v>
      </c>
      <c r="B975" s="58">
        <v>292</v>
      </c>
      <c r="C975" s="58">
        <v>28</v>
      </c>
      <c r="D975" s="58">
        <v>264</v>
      </c>
      <c r="E975" s="58">
        <v>17.614999999999998</v>
      </c>
      <c r="F975" s="58">
        <v>1</v>
      </c>
      <c r="G975" s="58">
        <v>0</v>
      </c>
      <c r="H975" s="58">
        <v>15</v>
      </c>
      <c r="I975" s="58">
        <v>0</v>
      </c>
      <c r="J975" s="58">
        <v>5</v>
      </c>
      <c r="K975" s="58">
        <v>1.077</v>
      </c>
    </row>
    <row r="976" spans="1:11" x14ac:dyDescent="0.2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</row>
    <row r="977" spans="1:11" x14ac:dyDescent="0.2">
      <c r="A977" s="58" t="s">
        <v>170</v>
      </c>
      <c r="B977" s="59">
        <v>17365</v>
      </c>
      <c r="C977" s="59">
        <v>1893</v>
      </c>
      <c r="D977" s="59">
        <v>15472</v>
      </c>
      <c r="E977" s="59">
        <v>14439</v>
      </c>
      <c r="F977" s="58">
        <v>94</v>
      </c>
      <c r="G977" s="58">
        <v>36</v>
      </c>
      <c r="H977" s="58">
        <v>280</v>
      </c>
      <c r="I977" s="58">
        <v>7</v>
      </c>
      <c r="J977" s="58">
        <v>82</v>
      </c>
      <c r="K977" s="58">
        <v>534</v>
      </c>
    </row>
    <row r="978" spans="1:11" x14ac:dyDescent="0.2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</row>
    <row r="979" spans="1:11" x14ac:dyDescent="0.2">
      <c r="A979" s="58" t="s">
        <v>171</v>
      </c>
      <c r="B979" s="59">
        <v>88370</v>
      </c>
      <c r="C979" s="59">
        <v>24698</v>
      </c>
      <c r="D979" s="59">
        <v>63672</v>
      </c>
      <c r="E979" s="59">
        <v>58732</v>
      </c>
      <c r="F979" s="58">
        <v>374</v>
      </c>
      <c r="G979" s="58">
        <v>356</v>
      </c>
      <c r="H979" s="58">
        <v>784</v>
      </c>
      <c r="I979" s="58">
        <v>52</v>
      </c>
      <c r="J979" s="58">
        <v>429</v>
      </c>
      <c r="K979" s="59">
        <v>2945</v>
      </c>
    </row>
    <row r="980" spans="1:11" x14ac:dyDescent="0.2">
      <c r="A980" s="58"/>
      <c r="B980" s="60"/>
      <c r="C980" s="60">
        <f>C979/$B979</f>
        <v>0.27948398777865791</v>
      </c>
      <c r="D980" s="60">
        <f t="shared" ref="D980" si="379">D979/$B979</f>
        <v>0.72051601222134209</v>
      </c>
      <c r="E980" s="60">
        <f t="shared" ref="E980" si="380">E979/$B979</f>
        <v>0.66461468824261627</v>
      </c>
      <c r="F980" s="60">
        <f t="shared" ref="F980" si="381">F979/$B979</f>
        <v>4.2322054996039382E-3</v>
      </c>
      <c r="G980" s="60">
        <f t="shared" ref="G980" si="382">G979/$B979</f>
        <v>4.0285164648636417E-3</v>
      </c>
      <c r="H980" s="60">
        <f t="shared" ref="H980" si="383">H979/$B979</f>
        <v>8.8717890686884696E-3</v>
      </c>
      <c r="I980" s="60">
        <f>I979/$B979</f>
        <v>5.8843498924974536E-4</v>
      </c>
      <c r="J980" s="60">
        <f t="shared" ref="J980" si="384">J979/$B979</f>
        <v>4.8545886613103996E-3</v>
      </c>
      <c r="K980" s="60">
        <f t="shared" ref="K980" si="385">K979/$B979</f>
        <v>3.3325789295009615E-2</v>
      </c>
    </row>
    <row r="981" spans="1:11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</row>
    <row r="982" spans="1:11" s="82" customFormat="1" x14ac:dyDescent="0.2">
      <c r="A982" s="77" t="s">
        <v>172</v>
      </c>
      <c r="B982" s="77"/>
      <c r="C982" s="77"/>
      <c r="D982" s="77"/>
      <c r="E982" s="77"/>
      <c r="F982" s="77"/>
      <c r="G982" s="77"/>
      <c r="H982" s="77"/>
      <c r="I982" s="77"/>
      <c r="J982" s="77"/>
      <c r="K982" s="77"/>
    </row>
    <row r="983" spans="1:11" x14ac:dyDescent="0.2">
      <c r="A983" s="58" t="s">
        <v>161</v>
      </c>
      <c r="B983" s="58"/>
      <c r="C983" s="58"/>
      <c r="D983" s="58"/>
      <c r="E983" s="58"/>
      <c r="F983" s="58"/>
      <c r="G983" s="58"/>
      <c r="H983" s="58"/>
      <c r="I983" s="58"/>
      <c r="J983" s="58"/>
      <c r="K983" s="58"/>
    </row>
    <row r="984" spans="1:11" x14ac:dyDescent="0.2">
      <c r="A984" s="58" t="s">
        <v>734</v>
      </c>
      <c r="B984" s="59">
        <v>6738</v>
      </c>
      <c r="C984" s="58">
        <v>660</v>
      </c>
      <c r="D984" s="59">
        <v>6078</v>
      </c>
      <c r="E984" s="61">
        <v>8050.4110000000001</v>
      </c>
      <c r="F984" s="58">
        <v>10</v>
      </c>
      <c r="G984" s="58">
        <v>26</v>
      </c>
      <c r="H984" s="58">
        <v>20</v>
      </c>
      <c r="I984" s="58">
        <v>2</v>
      </c>
      <c r="J984" s="58">
        <v>40</v>
      </c>
      <c r="K984" s="58">
        <v>439.23200000000003</v>
      </c>
    </row>
    <row r="985" spans="1:11" x14ac:dyDescent="0.2">
      <c r="A985" s="58" t="s">
        <v>472</v>
      </c>
      <c r="B985" s="58">
        <v>403</v>
      </c>
      <c r="C985" s="58">
        <v>28</v>
      </c>
      <c r="D985" s="58">
        <v>375</v>
      </c>
      <c r="E985" s="58">
        <v>13.5</v>
      </c>
      <c r="F985" s="58">
        <v>0</v>
      </c>
      <c r="G985" s="58">
        <v>1</v>
      </c>
      <c r="H985" s="58">
        <v>1</v>
      </c>
      <c r="I985" s="58">
        <v>0</v>
      </c>
      <c r="J985" s="58">
        <v>2</v>
      </c>
      <c r="K985" s="58">
        <v>0.76900000000000002</v>
      </c>
    </row>
    <row r="986" spans="1:11" x14ac:dyDescent="0.2">
      <c r="A986" s="58" t="s">
        <v>473</v>
      </c>
      <c r="B986" s="58">
        <v>876</v>
      </c>
      <c r="C986" s="58">
        <v>111</v>
      </c>
      <c r="D986" s="58">
        <v>765</v>
      </c>
      <c r="E986" s="58">
        <v>13.577</v>
      </c>
      <c r="F986" s="58">
        <v>3</v>
      </c>
      <c r="G986" s="58">
        <v>1</v>
      </c>
      <c r="H986" s="58">
        <v>2</v>
      </c>
      <c r="I986" s="58">
        <v>1</v>
      </c>
      <c r="J986" s="58">
        <v>7</v>
      </c>
      <c r="K986" s="58">
        <v>0.86499999999999999</v>
      </c>
    </row>
    <row r="987" spans="1:11" x14ac:dyDescent="0.2">
      <c r="A987" s="58" t="s">
        <v>474</v>
      </c>
      <c r="B987" s="58">
        <v>168</v>
      </c>
      <c r="C987" s="58">
        <v>28</v>
      </c>
      <c r="D987" s="58">
        <v>140</v>
      </c>
      <c r="E987" s="58">
        <v>15.875</v>
      </c>
      <c r="F987" s="58">
        <v>1</v>
      </c>
      <c r="G987" s="58">
        <v>0</v>
      </c>
      <c r="H987" s="58">
        <v>0</v>
      </c>
      <c r="I987" s="58">
        <v>0</v>
      </c>
      <c r="J987" s="58">
        <v>1</v>
      </c>
      <c r="K987" s="58">
        <v>1.375</v>
      </c>
    </row>
    <row r="988" spans="1:11" x14ac:dyDescent="0.2">
      <c r="A988" s="58" t="s">
        <v>475</v>
      </c>
      <c r="B988" s="59">
        <v>1448</v>
      </c>
      <c r="C988" s="58">
        <v>102</v>
      </c>
      <c r="D988" s="59">
        <v>1346</v>
      </c>
      <c r="E988" s="58">
        <v>13.637</v>
      </c>
      <c r="F988" s="58">
        <v>7</v>
      </c>
      <c r="G988" s="58">
        <v>2</v>
      </c>
      <c r="H988" s="58">
        <v>6</v>
      </c>
      <c r="I988" s="58">
        <v>0</v>
      </c>
      <c r="J988" s="58">
        <v>21</v>
      </c>
      <c r="K988" s="58">
        <v>0.75800000000000001</v>
      </c>
    </row>
    <row r="989" spans="1:11" x14ac:dyDescent="0.2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</row>
    <row r="990" spans="1:11" x14ac:dyDescent="0.2">
      <c r="A990" s="58" t="s">
        <v>161</v>
      </c>
      <c r="B990" s="59">
        <v>9633</v>
      </c>
      <c r="C990" s="58">
        <v>929</v>
      </c>
      <c r="D990" s="59">
        <v>8704</v>
      </c>
      <c r="E990" s="59">
        <v>8107</v>
      </c>
      <c r="F990" s="58">
        <v>21</v>
      </c>
      <c r="G990" s="58">
        <v>30</v>
      </c>
      <c r="H990" s="58">
        <v>29</v>
      </c>
      <c r="I990" s="58">
        <v>3</v>
      </c>
      <c r="J990" s="58">
        <v>71</v>
      </c>
      <c r="K990" s="58">
        <v>443</v>
      </c>
    </row>
    <row r="992" spans="1:11" x14ac:dyDescent="0.2">
      <c r="A992" s="58" t="s">
        <v>173</v>
      </c>
      <c r="B992" s="58"/>
      <c r="C992" s="58"/>
      <c r="D992" s="58"/>
      <c r="E992" s="58"/>
      <c r="F992" s="58"/>
      <c r="G992" s="58"/>
      <c r="H992" s="58"/>
      <c r="I992" s="58"/>
      <c r="J992" s="58"/>
      <c r="K992" s="58"/>
    </row>
    <row r="993" spans="1:11" x14ac:dyDescent="0.2">
      <c r="A993" s="58" t="s">
        <v>734</v>
      </c>
      <c r="B993" s="59">
        <v>1404</v>
      </c>
      <c r="C993" s="58">
        <v>94</v>
      </c>
      <c r="D993" s="59">
        <v>1310</v>
      </c>
      <c r="E993" s="61">
        <v>1933.2360000000001</v>
      </c>
      <c r="F993" s="58">
        <v>18</v>
      </c>
      <c r="G993" s="58">
        <v>26</v>
      </c>
      <c r="H993" s="58">
        <v>3</v>
      </c>
      <c r="I993" s="58">
        <v>3</v>
      </c>
      <c r="J993" s="58">
        <v>5</v>
      </c>
      <c r="K993" s="58">
        <v>130.18299999999999</v>
      </c>
    </row>
    <row r="994" spans="1:11" x14ac:dyDescent="0.2">
      <c r="A994" s="58" t="s">
        <v>476</v>
      </c>
      <c r="B994" s="58">
        <v>637</v>
      </c>
      <c r="C994" s="58">
        <v>50</v>
      </c>
      <c r="D994" s="58">
        <v>587</v>
      </c>
      <c r="E994" s="58">
        <v>9.875</v>
      </c>
      <c r="F994" s="58">
        <v>0</v>
      </c>
      <c r="G994" s="58">
        <v>8</v>
      </c>
      <c r="H994" s="58">
        <v>0</v>
      </c>
      <c r="I994" s="58">
        <v>1</v>
      </c>
      <c r="J994" s="58">
        <v>0</v>
      </c>
      <c r="K994" s="58">
        <v>0.44600000000000001</v>
      </c>
    </row>
    <row r="995" spans="1:11" x14ac:dyDescent="0.2">
      <c r="A995" s="58" t="s">
        <v>477</v>
      </c>
      <c r="B995" s="58">
        <v>288</v>
      </c>
      <c r="C995" s="58">
        <v>33</v>
      </c>
      <c r="D995" s="58">
        <v>255</v>
      </c>
      <c r="E995" s="58">
        <v>8.8889999999999993</v>
      </c>
      <c r="F995" s="58">
        <v>0</v>
      </c>
      <c r="G995" s="58">
        <v>2</v>
      </c>
      <c r="H995" s="58">
        <v>3</v>
      </c>
      <c r="I995" s="58">
        <v>0</v>
      </c>
      <c r="J995" s="58">
        <v>0</v>
      </c>
      <c r="K995" s="58">
        <v>0.37</v>
      </c>
    </row>
    <row r="996" spans="1:11" x14ac:dyDescent="0.2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</row>
    <row r="997" spans="1:11" x14ac:dyDescent="0.2">
      <c r="A997" s="58" t="s">
        <v>173</v>
      </c>
      <c r="B997" s="59">
        <v>2329</v>
      </c>
      <c r="C997" s="58">
        <v>177</v>
      </c>
      <c r="D997" s="59">
        <v>2152</v>
      </c>
      <c r="E997" s="59">
        <v>1952</v>
      </c>
      <c r="F997" s="58">
        <v>18</v>
      </c>
      <c r="G997" s="58">
        <v>36</v>
      </c>
      <c r="H997" s="58">
        <v>6</v>
      </c>
      <c r="I997" s="58">
        <v>4</v>
      </c>
      <c r="J997" s="58">
        <v>5</v>
      </c>
      <c r="K997" s="58">
        <v>131</v>
      </c>
    </row>
    <row r="999" spans="1:11" x14ac:dyDescent="0.2">
      <c r="A999" s="58" t="s">
        <v>729</v>
      </c>
      <c r="B999" s="58"/>
      <c r="C999" s="58"/>
      <c r="D999" s="58"/>
      <c r="E999" s="58"/>
      <c r="F999" s="58"/>
      <c r="G999" s="58"/>
      <c r="H999" s="58"/>
      <c r="I999" s="58"/>
      <c r="J999" s="58"/>
      <c r="K999" s="58"/>
    </row>
    <row r="1000" spans="1:11" x14ac:dyDescent="0.2">
      <c r="A1000" s="58" t="s">
        <v>734</v>
      </c>
      <c r="B1000" s="59">
        <v>7524</v>
      </c>
      <c r="C1000" s="58">
        <v>475</v>
      </c>
      <c r="D1000" s="59">
        <v>7049</v>
      </c>
      <c r="E1000" s="61">
        <v>14181.348</v>
      </c>
      <c r="F1000" s="58">
        <v>14</v>
      </c>
      <c r="G1000" s="58">
        <v>22</v>
      </c>
      <c r="H1000" s="58">
        <v>28</v>
      </c>
      <c r="I1000" s="58">
        <v>1</v>
      </c>
      <c r="J1000" s="58">
        <v>32</v>
      </c>
      <c r="K1000" s="58">
        <v>670.20500000000004</v>
      </c>
    </row>
    <row r="1001" spans="1:11" x14ac:dyDescent="0.2">
      <c r="A1001" s="58" t="s">
        <v>478</v>
      </c>
      <c r="B1001" s="59">
        <v>1639</v>
      </c>
      <c r="C1001" s="58">
        <v>79</v>
      </c>
      <c r="D1001" s="59">
        <v>1560</v>
      </c>
      <c r="E1001" s="58">
        <v>13.904999999999999</v>
      </c>
      <c r="F1001" s="58">
        <v>1</v>
      </c>
      <c r="G1001" s="58">
        <v>3</v>
      </c>
      <c r="H1001" s="58">
        <v>27</v>
      </c>
      <c r="I1001" s="58">
        <v>2</v>
      </c>
      <c r="J1001" s="58">
        <v>8</v>
      </c>
      <c r="K1001" s="58">
        <v>0.56200000000000006</v>
      </c>
    </row>
    <row r="1002" spans="1:11" x14ac:dyDescent="0.2">
      <c r="A1002" s="58" t="s">
        <v>479</v>
      </c>
      <c r="B1002" s="59">
        <v>6565</v>
      </c>
      <c r="C1002" s="58">
        <v>988</v>
      </c>
      <c r="D1002" s="59">
        <v>5577</v>
      </c>
      <c r="E1002" s="58">
        <v>15.343</v>
      </c>
      <c r="F1002" s="58">
        <v>63</v>
      </c>
      <c r="G1002" s="58">
        <v>36</v>
      </c>
      <c r="H1002" s="58">
        <v>61</v>
      </c>
      <c r="I1002" s="58">
        <v>3</v>
      </c>
      <c r="J1002" s="58">
        <v>64</v>
      </c>
      <c r="K1002" s="58">
        <v>0.77100000000000002</v>
      </c>
    </row>
    <row r="1003" spans="1:11" x14ac:dyDescent="0.2">
      <c r="A1003" s="58" t="s">
        <v>480</v>
      </c>
      <c r="B1003" s="58">
        <v>133</v>
      </c>
      <c r="C1003" s="58">
        <v>15</v>
      </c>
      <c r="D1003" s="58">
        <v>118</v>
      </c>
      <c r="E1003" s="58">
        <v>4.9130000000000003</v>
      </c>
      <c r="F1003" s="58">
        <v>0</v>
      </c>
      <c r="G1003" s="58">
        <v>1</v>
      </c>
      <c r="H1003" s="58">
        <v>0</v>
      </c>
      <c r="I1003" s="58">
        <v>0</v>
      </c>
      <c r="J1003" s="58">
        <v>0</v>
      </c>
      <c r="K1003" s="58">
        <v>0.17399999999999999</v>
      </c>
    </row>
    <row r="1004" spans="1:11" x14ac:dyDescent="0.2">
      <c r="A1004" s="58" t="s">
        <v>481</v>
      </c>
      <c r="B1004" s="58">
        <v>941</v>
      </c>
      <c r="C1004" s="58">
        <v>49</v>
      </c>
      <c r="D1004" s="58">
        <v>892</v>
      </c>
      <c r="E1004" s="58">
        <v>36.347999999999999</v>
      </c>
      <c r="F1004" s="58">
        <v>0</v>
      </c>
      <c r="G1004" s="58">
        <v>8</v>
      </c>
      <c r="H1004" s="58">
        <v>5</v>
      </c>
      <c r="I1004" s="58">
        <v>1</v>
      </c>
      <c r="J1004" s="58">
        <v>6</v>
      </c>
      <c r="K1004" s="58">
        <v>1.5649999999999999</v>
      </c>
    </row>
    <row r="1005" spans="1:11" x14ac:dyDescent="0.2">
      <c r="A1005" s="58" t="s">
        <v>382</v>
      </c>
      <c r="B1005" s="58">
        <v>72</v>
      </c>
      <c r="C1005" s="58">
        <v>0</v>
      </c>
      <c r="D1005" s="58">
        <v>72</v>
      </c>
      <c r="E1005" s="58">
        <v>2</v>
      </c>
      <c r="F1005" s="58">
        <v>0</v>
      </c>
      <c r="G1005" s="58">
        <v>0</v>
      </c>
      <c r="H1005" s="58">
        <v>0</v>
      </c>
      <c r="I1005" s="58">
        <v>0</v>
      </c>
      <c r="J1005" s="58">
        <v>1</v>
      </c>
      <c r="K1005" s="58">
        <v>0.152</v>
      </c>
    </row>
    <row r="1006" spans="1:11" x14ac:dyDescent="0.2">
      <c r="A1006" s="58" t="s">
        <v>482</v>
      </c>
      <c r="B1006" s="58">
        <v>55</v>
      </c>
      <c r="C1006" s="58">
        <v>1</v>
      </c>
      <c r="D1006" s="58">
        <v>54</v>
      </c>
      <c r="E1006" s="58">
        <v>7.1429999999999998</v>
      </c>
      <c r="F1006" s="58">
        <v>0</v>
      </c>
      <c r="G1006" s="58">
        <v>0</v>
      </c>
      <c r="H1006" s="58">
        <v>0</v>
      </c>
      <c r="I1006" s="58">
        <v>0</v>
      </c>
      <c r="J1006" s="58">
        <v>0</v>
      </c>
      <c r="K1006" s="58">
        <v>0.57099999999999995</v>
      </c>
    </row>
    <row r="1007" spans="1:11" x14ac:dyDescent="0.2">
      <c r="A1007" s="62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</row>
    <row r="1008" spans="1:11" x14ac:dyDescent="0.2">
      <c r="A1008" s="58" t="s">
        <v>729</v>
      </c>
      <c r="B1008" s="59">
        <v>16929</v>
      </c>
      <c r="C1008" s="59">
        <v>1607</v>
      </c>
      <c r="D1008" s="59">
        <v>15322</v>
      </c>
      <c r="E1008" s="59">
        <v>14261</v>
      </c>
      <c r="F1008" s="58">
        <v>78</v>
      </c>
      <c r="G1008" s="58">
        <v>70</v>
      </c>
      <c r="H1008" s="58">
        <v>121</v>
      </c>
      <c r="I1008" s="58">
        <v>7</v>
      </c>
      <c r="J1008" s="58">
        <v>111</v>
      </c>
      <c r="K1008" s="58">
        <v>674</v>
      </c>
    </row>
    <row r="1010" spans="1:11" x14ac:dyDescent="0.2">
      <c r="A1010" s="58" t="s">
        <v>174</v>
      </c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</row>
    <row r="1011" spans="1:11" x14ac:dyDescent="0.2">
      <c r="A1011" s="58" t="s">
        <v>734</v>
      </c>
      <c r="B1011" s="58">
        <v>310</v>
      </c>
      <c r="C1011" s="58">
        <v>10</v>
      </c>
      <c r="D1011" s="58">
        <v>300</v>
      </c>
      <c r="E1011" s="58">
        <v>684.26199999999994</v>
      </c>
      <c r="F1011" s="58">
        <v>1</v>
      </c>
      <c r="G1011" s="58">
        <v>1</v>
      </c>
      <c r="H1011" s="58">
        <v>0</v>
      </c>
      <c r="I1011" s="58">
        <v>0</v>
      </c>
      <c r="J1011" s="58">
        <v>6</v>
      </c>
      <c r="K1011" s="58">
        <v>41.326999999999998</v>
      </c>
    </row>
    <row r="1012" spans="1:11" x14ac:dyDescent="0.2">
      <c r="A1012" s="58" t="s">
        <v>483</v>
      </c>
      <c r="B1012" s="58">
        <v>15</v>
      </c>
      <c r="C1012" s="58">
        <v>0</v>
      </c>
      <c r="D1012" s="58">
        <v>15</v>
      </c>
      <c r="E1012" s="58">
        <v>1.167</v>
      </c>
      <c r="F1012" s="58">
        <v>0</v>
      </c>
      <c r="G1012" s="58">
        <v>0</v>
      </c>
      <c r="H1012" s="58">
        <v>0</v>
      </c>
      <c r="I1012" s="58">
        <v>0</v>
      </c>
      <c r="J1012" s="58">
        <v>0</v>
      </c>
      <c r="K1012" s="58">
        <v>8.3000000000000004E-2</v>
      </c>
    </row>
    <row r="1013" spans="1:11" x14ac:dyDescent="0.2">
      <c r="A1013" s="58" t="s">
        <v>484</v>
      </c>
      <c r="B1013" s="58">
        <v>433</v>
      </c>
      <c r="C1013" s="58">
        <v>17</v>
      </c>
      <c r="D1013" s="58">
        <v>416</v>
      </c>
      <c r="E1013" s="58">
        <v>6.7859999999999996</v>
      </c>
      <c r="F1013" s="58">
        <v>7</v>
      </c>
      <c r="G1013" s="58">
        <v>5</v>
      </c>
      <c r="H1013" s="58">
        <v>2</v>
      </c>
      <c r="I1013" s="58">
        <v>1</v>
      </c>
      <c r="J1013" s="58">
        <v>0</v>
      </c>
      <c r="K1013" s="58">
        <v>0.375</v>
      </c>
    </row>
    <row r="1014" spans="1:11" x14ac:dyDescent="0.2">
      <c r="A1014" s="58" t="s">
        <v>485</v>
      </c>
      <c r="B1014" s="58">
        <v>31</v>
      </c>
      <c r="C1014" s="58">
        <v>3</v>
      </c>
      <c r="D1014" s="58">
        <v>28</v>
      </c>
      <c r="E1014" s="58">
        <v>1.786</v>
      </c>
      <c r="F1014" s="58">
        <v>0</v>
      </c>
      <c r="G1014" s="58">
        <v>0</v>
      </c>
      <c r="H1014" s="58">
        <v>0</v>
      </c>
      <c r="I1014" s="58">
        <v>0</v>
      </c>
      <c r="J1014" s="58">
        <v>0</v>
      </c>
      <c r="K1014" s="58">
        <v>0.214</v>
      </c>
    </row>
    <row r="1015" spans="1:11" x14ac:dyDescent="0.2">
      <c r="A1015" s="62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</row>
    <row r="1016" spans="1:11" x14ac:dyDescent="0.2">
      <c r="A1016" s="58" t="s">
        <v>174</v>
      </c>
      <c r="B1016" s="58">
        <v>789</v>
      </c>
      <c r="C1016" s="58">
        <v>30</v>
      </c>
      <c r="D1016" s="58">
        <v>759</v>
      </c>
      <c r="E1016" s="58">
        <v>694</v>
      </c>
      <c r="F1016" s="58">
        <v>8</v>
      </c>
      <c r="G1016" s="58">
        <v>6</v>
      </c>
      <c r="H1016" s="58">
        <v>2</v>
      </c>
      <c r="I1016" s="58">
        <v>1</v>
      </c>
      <c r="J1016" s="58">
        <v>6</v>
      </c>
      <c r="K1016" s="58">
        <v>42</v>
      </c>
    </row>
    <row r="1018" spans="1:11" x14ac:dyDescent="0.2">
      <c r="A1018" s="58" t="s">
        <v>175</v>
      </c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</row>
    <row r="1019" spans="1:11" x14ac:dyDescent="0.2">
      <c r="A1019" s="58" t="s">
        <v>734</v>
      </c>
      <c r="B1019" s="59">
        <v>4343</v>
      </c>
      <c r="C1019" s="58">
        <v>331</v>
      </c>
      <c r="D1019" s="59">
        <v>4012</v>
      </c>
      <c r="E1019" s="61">
        <v>4508.6629999999996</v>
      </c>
      <c r="F1019" s="58">
        <v>6</v>
      </c>
      <c r="G1019" s="58">
        <v>132</v>
      </c>
      <c r="H1019" s="58">
        <v>12</v>
      </c>
      <c r="I1019" s="58">
        <v>0</v>
      </c>
      <c r="J1019" s="58">
        <v>26</v>
      </c>
      <c r="K1019" s="58">
        <v>257.33199999999999</v>
      </c>
    </row>
    <row r="1020" spans="1:11" x14ac:dyDescent="0.2">
      <c r="A1020" s="58" t="s">
        <v>486</v>
      </c>
      <c r="B1020" s="58">
        <v>888</v>
      </c>
      <c r="C1020" s="58">
        <v>91</v>
      </c>
      <c r="D1020" s="58">
        <v>797</v>
      </c>
      <c r="E1020" s="58">
        <v>12.051</v>
      </c>
      <c r="F1020" s="58">
        <v>1</v>
      </c>
      <c r="G1020" s="58">
        <v>46</v>
      </c>
      <c r="H1020" s="58">
        <v>0</v>
      </c>
      <c r="I1020" s="58">
        <v>0</v>
      </c>
      <c r="J1020" s="58">
        <v>8</v>
      </c>
      <c r="K1020" s="58">
        <v>0.52500000000000002</v>
      </c>
    </row>
    <row r="1021" spans="1:11" x14ac:dyDescent="0.2">
      <c r="A1021" s="58" t="s">
        <v>487</v>
      </c>
      <c r="B1021" s="58">
        <v>257</v>
      </c>
      <c r="C1021" s="58">
        <v>22</v>
      </c>
      <c r="D1021" s="58">
        <v>235</v>
      </c>
      <c r="E1021" s="58">
        <v>32.286000000000001</v>
      </c>
      <c r="F1021" s="58">
        <v>0</v>
      </c>
      <c r="G1021" s="58">
        <v>0</v>
      </c>
      <c r="H1021" s="58">
        <v>1</v>
      </c>
      <c r="I1021" s="58">
        <v>0</v>
      </c>
      <c r="J1021" s="58">
        <v>0</v>
      </c>
      <c r="K1021" s="58">
        <v>1.143</v>
      </c>
    </row>
    <row r="1022" spans="1:11" x14ac:dyDescent="0.2">
      <c r="A1022" s="62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</row>
    <row r="1023" spans="1:11" x14ac:dyDescent="0.2">
      <c r="A1023" s="58" t="s">
        <v>175</v>
      </c>
      <c r="B1023" s="59">
        <v>5488</v>
      </c>
      <c r="C1023" s="58">
        <v>444</v>
      </c>
      <c r="D1023" s="59">
        <v>5044</v>
      </c>
      <c r="E1023" s="59">
        <v>4553</v>
      </c>
      <c r="F1023" s="58">
        <v>7</v>
      </c>
      <c r="G1023" s="58">
        <v>178</v>
      </c>
      <c r="H1023" s="58">
        <v>13</v>
      </c>
      <c r="I1023" s="58">
        <v>0</v>
      </c>
      <c r="J1023" s="58">
        <v>34</v>
      </c>
      <c r="K1023" s="58">
        <v>259</v>
      </c>
    </row>
    <row r="1025" spans="1:11" x14ac:dyDescent="0.2">
      <c r="A1025" s="58" t="s">
        <v>176</v>
      </c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</row>
    <row r="1026" spans="1:11" x14ac:dyDescent="0.2">
      <c r="A1026" s="58" t="s">
        <v>734</v>
      </c>
      <c r="B1026" s="59">
        <v>19148</v>
      </c>
      <c r="C1026" s="59">
        <v>3329</v>
      </c>
      <c r="D1026" s="59">
        <v>15819</v>
      </c>
      <c r="E1026" s="61">
        <v>31093.845000000001</v>
      </c>
      <c r="F1026" s="58">
        <v>46</v>
      </c>
      <c r="G1026" s="58">
        <v>122</v>
      </c>
      <c r="H1026" s="58">
        <v>100</v>
      </c>
      <c r="I1026" s="58">
        <v>11</v>
      </c>
      <c r="J1026" s="58">
        <v>96</v>
      </c>
      <c r="K1026" s="61">
        <v>1557.761</v>
      </c>
    </row>
    <row r="1027" spans="1:11" x14ac:dyDescent="0.2">
      <c r="A1027" s="58" t="s">
        <v>488</v>
      </c>
      <c r="B1027" s="59">
        <v>20334</v>
      </c>
      <c r="C1027" s="59">
        <v>4506</v>
      </c>
      <c r="D1027" s="59">
        <v>15828</v>
      </c>
      <c r="E1027" s="58">
        <v>27.670999999999999</v>
      </c>
      <c r="F1027" s="58">
        <v>104</v>
      </c>
      <c r="G1027" s="58">
        <v>133</v>
      </c>
      <c r="H1027" s="58">
        <v>229</v>
      </c>
      <c r="I1027" s="58">
        <v>14</v>
      </c>
      <c r="J1027" s="58">
        <v>78</v>
      </c>
      <c r="K1027" s="58">
        <v>1.1950000000000001</v>
      </c>
    </row>
    <row r="1028" spans="1:11" x14ac:dyDescent="0.2">
      <c r="A1028" s="58" t="s">
        <v>489</v>
      </c>
      <c r="B1028" s="58">
        <v>487</v>
      </c>
      <c r="C1028" s="58">
        <v>29</v>
      </c>
      <c r="D1028" s="58">
        <v>458</v>
      </c>
      <c r="E1028" s="58">
        <v>11.629</v>
      </c>
      <c r="F1028" s="58">
        <v>0</v>
      </c>
      <c r="G1028" s="58">
        <v>2</v>
      </c>
      <c r="H1028" s="58">
        <v>2</v>
      </c>
      <c r="I1028" s="58">
        <v>0</v>
      </c>
      <c r="J1028" s="58">
        <v>2</v>
      </c>
      <c r="K1028" s="58">
        <v>1.286</v>
      </c>
    </row>
    <row r="1029" spans="1:11" x14ac:dyDescent="0.2">
      <c r="A1029" s="58" t="s">
        <v>490</v>
      </c>
      <c r="B1029" s="58">
        <v>585</v>
      </c>
      <c r="C1029" s="58">
        <v>40</v>
      </c>
      <c r="D1029" s="58">
        <v>545</v>
      </c>
      <c r="E1029" s="58">
        <v>9.1959999999999997</v>
      </c>
      <c r="F1029" s="58">
        <v>0</v>
      </c>
      <c r="G1029" s="58">
        <v>3</v>
      </c>
      <c r="H1029" s="58">
        <v>0</v>
      </c>
      <c r="I1029" s="58">
        <v>0</v>
      </c>
      <c r="J1029" s="58">
        <v>0</v>
      </c>
      <c r="K1029" s="58">
        <v>0.48199999999999998</v>
      </c>
    </row>
    <row r="1030" spans="1:11" x14ac:dyDescent="0.2">
      <c r="A1030" s="58" t="s">
        <v>491</v>
      </c>
      <c r="B1030" s="59">
        <v>2023</v>
      </c>
      <c r="C1030" s="59">
        <v>1145</v>
      </c>
      <c r="D1030" s="58">
        <v>878</v>
      </c>
      <c r="E1030" s="58">
        <v>9.4589999999999996</v>
      </c>
      <c r="F1030" s="58">
        <v>9</v>
      </c>
      <c r="G1030" s="58">
        <v>5</v>
      </c>
      <c r="H1030" s="58">
        <v>3</v>
      </c>
      <c r="I1030" s="58">
        <v>1</v>
      </c>
      <c r="J1030" s="58">
        <v>7</v>
      </c>
      <c r="K1030" s="58">
        <v>0.57599999999999996</v>
      </c>
    </row>
    <row r="1031" spans="1:11" x14ac:dyDescent="0.2">
      <c r="A1031" s="58" t="s">
        <v>492</v>
      </c>
      <c r="B1031" s="58">
        <v>173</v>
      </c>
      <c r="C1031" s="58">
        <v>4</v>
      </c>
      <c r="D1031" s="58">
        <v>169</v>
      </c>
      <c r="E1031" s="58">
        <v>16.2</v>
      </c>
      <c r="F1031" s="58">
        <v>0</v>
      </c>
      <c r="G1031" s="58">
        <v>0</v>
      </c>
      <c r="H1031" s="58">
        <v>0</v>
      </c>
      <c r="I1031" s="58">
        <v>0</v>
      </c>
      <c r="J1031" s="58">
        <v>0</v>
      </c>
      <c r="K1031" s="58">
        <v>0.7</v>
      </c>
    </row>
    <row r="1032" spans="1:11" x14ac:dyDescent="0.2">
      <c r="A1032" s="62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</row>
    <row r="1033" spans="1:11" x14ac:dyDescent="0.2">
      <c r="A1033" s="58" t="s">
        <v>176</v>
      </c>
      <c r="B1033" s="59">
        <v>42750</v>
      </c>
      <c r="C1033" s="59">
        <v>9053</v>
      </c>
      <c r="D1033" s="59">
        <v>33697</v>
      </c>
      <c r="E1033" s="59">
        <v>31168</v>
      </c>
      <c r="F1033" s="58">
        <v>159</v>
      </c>
      <c r="G1033" s="58">
        <v>265</v>
      </c>
      <c r="H1033" s="58">
        <v>334</v>
      </c>
      <c r="I1033" s="58">
        <v>26</v>
      </c>
      <c r="J1033" s="58">
        <v>183</v>
      </c>
      <c r="K1033" s="59">
        <v>1562</v>
      </c>
    </row>
    <row r="1035" spans="1:11" x14ac:dyDescent="0.2">
      <c r="A1035" s="58" t="s">
        <v>177</v>
      </c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</row>
    <row r="1036" spans="1:11" x14ac:dyDescent="0.2">
      <c r="A1036" s="58" t="s">
        <v>734</v>
      </c>
      <c r="B1036" s="59">
        <v>2004</v>
      </c>
      <c r="C1036" s="58">
        <v>107</v>
      </c>
      <c r="D1036" s="59">
        <v>1897</v>
      </c>
      <c r="E1036" s="61">
        <v>4224.1379999999999</v>
      </c>
      <c r="F1036" s="58">
        <v>2</v>
      </c>
      <c r="G1036" s="58">
        <v>10</v>
      </c>
      <c r="H1036" s="58">
        <v>6</v>
      </c>
      <c r="I1036" s="58">
        <v>2</v>
      </c>
      <c r="J1036" s="58">
        <v>11</v>
      </c>
      <c r="K1036" s="58">
        <v>184.33</v>
      </c>
    </row>
    <row r="1037" spans="1:11" x14ac:dyDescent="0.2">
      <c r="A1037" s="58" t="s">
        <v>493</v>
      </c>
      <c r="B1037" s="58">
        <v>36</v>
      </c>
      <c r="C1037" s="58">
        <v>4</v>
      </c>
      <c r="D1037" s="58">
        <v>32</v>
      </c>
      <c r="E1037" s="58">
        <v>5.6</v>
      </c>
      <c r="F1037" s="58">
        <v>0</v>
      </c>
      <c r="G1037" s="58">
        <v>0</v>
      </c>
      <c r="H1037" s="58">
        <v>0</v>
      </c>
      <c r="I1037" s="58">
        <v>0</v>
      </c>
      <c r="J1037" s="58">
        <v>1</v>
      </c>
      <c r="K1037" s="58">
        <v>0.6</v>
      </c>
    </row>
    <row r="1038" spans="1:11" x14ac:dyDescent="0.2">
      <c r="A1038" s="58" t="s">
        <v>494</v>
      </c>
      <c r="B1038" s="58">
        <v>617</v>
      </c>
      <c r="C1038" s="58">
        <v>22</v>
      </c>
      <c r="D1038" s="58">
        <v>595</v>
      </c>
      <c r="E1038" s="58">
        <v>40.786000000000001</v>
      </c>
      <c r="F1038" s="58">
        <v>2</v>
      </c>
      <c r="G1038" s="58">
        <v>0</v>
      </c>
      <c r="H1038" s="58">
        <v>1</v>
      </c>
      <c r="I1038" s="58">
        <v>0</v>
      </c>
      <c r="J1038" s="58">
        <v>2</v>
      </c>
      <c r="K1038" s="58">
        <v>1.357</v>
      </c>
    </row>
    <row r="1039" spans="1:11" x14ac:dyDescent="0.2">
      <c r="A1039" s="58" t="s">
        <v>495</v>
      </c>
      <c r="B1039" s="58">
        <v>899</v>
      </c>
      <c r="C1039" s="58">
        <v>75</v>
      </c>
      <c r="D1039" s="58">
        <v>824</v>
      </c>
      <c r="E1039" s="58">
        <v>12.59</v>
      </c>
      <c r="F1039" s="58">
        <v>7</v>
      </c>
      <c r="G1039" s="58">
        <v>4</v>
      </c>
      <c r="H1039" s="58">
        <v>9</v>
      </c>
      <c r="I1039" s="58">
        <v>0</v>
      </c>
      <c r="J1039" s="58">
        <v>3</v>
      </c>
      <c r="K1039" s="58">
        <v>0.54100000000000004</v>
      </c>
    </row>
    <row r="1040" spans="1:11" x14ac:dyDescent="0.2">
      <c r="A1040" s="58" t="s">
        <v>496</v>
      </c>
      <c r="B1040" s="58">
        <v>136</v>
      </c>
      <c r="C1040" s="58">
        <v>6</v>
      </c>
      <c r="D1040" s="58">
        <v>130</v>
      </c>
      <c r="E1040" s="58">
        <v>13.667</v>
      </c>
      <c r="F1040" s="58">
        <v>0</v>
      </c>
      <c r="G1040" s="58">
        <v>1</v>
      </c>
      <c r="H1040" s="58">
        <v>0</v>
      </c>
      <c r="I1040" s="58">
        <v>0</v>
      </c>
      <c r="J1040" s="58">
        <v>1</v>
      </c>
      <c r="K1040" s="58">
        <v>0.55600000000000005</v>
      </c>
    </row>
    <row r="1041" spans="1:11" x14ac:dyDescent="0.2">
      <c r="A1041" s="58" t="s">
        <v>497</v>
      </c>
      <c r="B1041" s="59">
        <v>1185</v>
      </c>
      <c r="C1041" s="58">
        <v>78</v>
      </c>
      <c r="D1041" s="59">
        <v>1107</v>
      </c>
      <c r="E1041" s="58">
        <v>14.218999999999999</v>
      </c>
      <c r="F1041" s="58">
        <v>5</v>
      </c>
      <c r="G1041" s="58">
        <v>1</v>
      </c>
      <c r="H1041" s="58">
        <v>12</v>
      </c>
      <c r="I1041" s="58">
        <v>0</v>
      </c>
      <c r="J1041" s="58">
        <v>6</v>
      </c>
      <c r="K1041" s="58">
        <v>0.61599999999999999</v>
      </c>
    </row>
    <row r="1042" spans="1:11" x14ac:dyDescent="0.2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</row>
    <row r="1043" spans="1:11" x14ac:dyDescent="0.2">
      <c r="A1043" s="58" t="s">
        <v>177</v>
      </c>
      <c r="B1043" s="59">
        <v>4877</v>
      </c>
      <c r="C1043" s="58">
        <v>292</v>
      </c>
      <c r="D1043" s="59">
        <v>4585</v>
      </c>
      <c r="E1043" s="59">
        <v>4311</v>
      </c>
      <c r="F1043" s="58">
        <v>16</v>
      </c>
      <c r="G1043" s="58">
        <v>16</v>
      </c>
      <c r="H1043" s="58">
        <v>28</v>
      </c>
      <c r="I1043" s="58">
        <v>2</v>
      </c>
      <c r="J1043" s="58">
        <v>24</v>
      </c>
      <c r="K1043" s="58">
        <v>188</v>
      </c>
    </row>
    <row r="1045" spans="1:11" x14ac:dyDescent="0.2">
      <c r="A1045" s="58" t="s">
        <v>178</v>
      </c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</row>
    <row r="1046" spans="1:11" x14ac:dyDescent="0.2">
      <c r="A1046" s="58" t="s">
        <v>734</v>
      </c>
      <c r="B1046" s="59">
        <v>3070</v>
      </c>
      <c r="C1046" s="58">
        <v>181</v>
      </c>
      <c r="D1046" s="59">
        <v>2889</v>
      </c>
      <c r="E1046" s="61">
        <v>6638.4809999999998</v>
      </c>
      <c r="F1046" s="58">
        <v>4</v>
      </c>
      <c r="G1046" s="58">
        <v>12</v>
      </c>
      <c r="H1046" s="58">
        <v>6</v>
      </c>
      <c r="I1046" s="58">
        <v>0</v>
      </c>
      <c r="J1046" s="58">
        <v>13</v>
      </c>
      <c r="K1046" s="58">
        <v>261.34699999999998</v>
      </c>
    </row>
    <row r="1047" spans="1:11" x14ac:dyDescent="0.2">
      <c r="A1047" s="58" t="s">
        <v>498</v>
      </c>
      <c r="B1047" s="59">
        <v>1264</v>
      </c>
      <c r="C1047" s="58">
        <v>223</v>
      </c>
      <c r="D1047" s="59">
        <v>1041</v>
      </c>
      <c r="E1047" s="58">
        <v>49.895000000000003</v>
      </c>
      <c r="F1047" s="58">
        <v>6</v>
      </c>
      <c r="G1047" s="58">
        <v>6</v>
      </c>
      <c r="H1047" s="58">
        <v>22</v>
      </c>
      <c r="I1047" s="58">
        <v>0</v>
      </c>
      <c r="J1047" s="58">
        <v>12</v>
      </c>
      <c r="K1047" s="58">
        <v>2.4740000000000002</v>
      </c>
    </row>
    <row r="1048" spans="1:11" x14ac:dyDescent="0.2">
      <c r="A1048" s="58" t="s">
        <v>499</v>
      </c>
      <c r="B1048" s="58">
        <v>538</v>
      </c>
      <c r="C1048" s="58">
        <v>108</v>
      </c>
      <c r="D1048" s="58">
        <v>430</v>
      </c>
      <c r="E1048" s="58">
        <v>9.8970000000000002</v>
      </c>
      <c r="F1048" s="58">
        <v>4</v>
      </c>
      <c r="G1048" s="58">
        <v>23</v>
      </c>
      <c r="H1048" s="58">
        <v>0</v>
      </c>
      <c r="I1048" s="58">
        <v>0</v>
      </c>
      <c r="J1048" s="58">
        <v>8</v>
      </c>
      <c r="K1048" s="58">
        <v>0.23100000000000001</v>
      </c>
    </row>
    <row r="1049" spans="1:11" x14ac:dyDescent="0.2">
      <c r="A1049" s="58" t="s">
        <v>500</v>
      </c>
      <c r="B1049" s="58">
        <v>197</v>
      </c>
      <c r="C1049" s="58">
        <v>13</v>
      </c>
      <c r="D1049" s="58">
        <v>184</v>
      </c>
      <c r="E1049" s="58">
        <v>9.3330000000000002</v>
      </c>
      <c r="F1049" s="58">
        <v>2</v>
      </c>
      <c r="G1049" s="58">
        <v>1</v>
      </c>
      <c r="H1049" s="58">
        <v>0</v>
      </c>
      <c r="I1049" s="58">
        <v>0</v>
      </c>
      <c r="J1049" s="58">
        <v>2</v>
      </c>
      <c r="K1049" s="58">
        <v>0.61099999999999999</v>
      </c>
    </row>
    <row r="1050" spans="1:11" x14ac:dyDescent="0.2">
      <c r="A1050" s="58" t="s">
        <v>501</v>
      </c>
      <c r="B1050" s="58">
        <v>362</v>
      </c>
      <c r="C1050" s="58">
        <v>17</v>
      </c>
      <c r="D1050" s="58">
        <v>345</v>
      </c>
      <c r="E1050" s="58">
        <v>21.4</v>
      </c>
      <c r="F1050" s="58">
        <v>0</v>
      </c>
      <c r="G1050" s="58">
        <v>0</v>
      </c>
      <c r="H1050" s="58">
        <v>0</v>
      </c>
      <c r="I1050" s="58">
        <v>0</v>
      </c>
      <c r="J1050" s="58">
        <v>4</v>
      </c>
      <c r="K1050" s="58">
        <v>1.333</v>
      </c>
    </row>
    <row r="1051" spans="1:11" x14ac:dyDescent="0.2">
      <c r="A1051" s="58" t="s">
        <v>502</v>
      </c>
      <c r="B1051" s="58">
        <v>38</v>
      </c>
      <c r="C1051" s="58">
        <v>0</v>
      </c>
      <c r="D1051" s="58">
        <v>38</v>
      </c>
      <c r="E1051" s="58">
        <v>7.2</v>
      </c>
      <c r="F1051" s="58">
        <v>0</v>
      </c>
      <c r="G1051" s="58">
        <v>0</v>
      </c>
      <c r="H1051" s="58">
        <v>1</v>
      </c>
      <c r="I1051" s="58">
        <v>0</v>
      </c>
      <c r="J1051" s="58">
        <v>0</v>
      </c>
      <c r="K1051" s="58">
        <v>0.2</v>
      </c>
    </row>
    <row r="1052" spans="1:11" x14ac:dyDescent="0.2">
      <c r="A1052" s="58" t="s">
        <v>503</v>
      </c>
      <c r="B1052" s="59">
        <v>2608</v>
      </c>
      <c r="C1052" s="58">
        <v>341</v>
      </c>
      <c r="D1052" s="59">
        <v>2267</v>
      </c>
      <c r="E1052" s="58">
        <v>24.792999999999999</v>
      </c>
      <c r="F1052" s="58">
        <v>4</v>
      </c>
      <c r="G1052" s="58">
        <v>5</v>
      </c>
      <c r="H1052" s="58">
        <v>26</v>
      </c>
      <c r="I1052" s="58">
        <v>0</v>
      </c>
      <c r="J1052" s="58">
        <v>5</v>
      </c>
      <c r="K1052" s="58">
        <v>0.80500000000000005</v>
      </c>
    </row>
    <row r="1053" spans="1:11" x14ac:dyDescent="0.2">
      <c r="A1053" s="62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</row>
    <row r="1054" spans="1:11" x14ac:dyDescent="0.2">
      <c r="A1054" s="58" t="s">
        <v>178</v>
      </c>
      <c r="B1054" s="59">
        <v>8077</v>
      </c>
      <c r="C1054" s="58">
        <v>883</v>
      </c>
      <c r="D1054" s="59">
        <v>7194</v>
      </c>
      <c r="E1054" s="59">
        <v>6761</v>
      </c>
      <c r="F1054" s="58">
        <v>20</v>
      </c>
      <c r="G1054" s="58">
        <v>47</v>
      </c>
      <c r="H1054" s="58">
        <v>55</v>
      </c>
      <c r="I1054" s="58">
        <v>0</v>
      </c>
      <c r="J1054" s="58">
        <v>44</v>
      </c>
      <c r="K1054" s="58">
        <v>267</v>
      </c>
    </row>
    <row r="1055" spans="1:11" x14ac:dyDescent="0.2">
      <c r="A1055" s="62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</row>
    <row r="1056" spans="1:11" x14ac:dyDescent="0.2">
      <c r="A1056" s="58" t="s">
        <v>179</v>
      </c>
      <c r="B1056" s="59">
        <v>90872</v>
      </c>
      <c r="C1056" s="59">
        <v>13415</v>
      </c>
      <c r="D1056" s="59">
        <v>77457</v>
      </c>
      <c r="E1056" s="59">
        <v>71807</v>
      </c>
      <c r="F1056" s="58">
        <v>327</v>
      </c>
      <c r="G1056" s="58">
        <v>648</v>
      </c>
      <c r="H1056" s="58">
        <v>588</v>
      </c>
      <c r="I1056" s="58">
        <v>43</v>
      </c>
      <c r="J1056" s="58">
        <v>478</v>
      </c>
      <c r="K1056" s="59">
        <v>3566</v>
      </c>
    </row>
    <row r="1057" spans="1:11" x14ac:dyDescent="0.2">
      <c r="A1057" s="58"/>
      <c r="B1057" s="60"/>
      <c r="C1057" s="60">
        <f>C1056/$B1056</f>
        <v>0.14762523109428646</v>
      </c>
      <c r="D1057" s="60">
        <f t="shared" ref="D1057" si="386">D1056/$B1056</f>
        <v>0.85237476890571351</v>
      </c>
      <c r="E1057" s="60">
        <f t="shared" ref="E1057" si="387">E1056/$B1056</f>
        <v>0.79019940135575317</v>
      </c>
      <c r="F1057" s="60">
        <f t="shared" ref="F1057" si="388">F1056/$B1056</f>
        <v>3.5984681750154063E-3</v>
      </c>
      <c r="G1057" s="60">
        <f t="shared" ref="G1057" si="389">G1056/$B1056</f>
        <v>7.1309094110397044E-3</v>
      </c>
      <c r="H1057" s="60">
        <f t="shared" ref="H1057" si="390">H1056/$B1056</f>
        <v>6.4706400211286203E-3</v>
      </c>
      <c r="I1057" s="60">
        <f>I1056/$B1056</f>
        <v>4.7319306276960999E-4</v>
      </c>
      <c r="J1057" s="60">
        <f t="shared" ref="J1057" si="391">J1056/$B1056</f>
        <v>5.2601461396249672E-3</v>
      </c>
      <c r="K1057" s="60">
        <f t="shared" ref="K1057" si="392">K1056/$B1056</f>
        <v>3.9242010740382076E-2</v>
      </c>
    </row>
    <row r="1058" spans="1:11" x14ac:dyDescent="0.2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</row>
    <row r="1059" spans="1:11" s="82" customFormat="1" x14ac:dyDescent="0.2">
      <c r="A1059" s="77" t="s">
        <v>180</v>
      </c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</row>
    <row r="1060" spans="1:11" x14ac:dyDescent="0.2">
      <c r="A1060" s="58" t="s">
        <v>181</v>
      </c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</row>
    <row r="1061" spans="1:11" x14ac:dyDescent="0.2">
      <c r="A1061" s="58" t="s">
        <v>734</v>
      </c>
      <c r="B1061" s="59">
        <v>11492</v>
      </c>
      <c r="C1061" s="59">
        <v>1560</v>
      </c>
      <c r="D1061" s="59">
        <v>9932</v>
      </c>
      <c r="E1061" s="61">
        <v>10172.254999999999</v>
      </c>
      <c r="F1061" s="58">
        <v>32</v>
      </c>
      <c r="G1061" s="58">
        <v>115</v>
      </c>
      <c r="H1061" s="58">
        <v>81</v>
      </c>
      <c r="I1061" s="58">
        <v>6</v>
      </c>
      <c r="J1061" s="58">
        <v>62</v>
      </c>
      <c r="K1061" s="58">
        <v>628.93299999999999</v>
      </c>
    </row>
    <row r="1062" spans="1:11" x14ac:dyDescent="0.2">
      <c r="A1062" s="58" t="s">
        <v>504</v>
      </c>
      <c r="B1062" s="58">
        <v>311</v>
      </c>
      <c r="C1062" s="58">
        <v>77</v>
      </c>
      <c r="D1062" s="58">
        <v>234</v>
      </c>
      <c r="E1062" s="58">
        <v>6.6769999999999996</v>
      </c>
      <c r="F1062" s="58">
        <v>0</v>
      </c>
      <c r="G1062" s="58">
        <v>16</v>
      </c>
      <c r="H1062" s="58">
        <v>1</v>
      </c>
      <c r="I1062" s="58">
        <v>0</v>
      </c>
      <c r="J1062" s="58">
        <v>2</v>
      </c>
      <c r="K1062" s="58">
        <v>0.25800000000000001</v>
      </c>
    </row>
    <row r="1063" spans="1:11" x14ac:dyDescent="0.2">
      <c r="A1063" s="58" t="s">
        <v>505</v>
      </c>
      <c r="B1063" s="59">
        <v>1577</v>
      </c>
      <c r="C1063" s="58">
        <v>526</v>
      </c>
      <c r="D1063" s="59">
        <v>1051</v>
      </c>
      <c r="E1063" s="58">
        <v>10.067</v>
      </c>
      <c r="F1063" s="58">
        <v>10</v>
      </c>
      <c r="G1063" s="58">
        <v>41</v>
      </c>
      <c r="H1063" s="58">
        <v>19</v>
      </c>
      <c r="I1063" s="58">
        <v>0</v>
      </c>
      <c r="J1063" s="58">
        <v>13</v>
      </c>
      <c r="K1063" s="58">
        <v>0.80900000000000005</v>
      </c>
    </row>
    <row r="1064" spans="1:11" x14ac:dyDescent="0.2">
      <c r="A1064" s="62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</row>
    <row r="1065" spans="1:11" x14ac:dyDescent="0.2">
      <c r="A1065" s="58" t="s">
        <v>181</v>
      </c>
      <c r="B1065" s="59">
        <v>13380</v>
      </c>
      <c r="C1065" s="59">
        <v>2163</v>
      </c>
      <c r="D1065" s="59">
        <v>11217</v>
      </c>
      <c r="E1065" s="59">
        <v>10189</v>
      </c>
      <c r="F1065" s="58">
        <v>42</v>
      </c>
      <c r="G1065" s="58">
        <v>172</v>
      </c>
      <c r="H1065" s="58">
        <v>101</v>
      </c>
      <c r="I1065" s="58">
        <v>6</v>
      </c>
      <c r="J1065" s="58">
        <v>77</v>
      </c>
      <c r="K1065" s="58">
        <v>630</v>
      </c>
    </row>
    <row r="1067" spans="1:11" x14ac:dyDescent="0.2">
      <c r="A1067" s="58" t="s">
        <v>182</v>
      </c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</row>
    <row r="1068" spans="1:11" x14ac:dyDescent="0.2">
      <c r="A1068" s="58" t="s">
        <v>734</v>
      </c>
      <c r="B1068" s="59">
        <v>32694</v>
      </c>
      <c r="C1068" s="59">
        <v>3818</v>
      </c>
      <c r="D1068" s="59">
        <v>28876</v>
      </c>
      <c r="E1068" s="61">
        <v>42370.290999999997</v>
      </c>
      <c r="F1068" s="58">
        <v>68</v>
      </c>
      <c r="G1068" s="59">
        <v>1565</v>
      </c>
      <c r="H1068" s="58">
        <v>151</v>
      </c>
      <c r="I1068" s="58">
        <v>21</v>
      </c>
      <c r="J1068" s="58">
        <v>183</v>
      </c>
      <c r="K1068" s="61">
        <v>2450.8330000000001</v>
      </c>
    </row>
    <row r="1069" spans="1:11" x14ac:dyDescent="0.2">
      <c r="A1069" s="58" t="s">
        <v>506</v>
      </c>
      <c r="B1069" s="59">
        <v>2841</v>
      </c>
      <c r="C1069" s="58">
        <v>464</v>
      </c>
      <c r="D1069" s="59">
        <v>2377</v>
      </c>
      <c r="E1069" s="58">
        <v>32.106000000000002</v>
      </c>
      <c r="F1069" s="58">
        <v>11</v>
      </c>
      <c r="G1069" s="58">
        <v>85</v>
      </c>
      <c r="H1069" s="58">
        <v>11</v>
      </c>
      <c r="I1069" s="58">
        <v>1</v>
      </c>
      <c r="J1069" s="58">
        <v>23</v>
      </c>
      <c r="K1069" s="58">
        <v>1.9239999999999999</v>
      </c>
    </row>
    <row r="1070" spans="1:11" x14ac:dyDescent="0.2">
      <c r="A1070" s="58" t="s">
        <v>507</v>
      </c>
      <c r="B1070" s="59">
        <v>19112</v>
      </c>
      <c r="C1070" s="59">
        <v>2316</v>
      </c>
      <c r="D1070" s="59">
        <v>16796</v>
      </c>
      <c r="E1070" s="58">
        <v>30.317</v>
      </c>
      <c r="F1070" s="58">
        <v>106</v>
      </c>
      <c r="G1070" s="58">
        <v>946</v>
      </c>
      <c r="H1070" s="58">
        <v>210</v>
      </c>
      <c r="I1070" s="58">
        <v>9</v>
      </c>
      <c r="J1070" s="58">
        <v>170</v>
      </c>
      <c r="K1070" s="58">
        <v>1.8740000000000001</v>
      </c>
    </row>
    <row r="1071" spans="1:11" x14ac:dyDescent="0.2">
      <c r="A1071" s="58" t="s">
        <v>508</v>
      </c>
      <c r="B1071" s="58">
        <v>856</v>
      </c>
      <c r="C1071" s="58">
        <v>378</v>
      </c>
      <c r="D1071" s="58">
        <v>478</v>
      </c>
      <c r="E1071" s="58">
        <v>4.9470000000000001</v>
      </c>
      <c r="F1071" s="58">
        <v>0</v>
      </c>
      <c r="G1071" s="58">
        <v>166</v>
      </c>
      <c r="H1071" s="58">
        <v>9</v>
      </c>
      <c r="I1071" s="58">
        <v>0</v>
      </c>
      <c r="J1071" s="58">
        <v>1</v>
      </c>
      <c r="K1071" s="58">
        <v>0.35099999999999998</v>
      </c>
    </row>
    <row r="1072" spans="1:11" x14ac:dyDescent="0.2">
      <c r="A1072" s="58" t="s">
        <v>509</v>
      </c>
      <c r="B1072" s="58">
        <v>68</v>
      </c>
      <c r="C1072" s="58">
        <v>23</v>
      </c>
      <c r="D1072" s="58">
        <v>45</v>
      </c>
      <c r="E1072" s="58">
        <v>5.7140000000000004</v>
      </c>
      <c r="F1072" s="58">
        <v>0</v>
      </c>
      <c r="G1072" s="58">
        <v>2</v>
      </c>
      <c r="H1072" s="58">
        <v>0</v>
      </c>
      <c r="I1072" s="58">
        <v>2</v>
      </c>
      <c r="J1072" s="58">
        <v>0</v>
      </c>
      <c r="K1072" s="58">
        <v>0.14299999999999999</v>
      </c>
    </row>
    <row r="1073" spans="1:11" x14ac:dyDescent="0.2">
      <c r="A1073" s="58" t="s">
        <v>510</v>
      </c>
      <c r="B1073" s="58">
        <v>158</v>
      </c>
      <c r="C1073" s="58">
        <v>27</v>
      </c>
      <c r="D1073" s="58">
        <v>131</v>
      </c>
      <c r="E1073" s="58">
        <v>8.625</v>
      </c>
      <c r="F1073" s="58">
        <v>0</v>
      </c>
      <c r="G1073" s="58">
        <v>55</v>
      </c>
      <c r="H1073" s="58">
        <v>0</v>
      </c>
      <c r="I1073" s="58">
        <v>0</v>
      </c>
      <c r="J1073" s="58">
        <v>0</v>
      </c>
      <c r="K1073" s="58">
        <v>0.875</v>
      </c>
    </row>
    <row r="1074" spans="1:11" x14ac:dyDescent="0.2">
      <c r="A1074" s="62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</row>
    <row r="1075" spans="1:11" x14ac:dyDescent="0.2">
      <c r="A1075" s="58" t="s">
        <v>182</v>
      </c>
      <c r="B1075" s="59">
        <v>55729</v>
      </c>
      <c r="C1075" s="59">
        <v>7026</v>
      </c>
      <c r="D1075" s="59">
        <v>48703</v>
      </c>
      <c r="E1075" s="59">
        <v>42452</v>
      </c>
      <c r="F1075" s="58">
        <v>185</v>
      </c>
      <c r="G1075" s="59">
        <v>2819</v>
      </c>
      <c r="H1075" s="58">
        <v>381</v>
      </c>
      <c r="I1075" s="58">
        <v>33</v>
      </c>
      <c r="J1075" s="58">
        <v>377</v>
      </c>
      <c r="K1075" s="59">
        <v>2456</v>
      </c>
    </row>
    <row r="1077" spans="1:11" x14ac:dyDescent="0.2">
      <c r="A1077" s="58" t="s">
        <v>175</v>
      </c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</row>
    <row r="1078" spans="1:11" x14ac:dyDescent="0.2">
      <c r="A1078" s="58" t="s">
        <v>734</v>
      </c>
      <c r="B1078" s="59">
        <v>9301</v>
      </c>
      <c r="C1078" s="58">
        <v>974</v>
      </c>
      <c r="D1078" s="59">
        <v>8327</v>
      </c>
      <c r="E1078" s="61">
        <v>13479.831</v>
      </c>
      <c r="F1078" s="58">
        <v>34</v>
      </c>
      <c r="G1078" s="58">
        <v>713</v>
      </c>
      <c r="H1078" s="58">
        <v>37</v>
      </c>
      <c r="I1078" s="58">
        <v>11</v>
      </c>
      <c r="J1078" s="58">
        <v>39</v>
      </c>
      <c r="K1078" s="58">
        <v>946.35799999999995</v>
      </c>
    </row>
    <row r="1079" spans="1:11" x14ac:dyDescent="0.2">
      <c r="A1079" s="58" t="s">
        <v>511</v>
      </c>
      <c r="B1079" s="59">
        <v>8797</v>
      </c>
      <c r="C1079" s="59">
        <v>1489</v>
      </c>
      <c r="D1079" s="59">
        <v>7308</v>
      </c>
      <c r="E1079" s="58">
        <v>16.161999999999999</v>
      </c>
      <c r="F1079" s="58">
        <v>24</v>
      </c>
      <c r="G1079" s="59">
        <v>1178</v>
      </c>
      <c r="H1079" s="58">
        <v>75</v>
      </c>
      <c r="I1079" s="58">
        <v>11</v>
      </c>
      <c r="J1079" s="58">
        <v>31</v>
      </c>
      <c r="K1079" s="58">
        <v>1.1970000000000001</v>
      </c>
    </row>
    <row r="1080" spans="1:11" x14ac:dyDescent="0.2">
      <c r="A1080" s="58" t="s">
        <v>512</v>
      </c>
      <c r="B1080" s="59">
        <v>1199</v>
      </c>
      <c r="C1080" s="58">
        <v>182</v>
      </c>
      <c r="D1080" s="59">
        <v>1017</v>
      </c>
      <c r="E1080" s="58">
        <v>14.867000000000001</v>
      </c>
      <c r="F1080" s="58">
        <v>6</v>
      </c>
      <c r="G1080" s="58">
        <v>53</v>
      </c>
      <c r="H1080" s="58">
        <v>3</v>
      </c>
      <c r="I1080" s="58">
        <v>0</v>
      </c>
      <c r="J1080" s="58">
        <v>0</v>
      </c>
      <c r="K1080" s="58">
        <v>1.05</v>
      </c>
    </row>
    <row r="1081" spans="1:11" x14ac:dyDescent="0.2">
      <c r="A1081" s="58" t="s">
        <v>513</v>
      </c>
      <c r="B1081" s="59">
        <v>1126</v>
      </c>
      <c r="C1081" s="58">
        <v>31</v>
      </c>
      <c r="D1081" s="59">
        <v>1095</v>
      </c>
      <c r="E1081" s="58">
        <v>0.14000000000000001</v>
      </c>
      <c r="F1081" s="58">
        <v>2</v>
      </c>
      <c r="G1081" s="59">
        <v>1065</v>
      </c>
      <c r="H1081" s="58">
        <v>0</v>
      </c>
      <c r="I1081" s="58">
        <v>2</v>
      </c>
      <c r="J1081" s="58">
        <v>3</v>
      </c>
      <c r="K1081" s="58">
        <v>0.39500000000000002</v>
      </c>
    </row>
    <row r="1082" spans="1:11" x14ac:dyDescent="0.2">
      <c r="A1082" s="62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</row>
    <row r="1083" spans="1:11" x14ac:dyDescent="0.2">
      <c r="A1083" s="58" t="s">
        <v>175</v>
      </c>
      <c r="B1083" s="59">
        <v>20423</v>
      </c>
      <c r="C1083" s="59">
        <v>2676</v>
      </c>
      <c r="D1083" s="59">
        <v>17747</v>
      </c>
      <c r="E1083" s="59">
        <v>13511</v>
      </c>
      <c r="F1083" s="58">
        <v>66</v>
      </c>
      <c r="G1083" s="59">
        <v>3009</v>
      </c>
      <c r="H1083" s="58">
        <v>115</v>
      </c>
      <c r="I1083" s="58">
        <v>24</v>
      </c>
      <c r="J1083" s="58">
        <v>73</v>
      </c>
      <c r="K1083" s="58">
        <v>949</v>
      </c>
    </row>
    <row r="1085" spans="1:11" x14ac:dyDescent="0.2">
      <c r="A1085" s="58" t="s">
        <v>183</v>
      </c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</row>
    <row r="1086" spans="1:11" x14ac:dyDescent="0.2">
      <c r="A1086" s="58" t="s">
        <v>734</v>
      </c>
      <c r="B1086" s="58">
        <v>83</v>
      </c>
      <c r="C1086" s="58">
        <v>9</v>
      </c>
      <c r="D1086" s="58">
        <v>74</v>
      </c>
      <c r="E1086" s="58">
        <v>566.73800000000006</v>
      </c>
      <c r="F1086" s="58">
        <v>0</v>
      </c>
      <c r="G1086" s="58">
        <v>0</v>
      </c>
      <c r="H1086" s="58">
        <v>1</v>
      </c>
      <c r="I1086" s="58">
        <v>0</v>
      </c>
      <c r="J1086" s="58">
        <v>0</v>
      </c>
      <c r="K1086" s="58">
        <v>29.541</v>
      </c>
    </row>
    <row r="1087" spans="1:11" x14ac:dyDescent="0.2">
      <c r="A1087" s="58" t="s">
        <v>514</v>
      </c>
      <c r="B1087" s="58">
        <v>622</v>
      </c>
      <c r="C1087" s="58">
        <v>81</v>
      </c>
      <c r="D1087" s="58">
        <v>541</v>
      </c>
      <c r="E1087" s="58">
        <v>8.2620000000000005</v>
      </c>
      <c r="F1087" s="58">
        <v>1</v>
      </c>
      <c r="G1087" s="58">
        <v>6</v>
      </c>
      <c r="H1087" s="58">
        <v>1</v>
      </c>
      <c r="I1087" s="58">
        <v>0</v>
      </c>
      <c r="J1087" s="58">
        <v>1</v>
      </c>
      <c r="K1087" s="58">
        <v>0.45900000000000002</v>
      </c>
    </row>
    <row r="1088" spans="1:11" x14ac:dyDescent="0.2">
      <c r="A1088" s="62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</row>
    <row r="1089" spans="1:11" x14ac:dyDescent="0.2">
      <c r="A1089" s="58" t="s">
        <v>183</v>
      </c>
      <c r="B1089" s="58">
        <v>705</v>
      </c>
      <c r="C1089" s="58">
        <v>90</v>
      </c>
      <c r="D1089" s="58">
        <v>615</v>
      </c>
      <c r="E1089" s="58">
        <v>575</v>
      </c>
      <c r="F1089" s="58">
        <v>1</v>
      </c>
      <c r="G1089" s="58">
        <v>6</v>
      </c>
      <c r="H1089" s="58">
        <v>2</v>
      </c>
      <c r="I1089" s="58">
        <v>0</v>
      </c>
      <c r="J1089" s="58">
        <v>1</v>
      </c>
      <c r="K1089" s="58">
        <v>30</v>
      </c>
    </row>
    <row r="1090" spans="1:11" x14ac:dyDescent="0.2">
      <c r="A1090" s="62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</row>
    <row r="1091" spans="1:11" x14ac:dyDescent="0.2">
      <c r="A1091" s="58" t="s">
        <v>184</v>
      </c>
      <c r="B1091" s="59">
        <v>90237</v>
      </c>
      <c r="C1091" s="59">
        <v>11955</v>
      </c>
      <c r="D1091" s="59">
        <v>78282</v>
      </c>
      <c r="E1091" s="59">
        <v>66727</v>
      </c>
      <c r="F1091" s="58">
        <v>294</v>
      </c>
      <c r="G1091" s="59">
        <v>6006</v>
      </c>
      <c r="H1091" s="58">
        <v>599</v>
      </c>
      <c r="I1091" s="58">
        <v>63</v>
      </c>
      <c r="J1091" s="58">
        <v>528</v>
      </c>
      <c r="K1091" s="59">
        <v>4065</v>
      </c>
    </row>
    <row r="1092" spans="1:11" x14ac:dyDescent="0.2">
      <c r="A1092" s="58"/>
      <c r="B1092" s="60"/>
      <c r="C1092" s="60">
        <f>C1091/$B1091</f>
        <v>0.13248445759499983</v>
      </c>
      <c r="D1092" s="60">
        <f t="shared" ref="D1092" si="393">D1091/$B1091</f>
        <v>0.86751554240500017</v>
      </c>
      <c r="E1092" s="60">
        <f t="shared" ref="E1092" si="394">E1091/$B1091</f>
        <v>0.73946385628954858</v>
      </c>
      <c r="F1092" s="60">
        <f t="shared" ref="F1092" si="395">F1091/$B1091</f>
        <v>3.2580870374680011E-3</v>
      </c>
      <c r="G1092" s="60">
        <f t="shared" ref="G1092" si="396">G1091/$B1091</f>
        <v>6.655806376541773E-2</v>
      </c>
      <c r="H1092" s="60">
        <f t="shared" ref="H1092" si="397">H1091/$B1091</f>
        <v>6.6380752906235801E-3</v>
      </c>
      <c r="I1092" s="60">
        <f>I1091/$B1091</f>
        <v>6.9816150802885736E-4</v>
      </c>
      <c r="J1092" s="60">
        <f t="shared" ref="J1092" si="398">J1091/$B1091</f>
        <v>5.8512583530037571E-3</v>
      </c>
      <c r="K1092" s="60">
        <f t="shared" ref="K1092" si="399">K1091/$B1091</f>
        <v>4.5048040160909603E-2</v>
      </c>
    </row>
    <row r="1093" spans="1:11" x14ac:dyDescent="0.2">
      <c r="A1093" s="58"/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</row>
    <row r="1094" spans="1:11" s="82" customFormat="1" x14ac:dyDescent="0.2">
      <c r="A1094" s="77" t="s">
        <v>185</v>
      </c>
      <c r="B1094" s="77"/>
      <c r="C1094" s="77"/>
      <c r="D1094" s="77"/>
      <c r="E1094" s="77"/>
      <c r="F1094" s="77"/>
      <c r="G1094" s="77"/>
      <c r="H1094" s="77"/>
      <c r="I1094" s="77"/>
      <c r="J1094" s="77"/>
      <c r="K1094" s="77"/>
    </row>
    <row r="1095" spans="1:11" x14ac:dyDescent="0.2">
      <c r="A1095" s="58" t="s">
        <v>186</v>
      </c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</row>
    <row r="1096" spans="1:11" x14ac:dyDescent="0.2">
      <c r="A1096" s="58" t="s">
        <v>734</v>
      </c>
      <c r="B1096" s="59">
        <v>3661</v>
      </c>
      <c r="C1096" s="58">
        <v>124</v>
      </c>
      <c r="D1096" s="59">
        <v>3537</v>
      </c>
      <c r="E1096" s="61">
        <v>4201.47</v>
      </c>
      <c r="F1096" s="58">
        <v>7</v>
      </c>
      <c r="G1096" s="58">
        <v>26</v>
      </c>
      <c r="H1096" s="58">
        <v>17</v>
      </c>
      <c r="I1096" s="58">
        <v>0</v>
      </c>
      <c r="J1096" s="58">
        <v>33</v>
      </c>
      <c r="K1096" s="58">
        <v>194.465</v>
      </c>
    </row>
    <row r="1097" spans="1:11" x14ac:dyDescent="0.2">
      <c r="A1097" s="58" t="s">
        <v>515</v>
      </c>
      <c r="B1097" s="58">
        <v>609</v>
      </c>
      <c r="C1097" s="58">
        <v>24</v>
      </c>
      <c r="D1097" s="58">
        <v>585</v>
      </c>
      <c r="E1097" s="58">
        <v>5.9779999999999998</v>
      </c>
      <c r="F1097" s="58">
        <v>1</v>
      </c>
      <c r="G1097" s="58">
        <v>8</v>
      </c>
      <c r="H1097" s="58">
        <v>1</v>
      </c>
      <c r="I1097" s="58">
        <v>0</v>
      </c>
      <c r="J1097" s="58">
        <v>5</v>
      </c>
      <c r="K1097" s="58">
        <v>0.35599999999999998</v>
      </c>
    </row>
    <row r="1098" spans="1:11" x14ac:dyDescent="0.2">
      <c r="A1098" s="58" t="s">
        <v>516</v>
      </c>
      <c r="B1098" s="58">
        <v>435</v>
      </c>
      <c r="C1098" s="58">
        <v>30</v>
      </c>
      <c r="D1098" s="58">
        <v>405</v>
      </c>
      <c r="E1098" s="58">
        <v>5.5519999999999996</v>
      </c>
      <c r="F1098" s="58">
        <v>2</v>
      </c>
      <c r="G1098" s="58">
        <v>8</v>
      </c>
      <c r="H1098" s="58">
        <v>4</v>
      </c>
      <c r="I1098" s="58">
        <v>0</v>
      </c>
      <c r="J1098" s="58">
        <v>7</v>
      </c>
      <c r="K1098" s="58">
        <v>0.17899999999999999</v>
      </c>
    </row>
    <row r="1099" spans="1:11" x14ac:dyDescent="0.2">
      <c r="A1099" s="62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</row>
    <row r="1100" spans="1:11" x14ac:dyDescent="0.2">
      <c r="A1100" s="58" t="s">
        <v>186</v>
      </c>
      <c r="B1100" s="59">
        <v>4705</v>
      </c>
      <c r="C1100" s="58">
        <v>178</v>
      </c>
      <c r="D1100" s="59">
        <v>4527</v>
      </c>
      <c r="E1100" s="59">
        <v>4213</v>
      </c>
      <c r="F1100" s="58">
        <v>10</v>
      </c>
      <c r="G1100" s="58">
        <v>42</v>
      </c>
      <c r="H1100" s="58">
        <v>22</v>
      </c>
      <c r="I1100" s="58">
        <v>0</v>
      </c>
      <c r="J1100" s="58">
        <v>45</v>
      </c>
      <c r="K1100" s="58">
        <v>195</v>
      </c>
    </row>
    <row r="1102" spans="1:11" x14ac:dyDescent="0.2">
      <c r="A1102" s="58" t="s">
        <v>187</v>
      </c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</row>
    <row r="1103" spans="1:11" x14ac:dyDescent="0.2">
      <c r="A1103" s="58" t="s">
        <v>734</v>
      </c>
      <c r="B1103" s="59">
        <v>11127</v>
      </c>
      <c r="C1103" s="59">
        <v>1331</v>
      </c>
      <c r="D1103" s="59">
        <v>9796</v>
      </c>
      <c r="E1103" s="61">
        <v>35710.447</v>
      </c>
      <c r="F1103" s="58">
        <v>957</v>
      </c>
      <c r="G1103" s="58">
        <v>290</v>
      </c>
      <c r="H1103" s="58">
        <v>101</v>
      </c>
      <c r="I1103" s="58">
        <v>10</v>
      </c>
      <c r="J1103" s="58">
        <v>45</v>
      </c>
      <c r="K1103" s="61">
        <v>2064.7910000000002</v>
      </c>
    </row>
    <row r="1104" spans="1:11" x14ac:dyDescent="0.2">
      <c r="A1104" s="58" t="s">
        <v>517</v>
      </c>
      <c r="B1104" s="58">
        <v>236</v>
      </c>
      <c r="C1104" s="58">
        <v>18</v>
      </c>
      <c r="D1104" s="58">
        <v>218</v>
      </c>
      <c r="E1104" s="58">
        <v>17.082999999999998</v>
      </c>
      <c r="F1104" s="58">
        <v>0</v>
      </c>
      <c r="G1104" s="58">
        <v>1</v>
      </c>
      <c r="H1104" s="58">
        <v>0</v>
      </c>
      <c r="I1104" s="58">
        <v>0</v>
      </c>
      <c r="J1104" s="58">
        <v>0</v>
      </c>
      <c r="K1104" s="58">
        <v>1</v>
      </c>
    </row>
    <row r="1105" spans="1:11" x14ac:dyDescent="0.2">
      <c r="A1105" s="58" t="s">
        <v>518</v>
      </c>
      <c r="B1105" s="59">
        <v>16449</v>
      </c>
      <c r="C1105" s="59">
        <v>1714</v>
      </c>
      <c r="D1105" s="59">
        <v>14735</v>
      </c>
      <c r="E1105" s="58">
        <v>27.253</v>
      </c>
      <c r="F1105" s="58">
        <v>116</v>
      </c>
      <c r="G1105" s="58">
        <v>139</v>
      </c>
      <c r="H1105" s="58">
        <v>106</v>
      </c>
      <c r="I1105" s="58">
        <v>9</v>
      </c>
      <c r="J1105" s="58">
        <v>70</v>
      </c>
      <c r="K1105" s="58">
        <v>1.452</v>
      </c>
    </row>
    <row r="1106" spans="1:11" x14ac:dyDescent="0.2">
      <c r="A1106" s="58" t="s">
        <v>280</v>
      </c>
      <c r="B1106" s="58">
        <v>364</v>
      </c>
      <c r="C1106" s="58">
        <v>20</v>
      </c>
      <c r="D1106" s="58">
        <v>344</v>
      </c>
      <c r="E1106" s="58">
        <v>17.611000000000001</v>
      </c>
      <c r="F1106" s="58">
        <v>3</v>
      </c>
      <c r="G1106" s="58">
        <v>1</v>
      </c>
      <c r="H1106" s="58">
        <v>1</v>
      </c>
      <c r="I1106" s="58">
        <v>0</v>
      </c>
      <c r="J1106" s="58">
        <v>2</v>
      </c>
      <c r="K1106" s="58">
        <v>1.111</v>
      </c>
    </row>
    <row r="1107" spans="1:11" x14ac:dyDescent="0.2">
      <c r="A1107" s="58" t="s">
        <v>519</v>
      </c>
      <c r="B1107" s="58">
        <v>343</v>
      </c>
      <c r="C1107" s="58">
        <v>19</v>
      </c>
      <c r="D1107" s="58">
        <v>324</v>
      </c>
      <c r="E1107" s="58">
        <v>12.04</v>
      </c>
      <c r="F1107" s="58">
        <v>0</v>
      </c>
      <c r="G1107" s="58">
        <v>5</v>
      </c>
      <c r="H1107" s="58">
        <v>2</v>
      </c>
      <c r="I1107" s="58">
        <v>0</v>
      </c>
      <c r="J1107" s="58">
        <v>3</v>
      </c>
      <c r="K1107" s="58">
        <v>0.52</v>
      </c>
    </row>
    <row r="1108" spans="1:11" x14ac:dyDescent="0.2">
      <c r="A1108" s="58" t="s">
        <v>520</v>
      </c>
      <c r="B1108" s="58">
        <v>44</v>
      </c>
      <c r="C1108" s="58">
        <v>1</v>
      </c>
      <c r="D1108" s="58">
        <v>43</v>
      </c>
      <c r="E1108" s="58">
        <v>6.1669999999999998</v>
      </c>
      <c r="F1108" s="58">
        <v>0</v>
      </c>
      <c r="G1108" s="58">
        <v>2</v>
      </c>
      <c r="H1108" s="58">
        <v>0</v>
      </c>
      <c r="I1108" s="58">
        <v>0</v>
      </c>
      <c r="J1108" s="58">
        <v>0</v>
      </c>
      <c r="K1108" s="58">
        <v>0.66700000000000004</v>
      </c>
    </row>
    <row r="1109" spans="1:11" x14ac:dyDescent="0.2">
      <c r="A1109" s="58" t="s">
        <v>521</v>
      </c>
      <c r="B1109" s="59">
        <v>3833</v>
      </c>
      <c r="C1109" s="58">
        <v>531</v>
      </c>
      <c r="D1109" s="59">
        <v>3302</v>
      </c>
      <c r="E1109" s="58">
        <v>20.148</v>
      </c>
      <c r="F1109" s="58">
        <v>25</v>
      </c>
      <c r="G1109" s="58">
        <v>36</v>
      </c>
      <c r="H1109" s="58">
        <v>22</v>
      </c>
      <c r="I1109" s="58">
        <v>0</v>
      </c>
      <c r="J1109" s="58">
        <v>38</v>
      </c>
      <c r="K1109" s="58">
        <v>2.254</v>
      </c>
    </row>
    <row r="1110" spans="1:11" x14ac:dyDescent="0.2">
      <c r="A1110" s="58" t="s">
        <v>522</v>
      </c>
      <c r="B1110" s="58">
        <v>852</v>
      </c>
      <c r="C1110" s="58">
        <v>57</v>
      </c>
      <c r="D1110" s="58">
        <v>795</v>
      </c>
      <c r="E1110" s="58">
        <v>17.738</v>
      </c>
      <c r="F1110" s="58">
        <v>0</v>
      </c>
      <c r="G1110" s="58">
        <v>4</v>
      </c>
      <c r="H1110" s="58">
        <v>3</v>
      </c>
      <c r="I1110" s="58">
        <v>3</v>
      </c>
      <c r="J1110" s="58">
        <v>4</v>
      </c>
      <c r="K1110" s="58">
        <v>0.85699999999999998</v>
      </c>
    </row>
    <row r="1111" spans="1:11" x14ac:dyDescent="0.2">
      <c r="A1111" s="58" t="s">
        <v>523</v>
      </c>
      <c r="B1111" s="59">
        <v>3946</v>
      </c>
      <c r="C1111" s="58">
        <v>311</v>
      </c>
      <c r="D1111" s="59">
        <v>3635</v>
      </c>
      <c r="E1111" s="58">
        <v>35.808999999999997</v>
      </c>
      <c r="F1111" s="58">
        <v>12</v>
      </c>
      <c r="G1111" s="58">
        <v>17</v>
      </c>
      <c r="H1111" s="58">
        <v>9</v>
      </c>
      <c r="I1111" s="58">
        <v>3</v>
      </c>
      <c r="J1111" s="58">
        <v>19</v>
      </c>
      <c r="K1111" s="58">
        <v>2.2229999999999999</v>
      </c>
    </row>
    <row r="1112" spans="1:11" x14ac:dyDescent="0.2">
      <c r="A1112" s="58" t="s">
        <v>524</v>
      </c>
      <c r="B1112" s="59">
        <v>2960</v>
      </c>
      <c r="C1112" s="58">
        <v>325</v>
      </c>
      <c r="D1112" s="59">
        <v>2635</v>
      </c>
      <c r="E1112" s="58">
        <v>38.564999999999998</v>
      </c>
      <c r="F1112" s="58">
        <v>17</v>
      </c>
      <c r="G1112" s="58">
        <v>14</v>
      </c>
      <c r="H1112" s="58">
        <v>7</v>
      </c>
      <c r="I1112" s="58">
        <v>0</v>
      </c>
      <c r="J1112" s="58">
        <v>19</v>
      </c>
      <c r="K1112" s="58">
        <v>3.016</v>
      </c>
    </row>
    <row r="1113" spans="1:11" x14ac:dyDescent="0.2">
      <c r="A1113" s="58" t="s">
        <v>525</v>
      </c>
      <c r="B1113" s="59">
        <v>3693</v>
      </c>
      <c r="C1113" s="58">
        <v>350</v>
      </c>
      <c r="D1113" s="59">
        <v>3343</v>
      </c>
      <c r="E1113" s="58">
        <v>17.652999999999999</v>
      </c>
      <c r="F1113" s="58">
        <v>7</v>
      </c>
      <c r="G1113" s="58">
        <v>35</v>
      </c>
      <c r="H1113" s="58">
        <v>30</v>
      </c>
      <c r="I1113" s="58">
        <v>2</v>
      </c>
      <c r="J1113" s="58">
        <v>23</v>
      </c>
      <c r="K1113" s="58">
        <v>0.79</v>
      </c>
    </row>
    <row r="1114" spans="1:11" x14ac:dyDescent="0.2">
      <c r="A1114" s="58" t="s">
        <v>526</v>
      </c>
      <c r="B1114" s="58">
        <v>512</v>
      </c>
      <c r="C1114" s="58">
        <v>55</v>
      </c>
      <c r="D1114" s="58">
        <v>457</v>
      </c>
      <c r="E1114" s="58">
        <v>14.448</v>
      </c>
      <c r="F1114" s="58">
        <v>2</v>
      </c>
      <c r="G1114" s="58">
        <v>6</v>
      </c>
      <c r="H1114" s="58">
        <v>1</v>
      </c>
      <c r="I1114" s="58">
        <v>1</v>
      </c>
      <c r="J1114" s="58">
        <v>2</v>
      </c>
      <c r="K1114" s="58">
        <v>0.89700000000000002</v>
      </c>
    </row>
    <row r="1115" spans="1:11" x14ac:dyDescent="0.2">
      <c r="A1115" s="58" t="s">
        <v>527</v>
      </c>
      <c r="B1115" s="58">
        <v>737</v>
      </c>
      <c r="C1115" s="58">
        <v>72</v>
      </c>
      <c r="D1115" s="58">
        <v>665</v>
      </c>
      <c r="E1115" s="58">
        <v>23.038</v>
      </c>
      <c r="F1115" s="58">
        <v>4</v>
      </c>
      <c r="G1115" s="58">
        <v>9</v>
      </c>
      <c r="H1115" s="58">
        <v>5</v>
      </c>
      <c r="I1115" s="58">
        <v>2</v>
      </c>
      <c r="J1115" s="58">
        <v>9</v>
      </c>
      <c r="K1115" s="58">
        <v>1.423</v>
      </c>
    </row>
    <row r="1116" spans="1:11" x14ac:dyDescent="0.2">
      <c r="A1116" s="62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</row>
    <row r="1117" spans="1:11" x14ac:dyDescent="0.2">
      <c r="A1117" s="58" t="s">
        <v>187</v>
      </c>
      <c r="B1117" s="59">
        <v>45096</v>
      </c>
      <c r="C1117" s="59">
        <v>4804</v>
      </c>
      <c r="D1117" s="59">
        <v>40292</v>
      </c>
      <c r="E1117" s="59">
        <v>35958</v>
      </c>
      <c r="F1117" s="59">
        <v>1143</v>
      </c>
      <c r="G1117" s="58">
        <v>559</v>
      </c>
      <c r="H1117" s="58">
        <v>287</v>
      </c>
      <c r="I1117" s="58">
        <v>30</v>
      </c>
      <c r="J1117" s="58">
        <v>234</v>
      </c>
      <c r="K1117" s="59">
        <v>2081</v>
      </c>
    </row>
    <row r="1119" spans="1:11" x14ac:dyDescent="0.2">
      <c r="A1119" s="58" t="s">
        <v>142</v>
      </c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</row>
    <row r="1120" spans="1:11" x14ac:dyDescent="0.2">
      <c r="A1120" s="58" t="s">
        <v>734</v>
      </c>
      <c r="B1120" s="59">
        <v>2929</v>
      </c>
      <c r="C1120" s="58">
        <v>466</v>
      </c>
      <c r="D1120" s="59">
        <v>2463</v>
      </c>
      <c r="E1120" s="61">
        <v>4687.8670000000002</v>
      </c>
      <c r="F1120" s="58">
        <v>16</v>
      </c>
      <c r="G1120" s="58">
        <v>12</v>
      </c>
      <c r="H1120" s="58">
        <v>16</v>
      </c>
      <c r="I1120" s="58">
        <v>1</v>
      </c>
      <c r="J1120" s="58">
        <v>19</v>
      </c>
      <c r="K1120" s="58">
        <v>197.03100000000001</v>
      </c>
    </row>
    <row r="1121" spans="1:11" x14ac:dyDescent="0.2">
      <c r="A1121" s="58" t="s">
        <v>528</v>
      </c>
      <c r="B1121" s="58">
        <v>521</v>
      </c>
      <c r="C1121" s="58">
        <v>46</v>
      </c>
      <c r="D1121" s="58">
        <v>475</v>
      </c>
      <c r="E1121" s="58">
        <v>15.821</v>
      </c>
      <c r="F1121" s="58">
        <v>4</v>
      </c>
      <c r="G1121" s="58">
        <v>0</v>
      </c>
      <c r="H1121" s="58">
        <v>0</v>
      </c>
      <c r="I1121" s="58">
        <v>1</v>
      </c>
      <c r="J1121" s="58">
        <v>3</v>
      </c>
      <c r="K1121" s="58">
        <v>0.85699999999999998</v>
      </c>
    </row>
    <row r="1122" spans="1:11" x14ac:dyDescent="0.2">
      <c r="A1122" s="58" t="s">
        <v>529</v>
      </c>
      <c r="B1122" s="59">
        <v>2240</v>
      </c>
      <c r="C1122" s="58">
        <v>299</v>
      </c>
      <c r="D1122" s="59">
        <v>1941</v>
      </c>
      <c r="E1122" s="58">
        <v>6.1859999999999999</v>
      </c>
      <c r="F1122" s="58">
        <v>10</v>
      </c>
      <c r="G1122" s="58">
        <v>23</v>
      </c>
      <c r="H1122" s="58">
        <v>5</v>
      </c>
      <c r="I1122" s="58">
        <v>0</v>
      </c>
      <c r="J1122" s="58">
        <v>8</v>
      </c>
      <c r="K1122" s="58">
        <v>0.23699999999999999</v>
      </c>
    </row>
    <row r="1123" spans="1:11" x14ac:dyDescent="0.2">
      <c r="A1123" s="58" t="s">
        <v>730</v>
      </c>
      <c r="B1123" s="59">
        <v>7259</v>
      </c>
      <c r="C1123" s="59">
        <v>1423</v>
      </c>
      <c r="D1123" s="59">
        <v>5836</v>
      </c>
      <c r="E1123" s="59">
        <v>5326</v>
      </c>
      <c r="F1123" s="58">
        <v>42</v>
      </c>
      <c r="G1123" s="58">
        <v>45</v>
      </c>
      <c r="H1123" s="58">
        <v>88</v>
      </c>
      <c r="I1123" s="58">
        <v>7</v>
      </c>
      <c r="J1123" s="58">
        <v>17</v>
      </c>
      <c r="K1123" s="58">
        <v>311</v>
      </c>
    </row>
    <row r="1124" spans="1:11" x14ac:dyDescent="0.2">
      <c r="A1124" s="58" t="s">
        <v>530</v>
      </c>
      <c r="B1124" s="58">
        <v>207</v>
      </c>
      <c r="C1124" s="58">
        <v>33</v>
      </c>
      <c r="D1124" s="58">
        <v>174</v>
      </c>
      <c r="E1124" s="58">
        <v>20.125</v>
      </c>
      <c r="F1124" s="58">
        <v>4</v>
      </c>
      <c r="G1124" s="58">
        <v>0</v>
      </c>
      <c r="H1124" s="58">
        <v>0</v>
      </c>
      <c r="I1124" s="58">
        <v>0</v>
      </c>
      <c r="J1124" s="58">
        <v>2</v>
      </c>
      <c r="K1124" s="58">
        <v>0.875</v>
      </c>
    </row>
    <row r="1125" spans="1:11" x14ac:dyDescent="0.2">
      <c r="A1125" s="62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</row>
    <row r="1126" spans="1:11" x14ac:dyDescent="0.2">
      <c r="A1126" s="58" t="s">
        <v>142</v>
      </c>
      <c r="B1126" s="59">
        <v>13156</v>
      </c>
      <c r="C1126" s="59">
        <v>2267</v>
      </c>
      <c r="D1126" s="59">
        <v>10889</v>
      </c>
      <c r="E1126" s="59">
        <v>10056</v>
      </c>
      <c r="F1126" s="58">
        <v>76</v>
      </c>
      <c r="G1126" s="58">
        <v>80</v>
      </c>
      <c r="H1126" s="58">
        <v>109</v>
      </c>
      <c r="I1126" s="58">
        <v>9</v>
      </c>
      <c r="J1126" s="58">
        <v>49</v>
      </c>
      <c r="K1126" s="58">
        <v>510</v>
      </c>
    </row>
    <row r="1128" spans="1:11" x14ac:dyDescent="0.2">
      <c r="A1128" s="58" t="s">
        <v>139</v>
      </c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</row>
    <row r="1129" spans="1:11" x14ac:dyDescent="0.2">
      <c r="A1129" s="58" t="s">
        <v>734</v>
      </c>
      <c r="B1129" s="59">
        <v>14739</v>
      </c>
      <c r="C1129" s="58">
        <v>955</v>
      </c>
      <c r="D1129" s="59">
        <v>13784</v>
      </c>
      <c r="E1129" s="61">
        <v>20936.233</v>
      </c>
      <c r="F1129" s="58">
        <v>67</v>
      </c>
      <c r="G1129" s="58">
        <v>84</v>
      </c>
      <c r="H1129" s="58">
        <v>105</v>
      </c>
      <c r="I1129" s="58">
        <v>10</v>
      </c>
      <c r="J1129" s="58">
        <v>110</v>
      </c>
      <c r="K1129" s="61">
        <v>1348.807</v>
      </c>
    </row>
    <row r="1130" spans="1:11" x14ac:dyDescent="0.2">
      <c r="A1130" s="58" t="s">
        <v>395</v>
      </c>
      <c r="B1130" s="59">
        <v>1166</v>
      </c>
      <c r="C1130" s="58">
        <v>87</v>
      </c>
      <c r="D1130" s="59">
        <v>1079</v>
      </c>
      <c r="E1130" s="58">
        <v>10.452</v>
      </c>
      <c r="F1130" s="58">
        <v>13</v>
      </c>
      <c r="G1130" s="58">
        <v>12</v>
      </c>
      <c r="H1130" s="58">
        <v>9</v>
      </c>
      <c r="I1130" s="58">
        <v>0</v>
      </c>
      <c r="J1130" s="58">
        <v>2</v>
      </c>
      <c r="K1130" s="58">
        <v>0.76300000000000001</v>
      </c>
    </row>
    <row r="1131" spans="1:11" x14ac:dyDescent="0.2">
      <c r="A1131" s="58" t="s">
        <v>396</v>
      </c>
      <c r="B1131" s="58">
        <v>143</v>
      </c>
      <c r="C1131" s="58">
        <v>6</v>
      </c>
      <c r="D1131" s="58">
        <v>137</v>
      </c>
      <c r="E1131" s="58">
        <v>28.75</v>
      </c>
      <c r="F1131" s="58">
        <v>0</v>
      </c>
      <c r="G1131" s="58">
        <v>0</v>
      </c>
      <c r="H1131" s="58">
        <v>1</v>
      </c>
      <c r="I1131" s="58">
        <v>0</v>
      </c>
      <c r="J1131" s="58">
        <v>7</v>
      </c>
      <c r="K1131" s="58">
        <v>3.5</v>
      </c>
    </row>
    <row r="1132" spans="1:11" x14ac:dyDescent="0.2">
      <c r="A1132" s="58" t="s">
        <v>397</v>
      </c>
      <c r="B1132" s="58">
        <v>128</v>
      </c>
      <c r="C1132" s="58">
        <v>8</v>
      </c>
      <c r="D1132" s="58">
        <v>120</v>
      </c>
      <c r="E1132" s="58">
        <v>10.182</v>
      </c>
      <c r="F1132" s="58">
        <v>0</v>
      </c>
      <c r="G1132" s="58">
        <v>0</v>
      </c>
      <c r="H1132" s="58">
        <v>2</v>
      </c>
      <c r="I1132" s="58">
        <v>0</v>
      </c>
      <c r="J1132" s="58">
        <v>0</v>
      </c>
      <c r="K1132" s="58">
        <v>0.54500000000000004</v>
      </c>
    </row>
    <row r="1133" spans="1:11" x14ac:dyDescent="0.2">
      <c r="A1133" s="58" t="s">
        <v>398</v>
      </c>
      <c r="B1133" s="58">
        <v>63</v>
      </c>
      <c r="C1133" s="58">
        <v>7</v>
      </c>
      <c r="D1133" s="58">
        <v>56</v>
      </c>
      <c r="E1133" s="58">
        <v>5.7779999999999996</v>
      </c>
      <c r="F1133" s="58">
        <v>0</v>
      </c>
      <c r="G1133" s="58">
        <v>0</v>
      </c>
      <c r="H1133" s="58">
        <v>0</v>
      </c>
      <c r="I1133" s="58">
        <v>0</v>
      </c>
      <c r="J1133" s="58">
        <v>0</v>
      </c>
      <c r="K1133" s="58">
        <v>0.44400000000000001</v>
      </c>
    </row>
    <row r="1134" spans="1:11" ht="25.5" x14ac:dyDescent="0.2">
      <c r="A1134" s="58" t="s">
        <v>287</v>
      </c>
      <c r="B1134" s="58">
        <v>24</v>
      </c>
      <c r="C1134" s="58">
        <v>1</v>
      </c>
      <c r="D1134" s="58">
        <v>23</v>
      </c>
      <c r="E1134" s="58">
        <v>20</v>
      </c>
      <c r="F1134" s="58">
        <v>0</v>
      </c>
      <c r="G1134" s="58">
        <v>0</v>
      </c>
      <c r="H1134" s="58">
        <v>0</v>
      </c>
      <c r="I1134" s="58">
        <v>0</v>
      </c>
      <c r="J1134" s="58">
        <v>0</v>
      </c>
      <c r="K1134" s="58">
        <v>3</v>
      </c>
    </row>
    <row r="1135" spans="1:11" x14ac:dyDescent="0.2">
      <c r="A1135" s="58" t="s">
        <v>399</v>
      </c>
      <c r="B1135" s="58">
        <v>182</v>
      </c>
      <c r="C1135" s="58">
        <v>16</v>
      </c>
      <c r="D1135" s="58">
        <v>166</v>
      </c>
      <c r="E1135" s="58">
        <v>6.7389999999999999</v>
      </c>
      <c r="F1135" s="58">
        <v>0</v>
      </c>
      <c r="G1135" s="58">
        <v>0</v>
      </c>
      <c r="H1135" s="58">
        <v>0</v>
      </c>
      <c r="I1135" s="58">
        <v>0</v>
      </c>
      <c r="J1135" s="58">
        <v>2</v>
      </c>
      <c r="K1135" s="58">
        <v>0.39100000000000001</v>
      </c>
    </row>
    <row r="1136" spans="1:11" x14ac:dyDescent="0.2">
      <c r="A1136" s="58" t="s">
        <v>400</v>
      </c>
      <c r="B1136" s="58">
        <v>381</v>
      </c>
      <c r="C1136" s="58">
        <v>9</v>
      </c>
      <c r="D1136" s="58">
        <v>372</v>
      </c>
      <c r="E1136" s="58">
        <v>9.3330000000000002</v>
      </c>
      <c r="F1136" s="58">
        <v>1</v>
      </c>
      <c r="G1136" s="58">
        <v>2</v>
      </c>
      <c r="H1136" s="58">
        <v>1</v>
      </c>
      <c r="I1136" s="58">
        <v>2</v>
      </c>
      <c r="J1136" s="58">
        <v>4</v>
      </c>
      <c r="K1136" s="58">
        <v>2.7330000000000001</v>
      </c>
    </row>
    <row r="1137" spans="1:11" x14ac:dyDescent="0.2">
      <c r="A1137" s="58" t="s">
        <v>401</v>
      </c>
      <c r="B1137" s="59">
        <v>7927</v>
      </c>
      <c r="C1137" s="58">
        <v>627</v>
      </c>
      <c r="D1137" s="59">
        <v>7300</v>
      </c>
      <c r="E1137" s="58">
        <v>29.533000000000001</v>
      </c>
      <c r="F1137" s="58">
        <v>52</v>
      </c>
      <c r="G1137" s="58">
        <v>26</v>
      </c>
      <c r="H1137" s="58">
        <v>83</v>
      </c>
      <c r="I1137" s="58">
        <v>0</v>
      </c>
      <c r="J1137" s="58">
        <v>23</v>
      </c>
      <c r="K1137" s="58">
        <v>1.8149999999999999</v>
      </c>
    </row>
    <row r="1138" spans="1:11" x14ac:dyDescent="0.2">
      <c r="A1138" s="62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</row>
    <row r="1139" spans="1:11" x14ac:dyDescent="0.2">
      <c r="A1139" s="58" t="s">
        <v>139</v>
      </c>
      <c r="B1139" s="59">
        <v>24753</v>
      </c>
      <c r="C1139" s="59">
        <v>1716</v>
      </c>
      <c r="D1139" s="59">
        <v>23037</v>
      </c>
      <c r="E1139" s="59">
        <v>21057</v>
      </c>
      <c r="F1139" s="58">
        <v>133</v>
      </c>
      <c r="G1139" s="58">
        <v>124</v>
      </c>
      <c r="H1139" s="58">
        <v>201</v>
      </c>
      <c r="I1139" s="58">
        <v>12</v>
      </c>
      <c r="J1139" s="58">
        <v>148</v>
      </c>
      <c r="K1139" s="59">
        <v>1362</v>
      </c>
    </row>
    <row r="1140" spans="1:11" x14ac:dyDescent="0.2">
      <c r="A1140" s="62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</row>
    <row r="1141" spans="1:11" x14ac:dyDescent="0.2">
      <c r="A1141" s="58" t="s">
        <v>188</v>
      </c>
      <c r="B1141" s="59">
        <v>87710</v>
      </c>
      <c r="C1141" s="59">
        <v>8965</v>
      </c>
      <c r="D1141" s="59">
        <v>78745</v>
      </c>
      <c r="E1141" s="59">
        <v>71284</v>
      </c>
      <c r="F1141" s="59">
        <v>1362</v>
      </c>
      <c r="G1141" s="58">
        <v>805</v>
      </c>
      <c r="H1141" s="58">
        <v>619</v>
      </c>
      <c r="I1141" s="58">
        <v>51</v>
      </c>
      <c r="J1141" s="58">
        <v>476</v>
      </c>
      <c r="K1141" s="59">
        <v>4148</v>
      </c>
    </row>
    <row r="1142" spans="1:11" x14ac:dyDescent="0.2">
      <c r="A1142" s="58"/>
      <c r="B1142" s="60"/>
      <c r="C1142" s="60">
        <f>C1141/$B1141</f>
        <v>0.10221183445445217</v>
      </c>
      <c r="D1142" s="60">
        <f t="shared" ref="D1142" si="400">D1141/$B1141</f>
        <v>0.89778816554554786</v>
      </c>
      <c r="E1142" s="60">
        <f t="shared" ref="E1142" si="401">E1141/$B1141</f>
        <v>0.81272374871736408</v>
      </c>
      <c r="F1142" s="60">
        <f t="shared" ref="F1142" si="402">F1141/$B1141</f>
        <v>1.5528446015277619E-2</v>
      </c>
      <c r="G1142" s="60">
        <f t="shared" ref="G1142" si="403">G1141/$B1141</f>
        <v>9.1779728651237031E-3</v>
      </c>
      <c r="H1142" s="60">
        <f t="shared" ref="H1142" si="404">H1141/$B1141</f>
        <v>7.0573480788963631E-3</v>
      </c>
      <c r="I1142" s="60">
        <f>I1141/$B1141</f>
        <v>5.814616349333029E-4</v>
      </c>
      <c r="J1142" s="60">
        <f t="shared" ref="J1142" si="405">J1141/$B1141</f>
        <v>5.426975259377494E-3</v>
      </c>
      <c r="K1142" s="60">
        <f t="shared" ref="K1142" si="406">K1141/$B1141</f>
        <v>4.7292212974575303E-2</v>
      </c>
    </row>
    <row r="1143" spans="1:11" x14ac:dyDescent="0.2">
      <c r="A1143" s="58"/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</row>
    <row r="1144" spans="1:11" s="82" customFormat="1" x14ac:dyDescent="0.2">
      <c r="A1144" s="77" t="s">
        <v>189</v>
      </c>
      <c r="B1144" s="77"/>
      <c r="C1144" s="77"/>
      <c r="D1144" s="77"/>
      <c r="E1144" s="77"/>
      <c r="F1144" s="77"/>
      <c r="G1144" s="77"/>
      <c r="H1144" s="77"/>
      <c r="I1144" s="77"/>
      <c r="J1144" s="77"/>
      <c r="K1144" s="77"/>
    </row>
    <row r="1145" spans="1:11" x14ac:dyDescent="0.2">
      <c r="A1145" s="58" t="s">
        <v>136</v>
      </c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</row>
    <row r="1146" spans="1:11" x14ac:dyDescent="0.2">
      <c r="A1146" s="58" t="s">
        <v>734</v>
      </c>
      <c r="B1146" s="59">
        <v>8164</v>
      </c>
      <c r="C1146" s="58">
        <v>549</v>
      </c>
      <c r="D1146" s="59">
        <v>7615</v>
      </c>
      <c r="E1146" s="61">
        <v>15691.489</v>
      </c>
      <c r="F1146" s="58">
        <v>65</v>
      </c>
      <c r="G1146" s="58">
        <v>38</v>
      </c>
      <c r="H1146" s="58">
        <v>44</v>
      </c>
      <c r="I1146" s="58">
        <v>4</v>
      </c>
      <c r="J1146" s="58">
        <v>50</v>
      </c>
      <c r="K1146" s="58">
        <v>762.17700000000002</v>
      </c>
    </row>
    <row r="1147" spans="1:11" x14ac:dyDescent="0.2">
      <c r="A1147" s="58" t="s">
        <v>374</v>
      </c>
      <c r="B1147" s="59">
        <v>2855</v>
      </c>
      <c r="C1147" s="58">
        <v>206</v>
      </c>
      <c r="D1147" s="59">
        <v>2649</v>
      </c>
      <c r="E1147" s="58">
        <v>20.492000000000001</v>
      </c>
      <c r="F1147" s="58">
        <v>18</v>
      </c>
      <c r="G1147" s="58">
        <v>15</v>
      </c>
      <c r="H1147" s="58">
        <v>29</v>
      </c>
      <c r="I1147" s="58">
        <v>1</v>
      </c>
      <c r="J1147" s="58">
        <v>13</v>
      </c>
      <c r="K1147" s="58">
        <v>1.3140000000000001</v>
      </c>
    </row>
    <row r="1148" spans="1:11" x14ac:dyDescent="0.2">
      <c r="A1148" s="58" t="s">
        <v>375</v>
      </c>
      <c r="B1148" s="58">
        <v>27</v>
      </c>
      <c r="C1148" s="58">
        <v>1</v>
      </c>
      <c r="D1148" s="58">
        <v>26</v>
      </c>
      <c r="E1148" s="58">
        <v>3</v>
      </c>
      <c r="F1148" s="58">
        <v>0</v>
      </c>
      <c r="G1148" s="58">
        <v>1</v>
      </c>
      <c r="H1148" s="58">
        <v>0</v>
      </c>
      <c r="I1148" s="58">
        <v>0</v>
      </c>
      <c r="J1148" s="58">
        <v>0</v>
      </c>
      <c r="K1148" s="58">
        <v>0.125</v>
      </c>
    </row>
    <row r="1149" spans="1:11" x14ac:dyDescent="0.2">
      <c r="A1149" s="58" t="s">
        <v>376</v>
      </c>
      <c r="B1149" s="58">
        <v>299</v>
      </c>
      <c r="C1149" s="58">
        <v>23</v>
      </c>
      <c r="D1149" s="58">
        <v>276</v>
      </c>
      <c r="E1149" s="58">
        <v>29</v>
      </c>
      <c r="F1149" s="58">
        <v>3</v>
      </c>
      <c r="G1149" s="58">
        <v>1</v>
      </c>
      <c r="H1149" s="58">
        <v>1</v>
      </c>
      <c r="I1149" s="58">
        <v>0</v>
      </c>
      <c r="J1149" s="58">
        <v>0</v>
      </c>
      <c r="K1149" s="58">
        <v>1.111</v>
      </c>
    </row>
    <row r="1150" spans="1:11" x14ac:dyDescent="0.2">
      <c r="A1150" s="58" t="s">
        <v>377</v>
      </c>
      <c r="B1150" s="58">
        <v>173</v>
      </c>
      <c r="C1150" s="58">
        <v>7</v>
      </c>
      <c r="D1150" s="58">
        <v>166</v>
      </c>
      <c r="E1150" s="58">
        <v>7.524</v>
      </c>
      <c r="F1150" s="58">
        <v>2</v>
      </c>
      <c r="G1150" s="58">
        <v>0</v>
      </c>
      <c r="H1150" s="58">
        <v>3</v>
      </c>
      <c r="I1150" s="58">
        <v>0</v>
      </c>
      <c r="J1150" s="58">
        <v>1</v>
      </c>
      <c r="K1150" s="58">
        <v>9.5000000000000001E-2</v>
      </c>
    </row>
    <row r="1151" spans="1:11" x14ac:dyDescent="0.2">
      <c r="A1151" s="58" t="s">
        <v>378</v>
      </c>
      <c r="B1151" s="58">
        <v>288</v>
      </c>
      <c r="C1151" s="58">
        <v>18</v>
      </c>
      <c r="D1151" s="58">
        <v>270</v>
      </c>
      <c r="E1151" s="58">
        <v>9.5</v>
      </c>
      <c r="F1151" s="58">
        <v>0</v>
      </c>
      <c r="G1151" s="58">
        <v>5</v>
      </c>
      <c r="H1151" s="58">
        <v>2</v>
      </c>
      <c r="I1151" s="58">
        <v>3</v>
      </c>
      <c r="J1151" s="58">
        <v>4</v>
      </c>
      <c r="K1151" s="58">
        <v>0.34599999999999997</v>
      </c>
    </row>
    <row r="1152" spans="1:11" x14ac:dyDescent="0.2">
      <c r="A1152" s="58" t="s">
        <v>379</v>
      </c>
      <c r="B1152" s="58">
        <v>926</v>
      </c>
      <c r="C1152" s="58">
        <v>95</v>
      </c>
      <c r="D1152" s="58">
        <v>831</v>
      </c>
      <c r="E1152" s="58">
        <v>10.680999999999999</v>
      </c>
      <c r="F1152" s="58">
        <v>1</v>
      </c>
      <c r="G1152" s="58">
        <v>6</v>
      </c>
      <c r="H1152" s="58">
        <v>11</v>
      </c>
      <c r="I1152" s="58">
        <v>0</v>
      </c>
      <c r="J1152" s="58">
        <v>3</v>
      </c>
      <c r="K1152" s="58">
        <v>0.56899999999999995</v>
      </c>
    </row>
    <row r="1153" spans="1:11" x14ac:dyDescent="0.2">
      <c r="A1153" s="58" t="s">
        <v>380</v>
      </c>
      <c r="B1153" s="59">
        <v>5685</v>
      </c>
      <c r="C1153" s="58">
        <v>584</v>
      </c>
      <c r="D1153" s="59">
        <v>5101</v>
      </c>
      <c r="E1153" s="58">
        <v>10.981</v>
      </c>
      <c r="F1153" s="58">
        <v>22</v>
      </c>
      <c r="G1153" s="58">
        <v>21</v>
      </c>
      <c r="H1153" s="58">
        <v>36</v>
      </c>
      <c r="I1153" s="58">
        <v>3</v>
      </c>
      <c r="J1153" s="58">
        <v>29</v>
      </c>
      <c r="K1153" s="58">
        <v>0.59599999999999997</v>
      </c>
    </row>
    <row r="1154" spans="1:11" x14ac:dyDescent="0.2">
      <c r="A1154" s="58" t="s">
        <v>381</v>
      </c>
      <c r="B1154" s="58">
        <v>89</v>
      </c>
      <c r="C1154" s="58">
        <v>14</v>
      </c>
      <c r="D1154" s="58">
        <v>75</v>
      </c>
      <c r="E1154" s="58">
        <v>22.332999999999998</v>
      </c>
      <c r="F1154" s="58">
        <v>0</v>
      </c>
      <c r="G1154" s="58">
        <v>0</v>
      </c>
      <c r="H1154" s="58">
        <v>0</v>
      </c>
      <c r="I1154" s="58">
        <v>0</v>
      </c>
      <c r="J1154" s="58">
        <v>0</v>
      </c>
      <c r="K1154" s="58">
        <v>2.6669999999999998</v>
      </c>
    </row>
    <row r="1155" spans="1:11" x14ac:dyDescent="0.2">
      <c r="A1155" s="62"/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</row>
    <row r="1156" spans="1:11" x14ac:dyDescent="0.2">
      <c r="A1156" s="58" t="s">
        <v>136</v>
      </c>
      <c r="B1156" s="59">
        <v>18506</v>
      </c>
      <c r="C1156" s="59">
        <v>1497</v>
      </c>
      <c r="D1156" s="59">
        <v>17009</v>
      </c>
      <c r="E1156" s="59">
        <v>15805</v>
      </c>
      <c r="F1156" s="58">
        <v>111</v>
      </c>
      <c r="G1156" s="58">
        <v>87</v>
      </c>
      <c r="H1156" s="58">
        <v>126</v>
      </c>
      <c r="I1156" s="58">
        <v>11</v>
      </c>
      <c r="J1156" s="58">
        <v>100</v>
      </c>
      <c r="K1156" s="58">
        <v>769</v>
      </c>
    </row>
    <row r="1158" spans="1:11" x14ac:dyDescent="0.2">
      <c r="A1158" s="58" t="s">
        <v>93</v>
      </c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</row>
    <row r="1159" spans="1:11" x14ac:dyDescent="0.2">
      <c r="A1159" s="58" t="s">
        <v>734</v>
      </c>
      <c r="B1159" s="59">
        <v>8158</v>
      </c>
      <c r="C1159" s="58">
        <v>588</v>
      </c>
      <c r="D1159" s="59">
        <v>7570</v>
      </c>
      <c r="E1159" s="61">
        <v>13339.813</v>
      </c>
      <c r="F1159" s="58">
        <v>17</v>
      </c>
      <c r="G1159" s="58">
        <v>29</v>
      </c>
      <c r="H1159" s="58">
        <v>29</v>
      </c>
      <c r="I1159" s="58">
        <v>10</v>
      </c>
      <c r="J1159" s="58">
        <v>43</v>
      </c>
      <c r="K1159" s="58">
        <v>457.21100000000001</v>
      </c>
    </row>
    <row r="1160" spans="1:11" x14ac:dyDescent="0.2">
      <c r="A1160" s="58" t="s">
        <v>321</v>
      </c>
      <c r="B1160" s="59">
        <v>1400</v>
      </c>
      <c r="C1160" s="58">
        <v>135</v>
      </c>
      <c r="D1160" s="59">
        <v>1265</v>
      </c>
      <c r="E1160" s="58">
        <v>23.353000000000002</v>
      </c>
      <c r="F1160" s="58">
        <v>8</v>
      </c>
      <c r="G1160" s="58">
        <v>1</v>
      </c>
      <c r="H1160" s="58">
        <v>10</v>
      </c>
      <c r="I1160" s="58">
        <v>1</v>
      </c>
      <c r="J1160" s="58">
        <v>6</v>
      </c>
      <c r="K1160" s="58">
        <v>0.94099999999999995</v>
      </c>
    </row>
    <row r="1161" spans="1:11" x14ac:dyDescent="0.2">
      <c r="A1161" s="58" t="s">
        <v>322</v>
      </c>
      <c r="B1161" s="59">
        <v>2079</v>
      </c>
      <c r="C1161" s="58">
        <v>374</v>
      </c>
      <c r="D1161" s="59">
        <v>1705</v>
      </c>
      <c r="E1161" s="58">
        <v>16.707999999999998</v>
      </c>
      <c r="F1161" s="58">
        <v>14</v>
      </c>
      <c r="G1161" s="58">
        <v>15</v>
      </c>
      <c r="H1161" s="58">
        <v>9</v>
      </c>
      <c r="I1161" s="58">
        <v>0</v>
      </c>
      <c r="J1161" s="58">
        <v>13</v>
      </c>
      <c r="K1161" s="58">
        <v>0.52100000000000002</v>
      </c>
    </row>
    <row r="1162" spans="1:11" x14ac:dyDescent="0.2">
      <c r="A1162" s="58" t="s">
        <v>323</v>
      </c>
      <c r="B1162" s="58">
        <v>410</v>
      </c>
      <c r="C1162" s="58">
        <v>33</v>
      </c>
      <c r="D1162" s="58">
        <v>377</v>
      </c>
      <c r="E1162" s="58">
        <v>5.95</v>
      </c>
      <c r="F1162" s="58">
        <v>1</v>
      </c>
      <c r="G1162" s="58">
        <v>0</v>
      </c>
      <c r="H1162" s="58">
        <v>0</v>
      </c>
      <c r="I1162" s="58">
        <v>0</v>
      </c>
      <c r="J1162" s="58">
        <v>0</v>
      </c>
      <c r="K1162" s="58">
        <v>0.317</v>
      </c>
    </row>
    <row r="1163" spans="1:11" x14ac:dyDescent="0.2">
      <c r="A1163" s="58" t="s">
        <v>324</v>
      </c>
      <c r="B1163" s="58">
        <v>688</v>
      </c>
      <c r="C1163" s="58">
        <v>54</v>
      </c>
      <c r="D1163" s="58">
        <v>634</v>
      </c>
      <c r="E1163" s="58">
        <v>12.760999999999999</v>
      </c>
      <c r="F1163" s="58">
        <v>2</v>
      </c>
      <c r="G1163" s="58">
        <v>0</v>
      </c>
      <c r="H1163" s="58">
        <v>9</v>
      </c>
      <c r="I1163" s="58">
        <v>0</v>
      </c>
      <c r="J1163" s="58">
        <v>4</v>
      </c>
      <c r="K1163" s="58">
        <v>0.69599999999999995</v>
      </c>
    </row>
    <row r="1164" spans="1:11" x14ac:dyDescent="0.2">
      <c r="A1164" s="58" t="s">
        <v>325</v>
      </c>
      <c r="B1164" s="59">
        <v>1514</v>
      </c>
      <c r="C1164" s="58">
        <v>281</v>
      </c>
      <c r="D1164" s="59">
        <v>1233</v>
      </c>
      <c r="E1164" s="58">
        <v>11.614000000000001</v>
      </c>
      <c r="F1164" s="58">
        <v>8</v>
      </c>
      <c r="G1164" s="58">
        <v>6</v>
      </c>
      <c r="H1164" s="58">
        <v>3</v>
      </c>
      <c r="I1164" s="58">
        <v>2</v>
      </c>
      <c r="J1164" s="58">
        <v>3</v>
      </c>
      <c r="K1164" s="58">
        <v>0.376</v>
      </c>
    </row>
    <row r="1165" spans="1:11" x14ac:dyDescent="0.2">
      <c r="A1165" s="58" t="s">
        <v>326</v>
      </c>
      <c r="B1165" s="58">
        <v>42</v>
      </c>
      <c r="C1165" s="58">
        <v>8</v>
      </c>
      <c r="D1165" s="58">
        <v>34</v>
      </c>
      <c r="E1165" s="58">
        <v>3</v>
      </c>
      <c r="F1165" s="58">
        <v>0</v>
      </c>
      <c r="G1165" s="58">
        <v>0</v>
      </c>
      <c r="H1165" s="58">
        <v>0</v>
      </c>
      <c r="I1165" s="58">
        <v>1</v>
      </c>
      <c r="J1165" s="58">
        <v>3</v>
      </c>
      <c r="K1165" s="58">
        <v>0.33300000000000002</v>
      </c>
    </row>
    <row r="1166" spans="1:11" x14ac:dyDescent="0.2">
      <c r="A1166" s="58" t="s">
        <v>327</v>
      </c>
      <c r="B1166" s="58">
        <v>401</v>
      </c>
      <c r="C1166" s="58">
        <v>15</v>
      </c>
      <c r="D1166" s="58">
        <v>386</v>
      </c>
      <c r="E1166" s="58">
        <v>15.458</v>
      </c>
      <c r="F1166" s="58">
        <v>1</v>
      </c>
      <c r="G1166" s="58">
        <v>2</v>
      </c>
      <c r="H1166" s="58">
        <v>4</v>
      </c>
      <c r="I1166" s="58">
        <v>0</v>
      </c>
      <c r="J1166" s="58">
        <v>0</v>
      </c>
      <c r="K1166" s="58">
        <v>0.33300000000000002</v>
      </c>
    </row>
    <row r="1167" spans="1:11" x14ac:dyDescent="0.2">
      <c r="A1167" s="58" t="s">
        <v>328</v>
      </c>
      <c r="B1167" s="59">
        <v>1034</v>
      </c>
      <c r="C1167" s="58">
        <v>47</v>
      </c>
      <c r="D1167" s="58">
        <v>987</v>
      </c>
      <c r="E1167" s="58">
        <v>13.343</v>
      </c>
      <c r="F1167" s="58">
        <v>8</v>
      </c>
      <c r="G1167" s="58">
        <v>3</v>
      </c>
      <c r="H1167" s="58">
        <v>19</v>
      </c>
      <c r="I1167" s="58">
        <v>3</v>
      </c>
      <c r="J1167" s="58">
        <v>1</v>
      </c>
      <c r="K1167" s="58">
        <v>0.27100000000000002</v>
      </c>
    </row>
    <row r="1168" spans="1:11" x14ac:dyDescent="0.2">
      <c r="A1168" s="62"/>
      <c r="B1168" s="62"/>
      <c r="C1168" s="62"/>
      <c r="D1168" s="62"/>
      <c r="E1168" s="62"/>
      <c r="F1168" s="62"/>
      <c r="G1168" s="62"/>
      <c r="H1168" s="62"/>
      <c r="I1168" s="62"/>
      <c r="J1168" s="62"/>
      <c r="K1168" s="62"/>
    </row>
    <row r="1169" spans="1:11" x14ac:dyDescent="0.2">
      <c r="A1169" s="58" t="s">
        <v>93</v>
      </c>
      <c r="B1169" s="59">
        <v>15726</v>
      </c>
      <c r="C1169" s="59">
        <v>1535</v>
      </c>
      <c r="D1169" s="59">
        <v>14191</v>
      </c>
      <c r="E1169" s="59">
        <v>13442</v>
      </c>
      <c r="F1169" s="58">
        <v>59</v>
      </c>
      <c r="G1169" s="58">
        <v>56</v>
      </c>
      <c r="H1169" s="58">
        <v>83</v>
      </c>
      <c r="I1169" s="58">
        <v>17</v>
      </c>
      <c r="J1169" s="58">
        <v>73</v>
      </c>
      <c r="K1169" s="58">
        <v>461</v>
      </c>
    </row>
    <row r="1171" spans="1:11" x14ac:dyDescent="0.2">
      <c r="A1171" s="58" t="s">
        <v>137</v>
      </c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</row>
    <row r="1172" spans="1:11" x14ac:dyDescent="0.2">
      <c r="A1172" s="58" t="s">
        <v>734</v>
      </c>
      <c r="B1172" s="59">
        <v>2714</v>
      </c>
      <c r="C1172" s="59">
        <v>1404</v>
      </c>
      <c r="D1172" s="59">
        <v>1310</v>
      </c>
      <c r="E1172" s="61">
        <v>4265.4610000000002</v>
      </c>
      <c r="F1172" s="58">
        <v>9</v>
      </c>
      <c r="G1172" s="58">
        <v>14</v>
      </c>
      <c r="H1172" s="58">
        <v>18</v>
      </c>
      <c r="I1172" s="58">
        <v>1</v>
      </c>
      <c r="J1172" s="58">
        <v>8</v>
      </c>
      <c r="K1172" s="58">
        <v>285.27800000000002</v>
      </c>
    </row>
    <row r="1173" spans="1:11" x14ac:dyDescent="0.2">
      <c r="A1173" s="58" t="s">
        <v>383</v>
      </c>
      <c r="B1173" s="59">
        <v>2644</v>
      </c>
      <c r="C1173" s="58">
        <v>658</v>
      </c>
      <c r="D1173" s="59">
        <v>1986</v>
      </c>
      <c r="E1173" s="58">
        <v>12.878</v>
      </c>
      <c r="F1173" s="58">
        <v>9</v>
      </c>
      <c r="G1173" s="58">
        <v>21</v>
      </c>
      <c r="H1173" s="58">
        <v>26</v>
      </c>
      <c r="I1173" s="58">
        <v>4</v>
      </c>
      <c r="J1173" s="58">
        <v>26</v>
      </c>
      <c r="K1173" s="58">
        <v>0.79100000000000004</v>
      </c>
    </row>
    <row r="1174" spans="1:11" x14ac:dyDescent="0.2">
      <c r="A1174" s="58" t="s">
        <v>384</v>
      </c>
      <c r="B1174" s="59">
        <v>1896</v>
      </c>
      <c r="C1174" s="58">
        <v>590</v>
      </c>
      <c r="D1174" s="59">
        <v>1306</v>
      </c>
      <c r="E1174" s="58">
        <v>26.356000000000002</v>
      </c>
      <c r="F1174" s="58">
        <v>7</v>
      </c>
      <c r="G1174" s="58">
        <v>10</v>
      </c>
      <c r="H1174" s="58">
        <v>15</v>
      </c>
      <c r="I1174" s="58">
        <v>3</v>
      </c>
      <c r="J1174" s="58">
        <v>11</v>
      </c>
      <c r="K1174" s="58">
        <v>1.6439999999999999</v>
      </c>
    </row>
    <row r="1175" spans="1:11" x14ac:dyDescent="0.2">
      <c r="A1175" s="58" t="s">
        <v>343</v>
      </c>
      <c r="B1175" s="58">
        <v>204</v>
      </c>
      <c r="C1175" s="58">
        <v>17</v>
      </c>
      <c r="D1175" s="58">
        <v>187</v>
      </c>
      <c r="E1175" s="58">
        <v>3.306</v>
      </c>
      <c r="F1175" s="58">
        <v>6</v>
      </c>
      <c r="G1175" s="58">
        <v>1</v>
      </c>
      <c r="H1175" s="58">
        <v>4</v>
      </c>
      <c r="I1175" s="58">
        <v>0</v>
      </c>
      <c r="J1175" s="58">
        <v>0</v>
      </c>
      <c r="K1175" s="58">
        <v>0.28599999999999998</v>
      </c>
    </row>
    <row r="1176" spans="1:11" x14ac:dyDescent="0.2">
      <c r="A1176" s="62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</row>
    <row r="1177" spans="1:11" x14ac:dyDescent="0.2">
      <c r="A1177" s="58" t="s">
        <v>137</v>
      </c>
      <c r="B1177" s="59">
        <v>7458</v>
      </c>
      <c r="C1177" s="59">
        <v>2669</v>
      </c>
      <c r="D1177" s="59">
        <v>4789</v>
      </c>
      <c r="E1177" s="59">
        <v>4308</v>
      </c>
      <c r="F1177" s="58">
        <v>31</v>
      </c>
      <c r="G1177" s="58">
        <v>46</v>
      </c>
      <c r="H1177" s="58">
        <v>63</v>
      </c>
      <c r="I1177" s="58">
        <v>8</v>
      </c>
      <c r="J1177" s="58">
        <v>45</v>
      </c>
      <c r="K1177" s="58">
        <v>288</v>
      </c>
    </row>
    <row r="1179" spans="1:11" x14ac:dyDescent="0.2">
      <c r="A1179" s="58" t="s">
        <v>138</v>
      </c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</row>
    <row r="1180" spans="1:11" x14ac:dyDescent="0.2">
      <c r="A1180" s="58" t="s">
        <v>734</v>
      </c>
      <c r="B1180" s="59">
        <v>16230</v>
      </c>
      <c r="C1180" s="59">
        <v>1147</v>
      </c>
      <c r="D1180" s="59">
        <v>15083</v>
      </c>
      <c r="E1180" s="61">
        <v>14876.215</v>
      </c>
      <c r="F1180" s="58">
        <v>80</v>
      </c>
      <c r="G1180" s="58">
        <v>111</v>
      </c>
      <c r="H1180" s="58">
        <v>91</v>
      </c>
      <c r="I1180" s="58">
        <v>9</v>
      </c>
      <c r="J1180" s="58">
        <v>84</v>
      </c>
      <c r="K1180" s="58">
        <v>841.74199999999996</v>
      </c>
    </row>
    <row r="1181" spans="1:11" x14ac:dyDescent="0.2">
      <c r="A1181" s="58" t="s">
        <v>385</v>
      </c>
      <c r="B1181" s="58">
        <v>297</v>
      </c>
      <c r="C1181" s="58">
        <v>27</v>
      </c>
      <c r="D1181" s="58">
        <v>270</v>
      </c>
      <c r="E1181" s="58">
        <v>12.25</v>
      </c>
      <c r="F1181" s="58">
        <v>0</v>
      </c>
      <c r="G1181" s="58">
        <v>3</v>
      </c>
      <c r="H1181" s="58">
        <v>1</v>
      </c>
      <c r="I1181" s="58">
        <v>0</v>
      </c>
      <c r="J1181" s="58">
        <v>5</v>
      </c>
      <c r="K1181" s="58">
        <v>0.8</v>
      </c>
    </row>
    <row r="1182" spans="1:11" x14ac:dyDescent="0.2">
      <c r="A1182" s="58" t="s">
        <v>386</v>
      </c>
      <c r="B1182" s="58">
        <v>726</v>
      </c>
      <c r="C1182" s="58">
        <v>55</v>
      </c>
      <c r="D1182" s="58">
        <v>671</v>
      </c>
      <c r="E1182" s="58">
        <v>12.077</v>
      </c>
      <c r="F1182" s="58">
        <v>5</v>
      </c>
      <c r="G1182" s="58">
        <v>2</v>
      </c>
      <c r="H1182" s="58">
        <v>7</v>
      </c>
      <c r="I1182" s="58">
        <v>0</v>
      </c>
      <c r="J1182" s="58">
        <v>3</v>
      </c>
      <c r="K1182" s="58">
        <v>0.5</v>
      </c>
    </row>
    <row r="1183" spans="1:11" x14ac:dyDescent="0.2">
      <c r="A1183" s="58" t="s">
        <v>387</v>
      </c>
      <c r="B1183" s="58">
        <v>111</v>
      </c>
      <c r="C1183" s="58">
        <v>5</v>
      </c>
      <c r="D1183" s="58">
        <v>106</v>
      </c>
      <c r="E1183" s="58">
        <v>7.8330000000000002</v>
      </c>
      <c r="F1183" s="58">
        <v>3</v>
      </c>
      <c r="G1183" s="58">
        <v>2</v>
      </c>
      <c r="H1183" s="58">
        <v>0</v>
      </c>
      <c r="I1183" s="58">
        <v>0</v>
      </c>
      <c r="J1183" s="58">
        <v>0</v>
      </c>
      <c r="K1183" s="58">
        <v>0.58299999999999996</v>
      </c>
    </row>
    <row r="1184" spans="1:11" x14ac:dyDescent="0.2">
      <c r="A1184" s="58" t="s">
        <v>388</v>
      </c>
      <c r="B1184" s="58">
        <v>38</v>
      </c>
      <c r="C1184" s="58">
        <v>3</v>
      </c>
      <c r="D1184" s="58">
        <v>35</v>
      </c>
      <c r="E1184" s="58">
        <v>3.625</v>
      </c>
      <c r="F1184" s="58">
        <v>1</v>
      </c>
      <c r="G1184" s="58">
        <v>0</v>
      </c>
      <c r="H1184" s="58">
        <v>0</v>
      </c>
      <c r="I1184" s="58">
        <v>0</v>
      </c>
      <c r="J1184" s="58">
        <v>2</v>
      </c>
      <c r="K1184" s="58">
        <v>0.375</v>
      </c>
    </row>
    <row r="1185" spans="1:11" x14ac:dyDescent="0.2">
      <c r="A1185" s="62"/>
      <c r="B1185" s="62"/>
      <c r="C1185" s="62"/>
      <c r="D1185" s="62"/>
      <c r="E1185" s="62"/>
      <c r="F1185" s="62"/>
      <c r="G1185" s="62"/>
      <c r="H1185" s="62"/>
      <c r="I1185" s="62"/>
      <c r="J1185" s="62"/>
      <c r="K1185" s="62"/>
    </row>
    <row r="1186" spans="1:11" x14ac:dyDescent="0.2">
      <c r="A1186" s="58" t="s">
        <v>138</v>
      </c>
      <c r="B1186" s="59">
        <v>17402</v>
      </c>
      <c r="C1186" s="59">
        <v>1237</v>
      </c>
      <c r="D1186" s="59">
        <v>16165</v>
      </c>
      <c r="E1186" s="59">
        <v>14912</v>
      </c>
      <c r="F1186" s="58">
        <v>89</v>
      </c>
      <c r="G1186" s="58">
        <v>118</v>
      </c>
      <c r="H1186" s="58">
        <v>99</v>
      </c>
      <c r="I1186" s="58">
        <v>9</v>
      </c>
      <c r="J1186" s="58">
        <v>94</v>
      </c>
      <c r="K1186" s="58">
        <v>844</v>
      </c>
    </row>
    <row r="1188" spans="1:11" x14ac:dyDescent="0.2">
      <c r="A1188" s="58" t="s">
        <v>731</v>
      </c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</row>
    <row r="1189" spans="1:11" x14ac:dyDescent="0.2">
      <c r="A1189" s="58" t="s">
        <v>734</v>
      </c>
      <c r="B1189" s="59">
        <v>14567</v>
      </c>
      <c r="C1189" s="59">
        <v>2849</v>
      </c>
      <c r="D1189" s="59">
        <v>11718</v>
      </c>
      <c r="E1189" s="61">
        <v>23617.07</v>
      </c>
      <c r="F1189" s="58">
        <v>88</v>
      </c>
      <c r="G1189" s="58">
        <v>29</v>
      </c>
      <c r="H1189" s="58">
        <v>143</v>
      </c>
      <c r="I1189" s="58">
        <v>3</v>
      </c>
      <c r="J1189" s="58">
        <v>77</v>
      </c>
      <c r="K1189" s="61">
        <v>1053.7349999999999</v>
      </c>
    </row>
    <row r="1190" spans="1:11" x14ac:dyDescent="0.2">
      <c r="A1190" s="58" t="s">
        <v>389</v>
      </c>
      <c r="B1190" s="58">
        <v>878</v>
      </c>
      <c r="C1190" s="58">
        <v>36</v>
      </c>
      <c r="D1190" s="58">
        <v>842</v>
      </c>
      <c r="E1190" s="58">
        <v>21.324000000000002</v>
      </c>
      <c r="F1190" s="58">
        <v>2</v>
      </c>
      <c r="G1190" s="58">
        <v>0</v>
      </c>
      <c r="H1190" s="58">
        <v>4</v>
      </c>
      <c r="I1190" s="58">
        <v>1</v>
      </c>
      <c r="J1190" s="58">
        <v>4</v>
      </c>
      <c r="K1190" s="58">
        <v>1.135</v>
      </c>
    </row>
    <row r="1191" spans="1:11" x14ac:dyDescent="0.2">
      <c r="A1191" s="58" t="s">
        <v>390</v>
      </c>
      <c r="B1191" s="59">
        <v>5080</v>
      </c>
      <c r="C1191" s="58">
        <v>556</v>
      </c>
      <c r="D1191" s="59">
        <v>4524</v>
      </c>
      <c r="E1191" s="58">
        <v>29.596</v>
      </c>
      <c r="F1191" s="58">
        <v>34</v>
      </c>
      <c r="G1191" s="58">
        <v>6</v>
      </c>
      <c r="H1191" s="58">
        <v>82</v>
      </c>
      <c r="I1191" s="58">
        <v>3</v>
      </c>
      <c r="J1191" s="58">
        <v>23</v>
      </c>
      <c r="K1191" s="58">
        <v>1.44</v>
      </c>
    </row>
    <row r="1192" spans="1:11" x14ac:dyDescent="0.2">
      <c r="A1192" s="58" t="s">
        <v>330</v>
      </c>
      <c r="B1192" s="58">
        <v>651</v>
      </c>
      <c r="C1192" s="58">
        <v>72</v>
      </c>
      <c r="D1192" s="58">
        <v>579</v>
      </c>
      <c r="E1192" s="58">
        <v>33.438000000000002</v>
      </c>
      <c r="F1192" s="58">
        <v>9</v>
      </c>
      <c r="G1192" s="58">
        <v>2</v>
      </c>
      <c r="H1192" s="58">
        <v>1</v>
      </c>
      <c r="I1192" s="58">
        <v>4</v>
      </c>
      <c r="J1192" s="58">
        <v>13</v>
      </c>
      <c r="K1192" s="58">
        <v>0.93799999999999994</v>
      </c>
    </row>
    <row r="1193" spans="1:11" x14ac:dyDescent="0.2">
      <c r="A1193" s="58" t="s">
        <v>391</v>
      </c>
      <c r="B1193" s="59">
        <v>1067</v>
      </c>
      <c r="C1193" s="58">
        <v>184</v>
      </c>
      <c r="D1193" s="58">
        <v>883</v>
      </c>
      <c r="E1193" s="58">
        <v>26.225999999999999</v>
      </c>
      <c r="F1193" s="58">
        <v>19</v>
      </c>
      <c r="G1193" s="58">
        <v>1</v>
      </c>
      <c r="H1193" s="58">
        <v>3</v>
      </c>
      <c r="I1193" s="58">
        <v>4</v>
      </c>
      <c r="J1193" s="58">
        <v>6</v>
      </c>
      <c r="K1193" s="58">
        <v>1.194</v>
      </c>
    </row>
    <row r="1194" spans="1:11" x14ac:dyDescent="0.2">
      <c r="A1194" s="58" t="s">
        <v>392</v>
      </c>
      <c r="B1194" s="59">
        <v>2915</v>
      </c>
      <c r="C1194" s="58">
        <v>190</v>
      </c>
      <c r="D1194" s="59">
        <v>2725</v>
      </c>
      <c r="E1194" s="58">
        <v>20.384</v>
      </c>
      <c r="F1194" s="58">
        <v>6</v>
      </c>
      <c r="G1194" s="58">
        <v>12</v>
      </c>
      <c r="H1194" s="58">
        <v>51</v>
      </c>
      <c r="I1194" s="58">
        <v>0</v>
      </c>
      <c r="J1194" s="58">
        <v>7</v>
      </c>
      <c r="K1194" s="58">
        <v>0.80800000000000005</v>
      </c>
    </row>
    <row r="1195" spans="1:11" x14ac:dyDescent="0.2">
      <c r="A1195" s="58" t="s">
        <v>331</v>
      </c>
      <c r="B1195" s="58">
        <v>74</v>
      </c>
      <c r="C1195" s="58">
        <v>5</v>
      </c>
      <c r="D1195" s="58">
        <v>69</v>
      </c>
      <c r="E1195" s="58">
        <v>5.6669999999999998</v>
      </c>
      <c r="F1195" s="58">
        <v>0</v>
      </c>
      <c r="G1195" s="58">
        <v>0</v>
      </c>
      <c r="H1195" s="58">
        <v>0</v>
      </c>
      <c r="I1195" s="58">
        <v>0</v>
      </c>
      <c r="J1195" s="58">
        <v>0</v>
      </c>
      <c r="K1195" s="58">
        <v>8.3000000000000004E-2</v>
      </c>
    </row>
    <row r="1196" spans="1:11" x14ac:dyDescent="0.2">
      <c r="A1196" s="58" t="s">
        <v>393</v>
      </c>
      <c r="B1196" s="59">
        <v>1369</v>
      </c>
      <c r="C1196" s="58">
        <v>179</v>
      </c>
      <c r="D1196" s="59">
        <v>1190</v>
      </c>
      <c r="E1196" s="58">
        <v>16.692</v>
      </c>
      <c r="F1196" s="58">
        <v>7</v>
      </c>
      <c r="G1196" s="58">
        <v>5</v>
      </c>
      <c r="H1196" s="58">
        <v>44</v>
      </c>
      <c r="I1196" s="58">
        <v>3</v>
      </c>
      <c r="J1196" s="58">
        <v>10</v>
      </c>
      <c r="K1196" s="58">
        <v>0.55400000000000005</v>
      </c>
    </row>
    <row r="1197" spans="1:11" x14ac:dyDescent="0.2">
      <c r="A1197" s="58" t="s">
        <v>394</v>
      </c>
      <c r="B1197" s="58">
        <v>74</v>
      </c>
      <c r="C1197" s="58">
        <v>4</v>
      </c>
      <c r="D1197" s="58">
        <v>70</v>
      </c>
      <c r="E1197" s="58">
        <v>6</v>
      </c>
      <c r="F1197" s="58">
        <v>0</v>
      </c>
      <c r="G1197" s="58">
        <v>3</v>
      </c>
      <c r="H1197" s="58">
        <v>5</v>
      </c>
      <c r="I1197" s="58">
        <v>0</v>
      </c>
      <c r="J1197" s="58">
        <v>0</v>
      </c>
      <c r="K1197" s="58">
        <v>0.88900000000000001</v>
      </c>
    </row>
    <row r="1198" spans="1:11" x14ac:dyDescent="0.2">
      <c r="A1198" s="58" t="s">
        <v>332</v>
      </c>
      <c r="B1198" s="59">
        <v>4412</v>
      </c>
      <c r="C1198" s="59">
        <v>1267</v>
      </c>
      <c r="D1198" s="59">
        <v>3145</v>
      </c>
      <c r="E1198" s="58">
        <v>25.603999999999999</v>
      </c>
      <c r="F1198" s="58">
        <v>71</v>
      </c>
      <c r="G1198" s="58">
        <v>10</v>
      </c>
      <c r="H1198" s="58">
        <v>74</v>
      </c>
      <c r="I1198" s="58">
        <v>2</v>
      </c>
      <c r="J1198" s="58">
        <v>10</v>
      </c>
      <c r="K1198" s="58">
        <v>1.2250000000000001</v>
      </c>
    </row>
    <row r="1199" spans="1:11" x14ac:dyDescent="0.2">
      <c r="A1199" s="62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</row>
    <row r="1200" spans="1:11" x14ac:dyDescent="0.2">
      <c r="A1200" s="58" t="s">
        <v>731</v>
      </c>
      <c r="B1200" s="59">
        <v>31087</v>
      </c>
      <c r="C1200" s="59">
        <v>5342</v>
      </c>
      <c r="D1200" s="59">
        <v>25745</v>
      </c>
      <c r="E1200" s="59">
        <v>23802</v>
      </c>
      <c r="F1200" s="58">
        <v>236</v>
      </c>
      <c r="G1200" s="58">
        <v>68</v>
      </c>
      <c r="H1200" s="58">
        <v>407</v>
      </c>
      <c r="I1200" s="58">
        <v>20</v>
      </c>
      <c r="J1200" s="58">
        <v>150</v>
      </c>
      <c r="K1200" s="59">
        <v>1062</v>
      </c>
    </row>
    <row r="1201" spans="1:11" x14ac:dyDescent="0.2">
      <c r="A1201" s="62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</row>
    <row r="1202" spans="1:11" x14ac:dyDescent="0.2">
      <c r="A1202" s="58" t="s">
        <v>190</v>
      </c>
      <c r="B1202" s="59">
        <v>90179</v>
      </c>
      <c r="C1202" s="59">
        <v>12280</v>
      </c>
      <c r="D1202" s="59">
        <v>77899</v>
      </c>
      <c r="E1202" s="59">
        <v>72269</v>
      </c>
      <c r="F1202" s="58">
        <v>526</v>
      </c>
      <c r="G1202" s="58">
        <v>375</v>
      </c>
      <c r="H1202" s="58">
        <v>778</v>
      </c>
      <c r="I1202" s="58">
        <v>65</v>
      </c>
      <c r="J1202" s="58">
        <v>462</v>
      </c>
      <c r="K1202" s="59">
        <v>3424</v>
      </c>
    </row>
    <row r="1203" spans="1:11" x14ac:dyDescent="0.2">
      <c r="A1203" s="58"/>
      <c r="B1203" s="60"/>
      <c r="C1203" s="60">
        <f>C1202/$B1202</f>
        <v>0.13617361026403044</v>
      </c>
      <c r="D1203" s="60">
        <f t="shared" ref="D1203" si="407">D1202/$B1202</f>
        <v>0.86382638973596959</v>
      </c>
      <c r="E1203" s="60">
        <f t="shared" ref="E1203" si="408">E1202/$B1202</f>
        <v>0.80139500327127156</v>
      </c>
      <c r="F1203" s="60">
        <f t="shared" ref="F1203" si="409">F1202/$B1202</f>
        <v>5.8328435666840399E-3</v>
      </c>
      <c r="G1203" s="60">
        <f t="shared" ref="G1203" si="410">G1202/$B1202</f>
        <v>4.1583960789097242E-3</v>
      </c>
      <c r="H1203" s="60">
        <f t="shared" ref="H1203" si="411">H1202/$B1202</f>
        <v>8.6272857317113739E-3</v>
      </c>
      <c r="I1203" s="60">
        <f>I1202/$B1202</f>
        <v>7.2078865367768553E-4</v>
      </c>
      <c r="J1203" s="60">
        <f t="shared" ref="J1203" si="412">J1202/$B1202</f>
        <v>5.1231439692167799E-3</v>
      </c>
      <c r="K1203" s="60">
        <f t="shared" ref="K1203" si="413">K1202/$B1202</f>
        <v>3.7968928464498383E-2</v>
      </c>
    </row>
    <row r="1204" spans="1:11" x14ac:dyDescent="0.2">
      <c r="A1204" s="58"/>
      <c r="B1204" s="58"/>
      <c r="C1204" s="58"/>
      <c r="D1204" s="58"/>
      <c r="E1204" s="58"/>
      <c r="F1204" s="58"/>
      <c r="G1204" s="58"/>
      <c r="H1204" s="58"/>
      <c r="I1204" s="58"/>
      <c r="J1204" s="58"/>
      <c r="K1204" s="58"/>
    </row>
    <row r="1205" spans="1:11" s="82" customFormat="1" x14ac:dyDescent="0.2">
      <c r="A1205" s="77" t="s">
        <v>191</v>
      </c>
      <c r="B1205" s="77"/>
      <c r="C1205" s="77"/>
      <c r="D1205" s="77"/>
      <c r="E1205" s="77"/>
      <c r="F1205" s="77"/>
      <c r="G1205" s="77"/>
      <c r="H1205" s="77"/>
      <c r="I1205" s="77"/>
      <c r="J1205" s="77"/>
      <c r="K1205" s="77"/>
    </row>
    <row r="1206" spans="1:11" x14ac:dyDescent="0.2">
      <c r="A1206" s="58" t="s">
        <v>192</v>
      </c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</row>
    <row r="1207" spans="1:11" x14ac:dyDescent="0.2">
      <c r="A1207" s="58" t="s">
        <v>734</v>
      </c>
      <c r="B1207" s="59">
        <v>5050</v>
      </c>
      <c r="C1207" s="59">
        <v>1706</v>
      </c>
      <c r="D1207" s="59">
        <v>3344</v>
      </c>
      <c r="E1207" s="61">
        <v>7486.3649999999998</v>
      </c>
      <c r="F1207" s="58">
        <v>10</v>
      </c>
      <c r="G1207" s="58">
        <v>57</v>
      </c>
      <c r="H1207" s="58">
        <v>11</v>
      </c>
      <c r="I1207" s="58">
        <v>2</v>
      </c>
      <c r="J1207" s="58">
        <v>54</v>
      </c>
      <c r="K1207" s="58">
        <v>491.81400000000002</v>
      </c>
    </row>
    <row r="1208" spans="1:11" x14ac:dyDescent="0.2">
      <c r="A1208" s="58" t="s">
        <v>543</v>
      </c>
      <c r="B1208" s="59">
        <v>9877</v>
      </c>
      <c r="C1208" s="59">
        <v>5260</v>
      </c>
      <c r="D1208" s="59">
        <v>4617</v>
      </c>
      <c r="E1208" s="58">
        <v>14.762</v>
      </c>
      <c r="F1208" s="58">
        <v>197</v>
      </c>
      <c r="G1208" s="58">
        <v>155</v>
      </c>
      <c r="H1208" s="58">
        <v>121</v>
      </c>
      <c r="I1208" s="58">
        <v>17</v>
      </c>
      <c r="J1208" s="58">
        <v>45</v>
      </c>
      <c r="K1208" s="58">
        <v>0.877</v>
      </c>
    </row>
    <row r="1209" spans="1:11" x14ac:dyDescent="0.2">
      <c r="A1209" s="58" t="s">
        <v>544</v>
      </c>
      <c r="B1209" s="59">
        <v>1463</v>
      </c>
      <c r="C1209" s="58">
        <v>769</v>
      </c>
      <c r="D1209" s="58">
        <v>694</v>
      </c>
      <c r="E1209" s="58">
        <v>14.349</v>
      </c>
      <c r="F1209" s="58">
        <v>9</v>
      </c>
      <c r="G1209" s="58">
        <v>8</v>
      </c>
      <c r="H1209" s="58">
        <v>11</v>
      </c>
      <c r="I1209" s="58">
        <v>0</v>
      </c>
      <c r="J1209" s="58">
        <v>5</v>
      </c>
      <c r="K1209" s="58">
        <v>1.0229999999999999</v>
      </c>
    </row>
    <row r="1210" spans="1:11" x14ac:dyDescent="0.2">
      <c r="A1210" s="58" t="s">
        <v>545</v>
      </c>
      <c r="B1210" s="58">
        <v>81</v>
      </c>
      <c r="C1210" s="58">
        <v>22</v>
      </c>
      <c r="D1210" s="58">
        <v>59</v>
      </c>
      <c r="E1210" s="58">
        <v>2.524</v>
      </c>
      <c r="F1210" s="58">
        <v>0</v>
      </c>
      <c r="G1210" s="58">
        <v>0</v>
      </c>
      <c r="H1210" s="58">
        <v>0</v>
      </c>
      <c r="I1210" s="58">
        <v>0</v>
      </c>
      <c r="J1210" s="58">
        <v>0</v>
      </c>
      <c r="K1210" s="58">
        <v>0.28599999999999998</v>
      </c>
    </row>
    <row r="1211" spans="1:11" x14ac:dyDescent="0.2">
      <c r="A1211" s="62"/>
      <c r="B1211" s="62"/>
      <c r="C1211" s="62"/>
      <c r="D1211" s="62"/>
      <c r="E1211" s="62"/>
      <c r="F1211" s="62"/>
      <c r="G1211" s="62"/>
      <c r="H1211" s="62"/>
      <c r="I1211" s="62"/>
      <c r="J1211" s="62"/>
      <c r="K1211" s="62"/>
    </row>
    <row r="1212" spans="1:11" x14ac:dyDescent="0.2">
      <c r="A1212" s="58" t="s">
        <v>192</v>
      </c>
      <c r="B1212" s="59">
        <v>16471</v>
      </c>
      <c r="C1212" s="59">
        <v>7757</v>
      </c>
      <c r="D1212" s="59">
        <v>8714</v>
      </c>
      <c r="E1212" s="59">
        <v>7518</v>
      </c>
      <c r="F1212" s="58">
        <v>216</v>
      </c>
      <c r="G1212" s="58">
        <v>220</v>
      </c>
      <c r="H1212" s="58">
        <v>143</v>
      </c>
      <c r="I1212" s="58">
        <v>19</v>
      </c>
      <c r="J1212" s="58">
        <v>104</v>
      </c>
      <c r="K1212" s="58">
        <v>494</v>
      </c>
    </row>
    <row r="1214" spans="1:11" x14ac:dyDescent="0.2">
      <c r="A1214" s="58" t="s">
        <v>193</v>
      </c>
      <c r="B1214" s="58"/>
      <c r="C1214" s="58"/>
      <c r="D1214" s="58"/>
      <c r="E1214" s="58"/>
      <c r="F1214" s="58"/>
      <c r="G1214" s="58"/>
      <c r="H1214" s="58"/>
      <c r="I1214" s="58"/>
      <c r="J1214" s="58"/>
      <c r="K1214" s="58"/>
    </row>
    <row r="1215" spans="1:11" x14ac:dyDescent="0.2">
      <c r="A1215" s="58" t="s">
        <v>734</v>
      </c>
      <c r="B1215" s="59">
        <v>3786</v>
      </c>
      <c r="C1215" s="59">
        <v>1654</v>
      </c>
      <c r="D1215" s="59">
        <v>2132</v>
      </c>
      <c r="E1215" s="61">
        <v>3447.5030000000002</v>
      </c>
      <c r="F1215" s="58">
        <v>7</v>
      </c>
      <c r="G1215" s="58">
        <v>30</v>
      </c>
      <c r="H1215" s="58">
        <v>6</v>
      </c>
      <c r="I1215" s="58">
        <v>2</v>
      </c>
      <c r="J1215" s="58">
        <v>11</v>
      </c>
      <c r="K1215" s="58">
        <v>110.985</v>
      </c>
    </row>
    <row r="1216" spans="1:11" x14ac:dyDescent="0.2">
      <c r="A1216" s="58" t="s">
        <v>546</v>
      </c>
      <c r="B1216" s="58">
        <v>649</v>
      </c>
      <c r="C1216" s="58">
        <v>564</v>
      </c>
      <c r="D1216" s="58">
        <v>85</v>
      </c>
      <c r="E1216" s="58">
        <v>1.212</v>
      </c>
      <c r="F1216" s="58">
        <v>1</v>
      </c>
      <c r="G1216" s="58">
        <v>0</v>
      </c>
      <c r="H1216" s="58">
        <v>1</v>
      </c>
      <c r="I1216" s="58">
        <v>0</v>
      </c>
      <c r="J1216" s="58">
        <v>0</v>
      </c>
      <c r="K1216" s="58">
        <v>4.4999999999999998E-2</v>
      </c>
    </row>
    <row r="1217" spans="1:11" x14ac:dyDescent="0.2">
      <c r="A1217" s="58" t="s">
        <v>547</v>
      </c>
      <c r="B1217" s="58">
        <v>136</v>
      </c>
      <c r="C1217" s="58">
        <v>116</v>
      </c>
      <c r="D1217" s="58">
        <v>20</v>
      </c>
      <c r="E1217" s="58">
        <v>2.375</v>
      </c>
      <c r="F1217" s="58">
        <v>0</v>
      </c>
      <c r="G1217" s="58">
        <v>0</v>
      </c>
      <c r="H1217" s="58">
        <v>0</v>
      </c>
      <c r="I1217" s="58">
        <v>0</v>
      </c>
      <c r="J1217" s="58">
        <v>0</v>
      </c>
      <c r="K1217" s="58">
        <v>0.125</v>
      </c>
    </row>
    <row r="1218" spans="1:11" x14ac:dyDescent="0.2">
      <c r="A1218" s="58" t="s">
        <v>548</v>
      </c>
      <c r="B1218" s="58">
        <v>46</v>
      </c>
      <c r="C1218" s="58">
        <v>32</v>
      </c>
      <c r="D1218" s="58">
        <v>14</v>
      </c>
      <c r="E1218" s="58">
        <v>1.5</v>
      </c>
      <c r="F1218" s="58">
        <v>0</v>
      </c>
      <c r="G1218" s="58">
        <v>1</v>
      </c>
      <c r="H1218" s="58">
        <v>0</v>
      </c>
      <c r="I1218" s="58">
        <v>0</v>
      </c>
      <c r="J1218" s="58">
        <v>0</v>
      </c>
      <c r="K1218" s="58">
        <v>0.125</v>
      </c>
    </row>
    <row r="1219" spans="1:11" x14ac:dyDescent="0.2">
      <c r="A1219" s="58" t="s">
        <v>549</v>
      </c>
      <c r="B1219" s="58">
        <v>737</v>
      </c>
      <c r="C1219" s="58">
        <v>457</v>
      </c>
      <c r="D1219" s="58">
        <v>280</v>
      </c>
      <c r="E1219" s="58">
        <v>6.4470000000000001</v>
      </c>
      <c r="F1219" s="58">
        <v>0</v>
      </c>
      <c r="G1219" s="58">
        <v>6</v>
      </c>
      <c r="H1219" s="58">
        <v>9</v>
      </c>
      <c r="I1219" s="58">
        <v>0</v>
      </c>
      <c r="J1219" s="58">
        <v>4</v>
      </c>
      <c r="K1219" s="58">
        <v>0.42099999999999999</v>
      </c>
    </row>
    <row r="1220" spans="1:11" x14ac:dyDescent="0.2">
      <c r="A1220" s="58" t="s">
        <v>550</v>
      </c>
      <c r="B1220" s="58">
        <v>951</v>
      </c>
      <c r="C1220" s="58">
        <v>459</v>
      </c>
      <c r="D1220" s="58">
        <v>492</v>
      </c>
      <c r="E1220" s="58">
        <v>7.4379999999999997</v>
      </c>
      <c r="F1220" s="58">
        <v>5</v>
      </c>
      <c r="G1220" s="58">
        <v>2</v>
      </c>
      <c r="H1220" s="58">
        <v>2</v>
      </c>
      <c r="I1220" s="58">
        <v>0</v>
      </c>
      <c r="J1220" s="58">
        <v>2</v>
      </c>
      <c r="K1220" s="58">
        <v>7.8E-2</v>
      </c>
    </row>
    <row r="1221" spans="1:11" x14ac:dyDescent="0.2">
      <c r="A1221" s="58" t="s">
        <v>551</v>
      </c>
      <c r="B1221" s="58">
        <v>305</v>
      </c>
      <c r="C1221" s="58">
        <v>220</v>
      </c>
      <c r="D1221" s="58">
        <v>85</v>
      </c>
      <c r="E1221" s="58">
        <v>2.8</v>
      </c>
      <c r="F1221" s="58">
        <v>1</v>
      </c>
      <c r="G1221" s="58">
        <v>5</v>
      </c>
      <c r="H1221" s="58">
        <v>1</v>
      </c>
      <c r="I1221" s="58">
        <v>0</v>
      </c>
      <c r="J1221" s="58">
        <v>5</v>
      </c>
      <c r="K1221" s="58">
        <v>0.12</v>
      </c>
    </row>
    <row r="1222" spans="1:11" x14ac:dyDescent="0.2">
      <c r="A1222" s="58" t="s">
        <v>552</v>
      </c>
      <c r="B1222" s="58">
        <v>880</v>
      </c>
      <c r="C1222" s="58">
        <v>297</v>
      </c>
      <c r="D1222" s="58">
        <v>583</v>
      </c>
      <c r="E1222" s="58">
        <v>4.7249999999999996</v>
      </c>
      <c r="F1222" s="58">
        <v>0</v>
      </c>
      <c r="G1222" s="58">
        <v>0</v>
      </c>
      <c r="H1222" s="58">
        <v>2</v>
      </c>
      <c r="I1222" s="58">
        <v>0</v>
      </c>
      <c r="J1222" s="58">
        <v>2</v>
      </c>
      <c r="K1222" s="58">
        <v>0.1</v>
      </c>
    </row>
    <row r="1223" spans="1:11" x14ac:dyDescent="0.2">
      <c r="A1223" s="62"/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</row>
    <row r="1224" spans="1:11" x14ac:dyDescent="0.2">
      <c r="A1224" s="58" t="s">
        <v>193</v>
      </c>
      <c r="B1224" s="59">
        <v>7490</v>
      </c>
      <c r="C1224" s="59">
        <v>3799</v>
      </c>
      <c r="D1224" s="59">
        <v>3691</v>
      </c>
      <c r="E1224" s="59">
        <v>3474</v>
      </c>
      <c r="F1224" s="58">
        <v>14</v>
      </c>
      <c r="G1224" s="58">
        <v>44</v>
      </c>
      <c r="H1224" s="58">
        <v>21</v>
      </c>
      <c r="I1224" s="58">
        <v>2</v>
      </c>
      <c r="J1224" s="58">
        <v>24</v>
      </c>
      <c r="K1224" s="58">
        <v>112</v>
      </c>
    </row>
    <row r="1226" spans="1:11" x14ac:dyDescent="0.2">
      <c r="A1226" s="58" t="s">
        <v>194</v>
      </c>
      <c r="B1226" s="58"/>
      <c r="C1226" s="58"/>
      <c r="D1226" s="58"/>
      <c r="E1226" s="58"/>
      <c r="F1226" s="58"/>
      <c r="G1226" s="58"/>
      <c r="H1226" s="58"/>
      <c r="I1226" s="58"/>
      <c r="J1226" s="58"/>
      <c r="K1226" s="58"/>
    </row>
    <row r="1227" spans="1:11" x14ac:dyDescent="0.2">
      <c r="A1227" s="58" t="s">
        <v>734</v>
      </c>
      <c r="B1227" s="59">
        <v>2066</v>
      </c>
      <c r="C1227" s="58">
        <v>902</v>
      </c>
      <c r="D1227" s="59">
        <v>1164</v>
      </c>
      <c r="E1227" s="61">
        <v>1232.693</v>
      </c>
      <c r="F1227" s="58">
        <v>16</v>
      </c>
      <c r="G1227" s="58">
        <v>25</v>
      </c>
      <c r="H1227" s="58">
        <v>31</v>
      </c>
      <c r="I1227" s="58">
        <v>0</v>
      </c>
      <c r="J1227" s="58">
        <v>10</v>
      </c>
      <c r="K1227" s="58">
        <v>140.87</v>
      </c>
    </row>
    <row r="1228" spans="1:11" x14ac:dyDescent="0.2">
      <c r="A1228" s="58" t="s">
        <v>553</v>
      </c>
      <c r="B1228" s="58">
        <v>323</v>
      </c>
      <c r="C1228" s="58">
        <v>228</v>
      </c>
      <c r="D1228" s="58">
        <v>95</v>
      </c>
      <c r="E1228" s="58">
        <v>0.51400000000000001</v>
      </c>
      <c r="F1228" s="58">
        <v>6</v>
      </c>
      <c r="G1228" s="58">
        <v>2</v>
      </c>
      <c r="H1228" s="58">
        <v>12</v>
      </c>
      <c r="I1228" s="58">
        <v>0</v>
      </c>
      <c r="J1228" s="58">
        <v>0</v>
      </c>
      <c r="K1228" s="58">
        <v>2.9000000000000001E-2</v>
      </c>
    </row>
    <row r="1229" spans="1:11" x14ac:dyDescent="0.2">
      <c r="A1229" s="58" t="s">
        <v>554</v>
      </c>
      <c r="B1229" s="58">
        <v>465</v>
      </c>
      <c r="C1229" s="58">
        <v>331</v>
      </c>
      <c r="D1229" s="58">
        <v>134</v>
      </c>
      <c r="E1229" s="58">
        <v>2.3849999999999998</v>
      </c>
      <c r="F1229" s="58">
        <v>8</v>
      </c>
      <c r="G1229" s="58">
        <v>2</v>
      </c>
      <c r="H1229" s="58">
        <v>2</v>
      </c>
      <c r="I1229" s="58">
        <v>0</v>
      </c>
      <c r="J1229" s="58">
        <v>3</v>
      </c>
      <c r="K1229" s="58">
        <v>0.66700000000000004</v>
      </c>
    </row>
    <row r="1230" spans="1:11" x14ac:dyDescent="0.2">
      <c r="A1230" s="58" t="s">
        <v>555</v>
      </c>
      <c r="B1230" s="58">
        <v>56</v>
      </c>
      <c r="C1230" s="58">
        <v>36</v>
      </c>
      <c r="D1230" s="58">
        <v>20</v>
      </c>
      <c r="E1230" s="58">
        <v>1.1539999999999999</v>
      </c>
      <c r="F1230" s="58">
        <v>0</v>
      </c>
      <c r="G1230" s="58">
        <v>2</v>
      </c>
      <c r="H1230" s="58">
        <v>0</v>
      </c>
      <c r="I1230" s="58">
        <v>0</v>
      </c>
      <c r="J1230" s="58">
        <v>0</v>
      </c>
      <c r="K1230" s="58">
        <v>0.23100000000000001</v>
      </c>
    </row>
    <row r="1231" spans="1:11" x14ac:dyDescent="0.2">
      <c r="A1231" s="58" t="s">
        <v>556</v>
      </c>
      <c r="B1231" s="58">
        <v>598</v>
      </c>
      <c r="C1231" s="58">
        <v>495</v>
      </c>
      <c r="D1231" s="58">
        <v>103</v>
      </c>
      <c r="E1231" s="58">
        <v>1.254</v>
      </c>
      <c r="F1231" s="58">
        <v>4</v>
      </c>
      <c r="G1231" s="58">
        <v>3</v>
      </c>
      <c r="H1231" s="58">
        <v>10</v>
      </c>
      <c r="I1231" s="58">
        <v>0</v>
      </c>
      <c r="J1231" s="58">
        <v>0</v>
      </c>
      <c r="K1231" s="58">
        <v>0.20300000000000001</v>
      </c>
    </row>
    <row r="1232" spans="1:11" x14ac:dyDescent="0.2">
      <c r="A1232" s="62"/>
      <c r="B1232" s="62"/>
      <c r="C1232" s="62"/>
      <c r="D1232" s="62"/>
      <c r="E1232" s="62"/>
      <c r="F1232" s="62"/>
      <c r="G1232" s="62"/>
      <c r="H1232" s="62"/>
      <c r="I1232" s="62"/>
      <c r="J1232" s="62"/>
      <c r="K1232" s="62"/>
    </row>
    <row r="1233" spans="1:11" x14ac:dyDescent="0.2">
      <c r="A1233" s="58" t="s">
        <v>194</v>
      </c>
      <c r="B1233" s="59">
        <v>3508</v>
      </c>
      <c r="C1233" s="59">
        <v>1992</v>
      </c>
      <c r="D1233" s="59">
        <v>1516</v>
      </c>
      <c r="E1233" s="59">
        <v>1238</v>
      </c>
      <c r="F1233" s="58">
        <v>34</v>
      </c>
      <c r="G1233" s="58">
        <v>34</v>
      </c>
      <c r="H1233" s="58">
        <v>55</v>
      </c>
      <c r="I1233" s="58">
        <v>0</v>
      </c>
      <c r="J1233" s="58">
        <v>13</v>
      </c>
      <c r="K1233" s="58">
        <v>142</v>
      </c>
    </row>
    <row r="1235" spans="1:11" x14ac:dyDescent="0.2">
      <c r="A1235" s="58" t="s">
        <v>195</v>
      </c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</row>
    <row r="1236" spans="1:11" x14ac:dyDescent="0.2">
      <c r="A1236" s="58" t="s">
        <v>734</v>
      </c>
      <c r="B1236" s="59">
        <v>2807</v>
      </c>
      <c r="C1236" s="58">
        <v>479</v>
      </c>
      <c r="D1236" s="59">
        <v>2328</v>
      </c>
      <c r="E1236" s="61">
        <v>4222.6419999999998</v>
      </c>
      <c r="F1236" s="58">
        <v>14</v>
      </c>
      <c r="G1236" s="58">
        <v>27</v>
      </c>
      <c r="H1236" s="58">
        <v>10</v>
      </c>
      <c r="I1236" s="58">
        <v>0</v>
      </c>
      <c r="J1236" s="58">
        <v>19</v>
      </c>
      <c r="K1236" s="58">
        <v>254.21799999999999</v>
      </c>
    </row>
    <row r="1237" spans="1:11" x14ac:dyDescent="0.2">
      <c r="A1237" s="58" t="s">
        <v>557</v>
      </c>
      <c r="B1237" s="58">
        <v>106</v>
      </c>
      <c r="C1237" s="58">
        <v>44</v>
      </c>
      <c r="D1237" s="58">
        <v>62</v>
      </c>
      <c r="E1237" s="58">
        <v>4.2729999999999997</v>
      </c>
      <c r="F1237" s="58">
        <v>0</v>
      </c>
      <c r="G1237" s="58">
        <v>2</v>
      </c>
      <c r="H1237" s="58">
        <v>0</v>
      </c>
      <c r="I1237" s="58">
        <v>0</v>
      </c>
      <c r="J1237" s="58">
        <v>2</v>
      </c>
      <c r="K1237" s="58">
        <v>1</v>
      </c>
    </row>
    <row r="1238" spans="1:11" x14ac:dyDescent="0.2">
      <c r="A1238" s="58" t="s">
        <v>558</v>
      </c>
      <c r="B1238" s="58">
        <v>862</v>
      </c>
      <c r="C1238" s="58">
        <v>86</v>
      </c>
      <c r="D1238" s="58">
        <v>776</v>
      </c>
      <c r="E1238" s="58">
        <v>7.891</v>
      </c>
      <c r="F1238" s="58">
        <v>6</v>
      </c>
      <c r="G1238" s="58">
        <v>5</v>
      </c>
      <c r="H1238" s="58">
        <v>3</v>
      </c>
      <c r="I1238" s="58">
        <v>0</v>
      </c>
      <c r="J1238" s="58">
        <v>3</v>
      </c>
      <c r="K1238" s="58">
        <v>0.35899999999999999</v>
      </c>
    </row>
    <row r="1239" spans="1:11" x14ac:dyDescent="0.2">
      <c r="A1239" s="58" t="s">
        <v>559</v>
      </c>
      <c r="B1239" s="59">
        <v>3065</v>
      </c>
      <c r="C1239" s="59">
        <v>1529</v>
      </c>
      <c r="D1239" s="59">
        <v>1536</v>
      </c>
      <c r="E1239" s="58">
        <v>5.194</v>
      </c>
      <c r="F1239" s="58">
        <v>34</v>
      </c>
      <c r="G1239" s="58">
        <v>45</v>
      </c>
      <c r="H1239" s="58">
        <v>11</v>
      </c>
      <c r="I1239" s="58">
        <v>0</v>
      </c>
      <c r="J1239" s="58">
        <v>25</v>
      </c>
      <c r="K1239" s="58">
        <v>0.42299999999999999</v>
      </c>
    </row>
    <row r="1240" spans="1:11" x14ac:dyDescent="0.2">
      <c r="A1240" s="62"/>
      <c r="B1240" s="62"/>
      <c r="C1240" s="62"/>
      <c r="D1240" s="62"/>
      <c r="E1240" s="62"/>
      <c r="F1240" s="62"/>
      <c r="G1240" s="62"/>
      <c r="H1240" s="62"/>
      <c r="I1240" s="62"/>
      <c r="J1240" s="62"/>
      <c r="K1240" s="62"/>
    </row>
    <row r="1241" spans="1:11" x14ac:dyDescent="0.2">
      <c r="A1241" s="58" t="s">
        <v>195</v>
      </c>
      <c r="B1241" s="59">
        <v>6840</v>
      </c>
      <c r="C1241" s="59">
        <v>2138</v>
      </c>
      <c r="D1241" s="59">
        <v>4702</v>
      </c>
      <c r="E1241" s="59">
        <v>4240</v>
      </c>
      <c r="F1241" s="58">
        <v>54</v>
      </c>
      <c r="G1241" s="58">
        <v>79</v>
      </c>
      <c r="H1241" s="58">
        <v>24</v>
      </c>
      <c r="I1241" s="58">
        <v>0</v>
      </c>
      <c r="J1241" s="58">
        <v>49</v>
      </c>
      <c r="K1241" s="58">
        <v>256</v>
      </c>
    </row>
    <row r="1243" spans="1:11" x14ac:dyDescent="0.2">
      <c r="A1243" s="58" t="s">
        <v>196</v>
      </c>
      <c r="B1243" s="58"/>
      <c r="C1243" s="58"/>
      <c r="D1243" s="58"/>
      <c r="E1243" s="58"/>
      <c r="F1243" s="58"/>
      <c r="G1243" s="58"/>
      <c r="H1243" s="58"/>
      <c r="I1243" s="58"/>
      <c r="J1243" s="58"/>
      <c r="K1243" s="58"/>
    </row>
    <row r="1244" spans="1:11" x14ac:dyDescent="0.2">
      <c r="A1244" s="58" t="s">
        <v>734</v>
      </c>
      <c r="B1244" s="58">
        <v>608</v>
      </c>
      <c r="C1244" s="58">
        <v>28</v>
      </c>
      <c r="D1244" s="58">
        <v>580</v>
      </c>
      <c r="E1244" s="58">
        <v>767.43299999999999</v>
      </c>
      <c r="F1244" s="58">
        <v>0</v>
      </c>
      <c r="G1244" s="58">
        <v>2</v>
      </c>
      <c r="H1244" s="58">
        <v>2</v>
      </c>
      <c r="I1244" s="58">
        <v>0</v>
      </c>
      <c r="J1244" s="58">
        <v>0</v>
      </c>
      <c r="K1244" s="58">
        <v>35.732999999999997</v>
      </c>
    </row>
    <row r="1245" spans="1:11" x14ac:dyDescent="0.2">
      <c r="A1245" s="58" t="s">
        <v>560</v>
      </c>
      <c r="B1245" s="58">
        <v>257</v>
      </c>
      <c r="C1245" s="58">
        <v>19</v>
      </c>
      <c r="D1245" s="58">
        <v>238</v>
      </c>
      <c r="E1245" s="58">
        <v>7.5670000000000002</v>
      </c>
      <c r="F1245" s="58">
        <v>0</v>
      </c>
      <c r="G1245" s="58">
        <v>2</v>
      </c>
      <c r="H1245" s="58">
        <v>1</v>
      </c>
      <c r="I1245" s="58">
        <v>0</v>
      </c>
      <c r="J1245" s="58">
        <v>0</v>
      </c>
      <c r="K1245" s="58">
        <v>0.26700000000000002</v>
      </c>
    </row>
    <row r="1246" spans="1:11" x14ac:dyDescent="0.2">
      <c r="A1246" s="62"/>
      <c r="B1246" s="62"/>
      <c r="C1246" s="62"/>
      <c r="D1246" s="62"/>
      <c r="E1246" s="62"/>
      <c r="F1246" s="62"/>
      <c r="G1246" s="62"/>
      <c r="H1246" s="62"/>
      <c r="I1246" s="62"/>
      <c r="J1246" s="62"/>
      <c r="K1246" s="62"/>
    </row>
    <row r="1247" spans="1:11" x14ac:dyDescent="0.2">
      <c r="A1247" s="58" t="s">
        <v>196</v>
      </c>
      <c r="B1247" s="58">
        <v>865</v>
      </c>
      <c r="C1247" s="58">
        <v>47</v>
      </c>
      <c r="D1247" s="58">
        <v>818</v>
      </c>
      <c r="E1247" s="58">
        <v>775</v>
      </c>
      <c r="F1247" s="58">
        <v>0</v>
      </c>
      <c r="G1247" s="58">
        <v>4</v>
      </c>
      <c r="H1247" s="58">
        <v>3</v>
      </c>
      <c r="I1247" s="58">
        <v>0</v>
      </c>
      <c r="J1247" s="58">
        <v>0</v>
      </c>
      <c r="K1247" s="58">
        <v>36</v>
      </c>
    </row>
    <row r="1249" spans="1:11" x14ac:dyDescent="0.2">
      <c r="A1249" s="58" t="s">
        <v>142</v>
      </c>
      <c r="B1249" s="58"/>
      <c r="C1249" s="58"/>
      <c r="D1249" s="58"/>
      <c r="E1249" s="58"/>
      <c r="F1249" s="58"/>
      <c r="G1249" s="58"/>
      <c r="H1249" s="58"/>
      <c r="I1249" s="58"/>
      <c r="J1249" s="58"/>
      <c r="K1249" s="58"/>
    </row>
    <row r="1250" spans="1:11" x14ac:dyDescent="0.2">
      <c r="A1250" s="58" t="s">
        <v>734</v>
      </c>
      <c r="B1250" s="58">
        <v>807</v>
      </c>
      <c r="C1250" s="58">
        <v>156</v>
      </c>
      <c r="D1250" s="58">
        <v>651</v>
      </c>
      <c r="E1250" s="58">
        <v>649.26700000000005</v>
      </c>
      <c r="F1250" s="58">
        <v>8</v>
      </c>
      <c r="G1250" s="58">
        <v>6</v>
      </c>
      <c r="H1250" s="58">
        <v>11</v>
      </c>
      <c r="I1250" s="58">
        <v>0</v>
      </c>
      <c r="J1250" s="58">
        <v>13</v>
      </c>
      <c r="K1250" s="58">
        <v>49.6</v>
      </c>
    </row>
    <row r="1251" spans="1:11" x14ac:dyDescent="0.2">
      <c r="A1251" s="58" t="s">
        <v>403</v>
      </c>
      <c r="B1251" s="59">
        <v>35970</v>
      </c>
      <c r="C1251" s="59">
        <v>21888</v>
      </c>
      <c r="D1251" s="59">
        <v>14082</v>
      </c>
      <c r="E1251" s="59">
        <v>11583</v>
      </c>
      <c r="F1251" s="58">
        <v>747</v>
      </c>
      <c r="G1251" s="58">
        <v>368</v>
      </c>
      <c r="H1251" s="58">
        <v>146</v>
      </c>
      <c r="I1251" s="58">
        <v>27</v>
      </c>
      <c r="J1251" s="58">
        <v>185</v>
      </c>
      <c r="K1251" s="59">
        <v>1026</v>
      </c>
    </row>
    <row r="1252" spans="1:11" x14ac:dyDescent="0.2">
      <c r="A1252" s="58" t="s">
        <v>561</v>
      </c>
      <c r="B1252" s="58">
        <v>515</v>
      </c>
      <c r="C1252" s="58">
        <v>417</v>
      </c>
      <c r="D1252" s="58">
        <v>98</v>
      </c>
      <c r="E1252" s="58">
        <v>5.7329999999999997</v>
      </c>
      <c r="F1252" s="58">
        <v>3</v>
      </c>
      <c r="G1252" s="58">
        <v>2</v>
      </c>
      <c r="H1252" s="58">
        <v>1</v>
      </c>
      <c r="I1252" s="58">
        <v>0</v>
      </c>
      <c r="J1252" s="58">
        <v>0</v>
      </c>
      <c r="K1252" s="58">
        <v>0.4</v>
      </c>
    </row>
    <row r="1253" spans="1:11" x14ac:dyDescent="0.2">
      <c r="A1253" s="62"/>
      <c r="B1253" s="62"/>
      <c r="C1253" s="62"/>
      <c r="D1253" s="62"/>
      <c r="E1253" s="62"/>
      <c r="F1253" s="62"/>
      <c r="G1253" s="62"/>
      <c r="H1253" s="62"/>
      <c r="I1253" s="62"/>
      <c r="J1253" s="62"/>
      <c r="K1253" s="62"/>
    </row>
    <row r="1254" spans="1:11" x14ac:dyDescent="0.2">
      <c r="A1254" s="58" t="s">
        <v>142</v>
      </c>
      <c r="B1254" s="59">
        <v>37292</v>
      </c>
      <c r="C1254" s="59">
        <v>22461</v>
      </c>
      <c r="D1254" s="59">
        <v>14831</v>
      </c>
      <c r="E1254" s="59">
        <v>12238</v>
      </c>
      <c r="F1254" s="58">
        <v>758</v>
      </c>
      <c r="G1254" s="58">
        <v>376</v>
      </c>
      <c r="H1254" s="58">
        <v>158</v>
      </c>
      <c r="I1254" s="58">
        <v>27</v>
      </c>
      <c r="J1254" s="58">
        <v>198</v>
      </c>
      <c r="K1254" s="59">
        <v>1076</v>
      </c>
    </row>
    <row r="1256" spans="1:11" x14ac:dyDescent="0.2">
      <c r="A1256" s="58" t="s">
        <v>197</v>
      </c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</row>
    <row r="1257" spans="1:11" x14ac:dyDescent="0.2">
      <c r="A1257" s="58" t="s">
        <v>734</v>
      </c>
      <c r="B1257" s="59">
        <v>4857</v>
      </c>
      <c r="C1257" s="59">
        <v>1169</v>
      </c>
      <c r="D1257" s="59">
        <v>3688</v>
      </c>
      <c r="E1257" s="61">
        <v>6245.1760000000004</v>
      </c>
      <c r="F1257" s="58">
        <v>14</v>
      </c>
      <c r="G1257" s="58">
        <v>47</v>
      </c>
      <c r="H1257" s="58">
        <v>22</v>
      </c>
      <c r="I1257" s="58">
        <v>1</v>
      </c>
      <c r="J1257" s="58">
        <v>20</v>
      </c>
      <c r="K1257" s="58">
        <v>381.47399999999999</v>
      </c>
    </row>
    <row r="1258" spans="1:11" x14ac:dyDescent="0.2">
      <c r="A1258" s="58" t="s">
        <v>562</v>
      </c>
      <c r="B1258" s="58">
        <v>169</v>
      </c>
      <c r="C1258" s="58">
        <v>20</v>
      </c>
      <c r="D1258" s="58">
        <v>149</v>
      </c>
      <c r="E1258" s="58">
        <v>1.0469999999999999</v>
      </c>
      <c r="F1258" s="58">
        <v>2</v>
      </c>
      <c r="G1258" s="58">
        <v>0</v>
      </c>
      <c r="H1258" s="58">
        <v>3</v>
      </c>
      <c r="I1258" s="58">
        <v>0</v>
      </c>
      <c r="J1258" s="58">
        <v>2</v>
      </c>
      <c r="K1258" s="58">
        <v>5.3999999999999999E-2</v>
      </c>
    </row>
    <row r="1259" spans="1:11" x14ac:dyDescent="0.2">
      <c r="A1259" s="58" t="s">
        <v>563</v>
      </c>
      <c r="B1259" s="58">
        <v>44</v>
      </c>
      <c r="C1259" s="58">
        <v>40</v>
      </c>
      <c r="D1259" s="58">
        <v>4</v>
      </c>
      <c r="E1259" s="58">
        <v>2</v>
      </c>
      <c r="F1259" s="58">
        <v>0</v>
      </c>
      <c r="G1259" s="58">
        <v>0</v>
      </c>
      <c r="H1259" s="58">
        <v>0</v>
      </c>
      <c r="I1259" s="58">
        <v>0</v>
      </c>
      <c r="J1259" s="58">
        <v>0</v>
      </c>
      <c r="K1259" s="58">
        <v>2</v>
      </c>
    </row>
    <row r="1260" spans="1:11" x14ac:dyDescent="0.2">
      <c r="A1260" s="58" t="s">
        <v>564</v>
      </c>
      <c r="B1260" s="59">
        <v>1465</v>
      </c>
      <c r="C1260" s="58">
        <v>711</v>
      </c>
      <c r="D1260" s="58">
        <v>754</v>
      </c>
      <c r="E1260" s="58">
        <v>5.93</v>
      </c>
      <c r="F1260" s="58">
        <v>6</v>
      </c>
      <c r="G1260" s="58">
        <v>12</v>
      </c>
      <c r="H1260" s="58">
        <v>0</v>
      </c>
      <c r="I1260" s="58">
        <v>2</v>
      </c>
      <c r="J1260" s="58">
        <v>15</v>
      </c>
      <c r="K1260" s="58">
        <v>0.32200000000000001</v>
      </c>
    </row>
    <row r="1261" spans="1:11" x14ac:dyDescent="0.2">
      <c r="A1261" s="58" t="s">
        <v>565</v>
      </c>
      <c r="B1261" s="58">
        <v>264</v>
      </c>
      <c r="C1261" s="58">
        <v>22</v>
      </c>
      <c r="D1261" s="58">
        <v>242</v>
      </c>
      <c r="E1261" s="58">
        <v>7.25</v>
      </c>
      <c r="F1261" s="58">
        <v>0</v>
      </c>
      <c r="G1261" s="58">
        <v>4</v>
      </c>
      <c r="H1261" s="58">
        <v>0</v>
      </c>
      <c r="I1261" s="58">
        <v>0</v>
      </c>
      <c r="J1261" s="58">
        <v>1</v>
      </c>
      <c r="K1261" s="58">
        <v>0.156</v>
      </c>
    </row>
    <row r="1262" spans="1:11" x14ac:dyDescent="0.2">
      <c r="A1262" s="58" t="s">
        <v>566</v>
      </c>
      <c r="B1262" s="59">
        <v>4273</v>
      </c>
      <c r="C1262" s="59">
        <v>2585</v>
      </c>
      <c r="D1262" s="59">
        <v>1688</v>
      </c>
      <c r="E1262" s="58">
        <v>7.1639999999999997</v>
      </c>
      <c r="F1262" s="58">
        <v>22</v>
      </c>
      <c r="G1262" s="58">
        <v>71</v>
      </c>
      <c r="H1262" s="58">
        <v>11</v>
      </c>
      <c r="I1262" s="58">
        <v>1</v>
      </c>
      <c r="J1262" s="58">
        <v>17</v>
      </c>
      <c r="K1262" s="58">
        <v>0.627</v>
      </c>
    </row>
    <row r="1263" spans="1:11" x14ac:dyDescent="0.2">
      <c r="A1263" s="58" t="s">
        <v>567</v>
      </c>
      <c r="B1263" s="58">
        <v>511</v>
      </c>
      <c r="C1263" s="58">
        <v>90</v>
      </c>
      <c r="D1263" s="58">
        <v>421</v>
      </c>
      <c r="E1263" s="58">
        <v>6.4329999999999998</v>
      </c>
      <c r="F1263" s="58">
        <v>7</v>
      </c>
      <c r="G1263" s="58">
        <v>5</v>
      </c>
      <c r="H1263" s="58">
        <v>0</v>
      </c>
      <c r="I1263" s="58">
        <v>0</v>
      </c>
      <c r="J1263" s="58">
        <v>1</v>
      </c>
      <c r="K1263" s="58">
        <v>0.36699999999999999</v>
      </c>
    </row>
    <row r="1264" spans="1:11" x14ac:dyDescent="0.2">
      <c r="A1264" s="62"/>
      <c r="B1264" s="62"/>
      <c r="C1264" s="62"/>
      <c r="D1264" s="62"/>
      <c r="E1264" s="62"/>
      <c r="F1264" s="62"/>
      <c r="G1264" s="62"/>
      <c r="H1264" s="62"/>
      <c r="I1264" s="62"/>
      <c r="J1264" s="62"/>
      <c r="K1264" s="62"/>
    </row>
    <row r="1265" spans="1:11" x14ac:dyDescent="0.2">
      <c r="A1265" s="58" t="s">
        <v>197</v>
      </c>
      <c r="B1265" s="59">
        <v>11583</v>
      </c>
      <c r="C1265" s="59">
        <v>4637</v>
      </c>
      <c r="D1265" s="59">
        <v>6946</v>
      </c>
      <c r="E1265" s="59">
        <v>6275</v>
      </c>
      <c r="F1265" s="58">
        <v>51</v>
      </c>
      <c r="G1265" s="58">
        <v>139</v>
      </c>
      <c r="H1265" s="58">
        <v>36</v>
      </c>
      <c r="I1265" s="58">
        <v>4</v>
      </c>
      <c r="J1265" s="58">
        <v>56</v>
      </c>
      <c r="K1265" s="58">
        <v>385</v>
      </c>
    </row>
    <row r="1267" spans="1:11" x14ac:dyDescent="0.2">
      <c r="A1267" s="58" t="s">
        <v>198</v>
      </c>
      <c r="B1267" s="58"/>
      <c r="C1267" s="58"/>
      <c r="D1267" s="58"/>
      <c r="E1267" s="58"/>
      <c r="F1267" s="58"/>
      <c r="G1267" s="58"/>
      <c r="H1267" s="58"/>
      <c r="I1267" s="58"/>
      <c r="J1267" s="58"/>
      <c r="K1267" s="58"/>
    </row>
    <row r="1268" spans="1:11" x14ac:dyDescent="0.2">
      <c r="A1268" s="58" t="s">
        <v>734</v>
      </c>
      <c r="B1268" s="59">
        <v>3681</v>
      </c>
      <c r="C1268" s="58">
        <v>504</v>
      </c>
      <c r="D1268" s="59">
        <v>3177</v>
      </c>
      <c r="E1268" s="61">
        <v>3421.9749999999999</v>
      </c>
      <c r="F1268" s="58">
        <v>14</v>
      </c>
      <c r="G1268" s="58">
        <v>50</v>
      </c>
      <c r="H1268" s="58">
        <v>43</v>
      </c>
      <c r="I1268" s="58">
        <v>2</v>
      </c>
      <c r="J1268" s="58">
        <v>33</v>
      </c>
      <c r="K1268" s="58">
        <v>172.63499999999999</v>
      </c>
    </row>
    <row r="1269" spans="1:11" x14ac:dyDescent="0.2">
      <c r="A1269" s="58" t="s">
        <v>568</v>
      </c>
      <c r="B1269" s="58">
        <v>17</v>
      </c>
      <c r="C1269" s="58">
        <v>5</v>
      </c>
      <c r="D1269" s="58">
        <v>12</v>
      </c>
      <c r="E1269" s="58">
        <v>0.88900000000000001</v>
      </c>
      <c r="F1269" s="58">
        <v>0</v>
      </c>
      <c r="G1269" s="58">
        <v>1</v>
      </c>
      <c r="H1269" s="58">
        <v>0</v>
      </c>
      <c r="I1269" s="58">
        <v>0</v>
      </c>
      <c r="J1269" s="58">
        <v>1</v>
      </c>
      <c r="K1269" s="58">
        <v>0.222</v>
      </c>
    </row>
    <row r="1270" spans="1:11" x14ac:dyDescent="0.2">
      <c r="A1270" s="58" t="s">
        <v>563</v>
      </c>
      <c r="B1270" s="59">
        <v>1891</v>
      </c>
      <c r="C1270" s="59">
        <v>1699</v>
      </c>
      <c r="D1270" s="58">
        <v>192</v>
      </c>
      <c r="E1270" s="58">
        <v>143</v>
      </c>
      <c r="F1270" s="58">
        <v>2</v>
      </c>
      <c r="G1270" s="58">
        <v>23</v>
      </c>
      <c r="H1270" s="58">
        <v>1</v>
      </c>
      <c r="I1270" s="58">
        <v>0</v>
      </c>
      <c r="J1270" s="58">
        <v>8</v>
      </c>
      <c r="K1270" s="58">
        <v>15</v>
      </c>
    </row>
    <row r="1271" spans="1:11" x14ac:dyDescent="0.2">
      <c r="A1271" s="58" t="s">
        <v>569</v>
      </c>
      <c r="B1271" s="58">
        <v>141</v>
      </c>
      <c r="C1271" s="58">
        <v>11</v>
      </c>
      <c r="D1271" s="58">
        <v>130</v>
      </c>
      <c r="E1271" s="58">
        <v>5.8419999999999996</v>
      </c>
      <c r="F1271" s="58">
        <v>1</v>
      </c>
      <c r="G1271" s="58">
        <v>0</v>
      </c>
      <c r="H1271" s="58">
        <v>12</v>
      </c>
      <c r="I1271" s="58">
        <v>0</v>
      </c>
      <c r="J1271" s="58">
        <v>0</v>
      </c>
      <c r="K1271" s="58">
        <v>0.316</v>
      </c>
    </row>
    <row r="1272" spans="1:11" x14ac:dyDescent="0.2">
      <c r="A1272" s="58" t="s">
        <v>570</v>
      </c>
      <c r="B1272" s="58">
        <v>109</v>
      </c>
      <c r="C1272" s="58">
        <v>5</v>
      </c>
      <c r="D1272" s="58">
        <v>104</v>
      </c>
      <c r="E1272" s="58">
        <v>5.2939999999999996</v>
      </c>
      <c r="F1272" s="58">
        <v>0</v>
      </c>
      <c r="G1272" s="58">
        <v>1</v>
      </c>
      <c r="H1272" s="58">
        <v>3</v>
      </c>
      <c r="I1272" s="58">
        <v>0</v>
      </c>
      <c r="J1272" s="58">
        <v>0</v>
      </c>
      <c r="K1272" s="58">
        <v>0.58799999999999997</v>
      </c>
    </row>
    <row r="1273" spans="1:11" x14ac:dyDescent="0.2">
      <c r="A1273" s="58" t="s">
        <v>571</v>
      </c>
      <c r="B1273" s="58">
        <v>540</v>
      </c>
      <c r="C1273" s="58">
        <v>177</v>
      </c>
      <c r="D1273" s="58">
        <v>363</v>
      </c>
      <c r="E1273" s="58">
        <v>5</v>
      </c>
      <c r="F1273" s="58">
        <v>2</v>
      </c>
      <c r="G1273" s="58">
        <v>6</v>
      </c>
      <c r="H1273" s="58">
        <v>4</v>
      </c>
      <c r="I1273" s="58">
        <v>0</v>
      </c>
      <c r="J1273" s="58">
        <v>0</v>
      </c>
      <c r="K1273" s="58">
        <v>0.23899999999999999</v>
      </c>
    </row>
    <row r="1274" spans="1:11" x14ac:dyDescent="0.2">
      <c r="A1274" s="62"/>
      <c r="B1274" s="62"/>
      <c r="C1274" s="62"/>
      <c r="D1274" s="62"/>
      <c r="E1274" s="62"/>
      <c r="F1274" s="62"/>
      <c r="G1274" s="62"/>
      <c r="H1274" s="62"/>
      <c r="I1274" s="62"/>
      <c r="J1274" s="62"/>
      <c r="K1274" s="62"/>
    </row>
    <row r="1275" spans="1:11" x14ac:dyDescent="0.2">
      <c r="A1275" s="58" t="s">
        <v>198</v>
      </c>
      <c r="B1275" s="59">
        <v>6379</v>
      </c>
      <c r="C1275" s="59">
        <v>2401</v>
      </c>
      <c r="D1275" s="59">
        <v>3978</v>
      </c>
      <c r="E1275" s="59">
        <v>3582</v>
      </c>
      <c r="F1275" s="58">
        <v>19</v>
      </c>
      <c r="G1275" s="58">
        <v>81</v>
      </c>
      <c r="H1275" s="58">
        <v>63</v>
      </c>
      <c r="I1275" s="58">
        <v>2</v>
      </c>
      <c r="J1275" s="58">
        <v>42</v>
      </c>
      <c r="K1275" s="58">
        <v>189</v>
      </c>
    </row>
    <row r="1276" spans="1:11" x14ac:dyDescent="0.2">
      <c r="A1276" s="62"/>
      <c r="B1276" s="62"/>
      <c r="C1276" s="62"/>
      <c r="D1276" s="62"/>
      <c r="E1276" s="62"/>
      <c r="F1276" s="62"/>
      <c r="G1276" s="62"/>
      <c r="H1276" s="62"/>
      <c r="I1276" s="62"/>
      <c r="J1276" s="62"/>
      <c r="K1276" s="62"/>
    </row>
    <row r="1277" spans="1:11" x14ac:dyDescent="0.2">
      <c r="A1277" s="58" t="s">
        <v>199</v>
      </c>
      <c r="B1277" s="59">
        <v>90428</v>
      </c>
      <c r="C1277" s="59">
        <v>45232</v>
      </c>
      <c r="D1277" s="59">
        <v>45196</v>
      </c>
      <c r="E1277" s="59">
        <v>39340</v>
      </c>
      <c r="F1277" s="59">
        <v>1146</v>
      </c>
      <c r="G1277" s="58">
        <v>977</v>
      </c>
      <c r="H1277" s="58">
        <v>503</v>
      </c>
      <c r="I1277" s="58">
        <v>54</v>
      </c>
      <c r="J1277" s="58">
        <v>486</v>
      </c>
      <c r="K1277" s="59">
        <v>2690</v>
      </c>
    </row>
    <row r="1278" spans="1:11" x14ac:dyDescent="0.2">
      <c r="A1278" s="58"/>
      <c r="B1278" s="60"/>
      <c r="C1278" s="60">
        <f>C1277/$B1277</f>
        <v>0.50019905339054271</v>
      </c>
      <c r="D1278" s="60">
        <f t="shared" ref="D1278" si="414">D1277/$B1277</f>
        <v>0.49980094660945723</v>
      </c>
      <c r="E1278" s="60">
        <f t="shared" ref="E1278" si="415">E1277/$B1277</f>
        <v>0.43504224355288185</v>
      </c>
      <c r="F1278" s="60">
        <f t="shared" ref="F1278" si="416">F1277/$B1277</f>
        <v>1.2673065864555227E-2</v>
      </c>
      <c r="G1278" s="60">
        <f t="shared" ref="G1278" si="417">G1277/$B1277</f>
        <v>1.0804175697792719E-2</v>
      </c>
      <c r="H1278" s="60">
        <f t="shared" ref="H1278" si="418">H1277/$B1277</f>
        <v>5.5624364135002432E-3</v>
      </c>
      <c r="I1278" s="60">
        <f>I1277/$B1277</f>
        <v>5.9716017162825675E-4</v>
      </c>
      <c r="J1278" s="60">
        <f t="shared" ref="J1278" si="419">J1277/$B1277</f>
        <v>5.374441544654311E-3</v>
      </c>
      <c r="K1278" s="60">
        <f t="shared" ref="K1278" si="420">K1277/$B1277</f>
        <v>2.974742336444464E-2</v>
      </c>
    </row>
    <row r="1279" spans="1:11" x14ac:dyDescent="0.2">
      <c r="A1279" s="58"/>
      <c r="B1279" s="58"/>
      <c r="C1279" s="58"/>
      <c r="D1279" s="58"/>
      <c r="E1279" s="58"/>
      <c r="F1279" s="58"/>
      <c r="G1279" s="58"/>
      <c r="H1279" s="58"/>
      <c r="I1279" s="58"/>
      <c r="J1279" s="58"/>
      <c r="K1279" s="58"/>
    </row>
    <row r="1280" spans="1:11" s="82" customFormat="1" x14ac:dyDescent="0.2">
      <c r="A1280" s="77" t="s">
        <v>200</v>
      </c>
      <c r="B1280" s="77"/>
      <c r="C1280" s="77"/>
      <c r="D1280" s="77"/>
      <c r="E1280" s="77"/>
      <c r="F1280" s="77"/>
      <c r="G1280" s="77"/>
      <c r="H1280" s="77"/>
      <c r="I1280" s="77"/>
      <c r="J1280" s="77"/>
      <c r="K1280" s="77"/>
    </row>
    <row r="1281" spans="1:11" x14ac:dyDescent="0.2">
      <c r="A1281" s="58" t="s">
        <v>48</v>
      </c>
      <c r="B1281" s="58"/>
      <c r="C1281" s="58"/>
      <c r="D1281" s="58"/>
      <c r="E1281" s="58"/>
      <c r="F1281" s="58"/>
      <c r="G1281" s="58"/>
      <c r="H1281" s="58"/>
      <c r="I1281" s="58"/>
      <c r="J1281" s="58"/>
      <c r="K1281" s="58"/>
    </row>
    <row r="1282" spans="1:11" x14ac:dyDescent="0.2">
      <c r="A1282" s="58" t="s">
        <v>734</v>
      </c>
      <c r="B1282" s="59">
        <v>3529</v>
      </c>
      <c r="C1282" s="58">
        <v>940</v>
      </c>
      <c r="D1282" s="59">
        <v>2589</v>
      </c>
      <c r="E1282" s="59">
        <v>2359</v>
      </c>
      <c r="F1282" s="58">
        <v>19</v>
      </c>
      <c r="G1282" s="58">
        <v>7</v>
      </c>
      <c r="H1282" s="58">
        <v>63</v>
      </c>
      <c r="I1282" s="58">
        <v>3</v>
      </c>
      <c r="J1282" s="58">
        <v>7</v>
      </c>
      <c r="K1282" s="58">
        <v>131</v>
      </c>
    </row>
    <row r="1283" spans="1:11" x14ac:dyDescent="0.2">
      <c r="A1283" s="58" t="s">
        <v>440</v>
      </c>
      <c r="B1283" s="59">
        <v>39844</v>
      </c>
      <c r="C1283" s="59">
        <v>17018</v>
      </c>
      <c r="D1283" s="59">
        <v>22826</v>
      </c>
      <c r="E1283" s="59">
        <v>19642</v>
      </c>
      <c r="F1283" s="58">
        <v>545</v>
      </c>
      <c r="G1283" s="58">
        <v>203</v>
      </c>
      <c r="H1283" s="58">
        <v>723</v>
      </c>
      <c r="I1283" s="58">
        <v>72</v>
      </c>
      <c r="J1283" s="58">
        <v>225</v>
      </c>
      <c r="K1283" s="59">
        <v>1416</v>
      </c>
    </row>
    <row r="1284" spans="1:11" x14ac:dyDescent="0.2">
      <c r="A1284" s="58" t="s">
        <v>723</v>
      </c>
      <c r="B1284" s="58">
        <v>0</v>
      </c>
      <c r="C1284" s="58">
        <v>0</v>
      </c>
      <c r="D1284" s="58">
        <v>0</v>
      </c>
      <c r="E1284" s="58">
        <v>0</v>
      </c>
      <c r="F1284" s="58">
        <v>0</v>
      </c>
      <c r="G1284" s="58">
        <v>0</v>
      </c>
      <c r="H1284" s="58">
        <v>0</v>
      </c>
      <c r="I1284" s="58">
        <v>0</v>
      </c>
      <c r="J1284" s="58">
        <v>0</v>
      </c>
      <c r="K1284" s="58">
        <v>0</v>
      </c>
    </row>
    <row r="1285" spans="1:11" x14ac:dyDescent="0.2">
      <c r="A1285" s="58" t="s">
        <v>572</v>
      </c>
      <c r="B1285" s="58">
        <v>1</v>
      </c>
      <c r="C1285" s="58">
        <v>1</v>
      </c>
      <c r="D1285" s="58">
        <v>0</v>
      </c>
      <c r="E1285" s="58">
        <v>0</v>
      </c>
      <c r="F1285" s="58">
        <v>0</v>
      </c>
      <c r="G1285" s="58">
        <v>0</v>
      </c>
      <c r="H1285" s="58">
        <v>0</v>
      </c>
      <c r="I1285" s="58">
        <v>0</v>
      </c>
      <c r="J1285" s="58">
        <v>0</v>
      </c>
      <c r="K1285" s="58">
        <v>0</v>
      </c>
    </row>
    <row r="1286" spans="1:11" x14ac:dyDescent="0.2">
      <c r="A1286" s="58" t="s">
        <v>725</v>
      </c>
      <c r="B1286" s="59">
        <v>5031</v>
      </c>
      <c r="C1286" s="58">
        <v>777</v>
      </c>
      <c r="D1286" s="59">
        <v>4254</v>
      </c>
      <c r="E1286" s="59">
        <v>3790</v>
      </c>
      <c r="F1286" s="58">
        <v>37</v>
      </c>
      <c r="G1286" s="58">
        <v>21</v>
      </c>
      <c r="H1286" s="58">
        <v>148</v>
      </c>
      <c r="I1286" s="58">
        <v>3</v>
      </c>
      <c r="J1286" s="58">
        <v>16</v>
      </c>
      <c r="K1286" s="58">
        <v>239</v>
      </c>
    </row>
    <row r="1287" spans="1:11" x14ac:dyDescent="0.2">
      <c r="A1287" s="62"/>
      <c r="B1287" s="62"/>
      <c r="C1287" s="62"/>
      <c r="D1287" s="62"/>
      <c r="E1287" s="62"/>
      <c r="F1287" s="62"/>
      <c r="G1287" s="62"/>
      <c r="H1287" s="62"/>
      <c r="I1287" s="62"/>
      <c r="J1287" s="62"/>
      <c r="K1287" s="62"/>
    </row>
    <row r="1288" spans="1:11" x14ac:dyDescent="0.2">
      <c r="A1288" s="58" t="s">
        <v>48</v>
      </c>
      <c r="B1288" s="59">
        <v>48405</v>
      </c>
      <c r="C1288" s="59">
        <v>18736</v>
      </c>
      <c r="D1288" s="59">
        <v>29669</v>
      </c>
      <c r="E1288" s="59">
        <v>25791</v>
      </c>
      <c r="F1288" s="58">
        <v>601</v>
      </c>
      <c r="G1288" s="58">
        <v>231</v>
      </c>
      <c r="H1288" s="58">
        <v>934</v>
      </c>
      <c r="I1288" s="58">
        <v>78</v>
      </c>
      <c r="J1288" s="58">
        <v>248</v>
      </c>
      <c r="K1288" s="59">
        <v>1786</v>
      </c>
    </row>
    <row r="1290" spans="1:11" x14ac:dyDescent="0.2">
      <c r="A1290" s="58" t="s">
        <v>60</v>
      </c>
      <c r="B1290" s="58"/>
      <c r="C1290" s="58"/>
      <c r="D1290" s="58"/>
      <c r="E1290" s="58"/>
      <c r="F1290" s="58"/>
      <c r="G1290" s="58"/>
      <c r="H1290" s="58"/>
      <c r="I1290" s="58"/>
      <c r="J1290" s="58"/>
      <c r="K1290" s="58"/>
    </row>
    <row r="1291" spans="1:11" x14ac:dyDescent="0.2">
      <c r="A1291" s="58" t="s">
        <v>734</v>
      </c>
      <c r="B1291" s="59">
        <v>12328</v>
      </c>
      <c r="C1291" s="59">
        <v>3236</v>
      </c>
      <c r="D1291" s="59">
        <v>9092</v>
      </c>
      <c r="E1291" s="61">
        <v>18483.514999999999</v>
      </c>
      <c r="F1291" s="58">
        <v>63</v>
      </c>
      <c r="G1291" s="58">
        <v>46</v>
      </c>
      <c r="H1291" s="58">
        <v>97</v>
      </c>
      <c r="I1291" s="58">
        <v>7</v>
      </c>
      <c r="J1291" s="58">
        <v>53</v>
      </c>
      <c r="K1291" s="61">
        <v>1051.827</v>
      </c>
    </row>
    <row r="1292" spans="1:11" x14ac:dyDescent="0.2">
      <c r="A1292" s="58" t="s">
        <v>573</v>
      </c>
      <c r="B1292" s="59">
        <v>1718</v>
      </c>
      <c r="C1292" s="59">
        <v>1014</v>
      </c>
      <c r="D1292" s="58">
        <v>704</v>
      </c>
      <c r="E1292" s="58">
        <v>7.0110000000000001</v>
      </c>
      <c r="F1292" s="58">
        <v>11</v>
      </c>
      <c r="G1292" s="58">
        <v>11</v>
      </c>
      <c r="H1292" s="58">
        <v>5</v>
      </c>
      <c r="I1292" s="58">
        <v>0</v>
      </c>
      <c r="J1292" s="58">
        <v>16</v>
      </c>
      <c r="K1292" s="58">
        <v>0.41599999999999998</v>
      </c>
    </row>
    <row r="1293" spans="1:11" x14ac:dyDescent="0.2">
      <c r="A1293" s="58" t="s">
        <v>440</v>
      </c>
      <c r="B1293" s="58">
        <v>365</v>
      </c>
      <c r="C1293" s="58">
        <v>96</v>
      </c>
      <c r="D1293" s="58">
        <v>269</v>
      </c>
      <c r="E1293" s="58">
        <v>248</v>
      </c>
      <c r="F1293" s="58">
        <v>1</v>
      </c>
      <c r="G1293" s="58">
        <v>1</v>
      </c>
      <c r="H1293" s="58">
        <v>3</v>
      </c>
      <c r="I1293" s="58">
        <v>0</v>
      </c>
      <c r="J1293" s="58">
        <v>3</v>
      </c>
      <c r="K1293" s="58">
        <v>13</v>
      </c>
    </row>
    <row r="1294" spans="1:11" x14ac:dyDescent="0.2">
      <c r="A1294" s="58" t="s">
        <v>575</v>
      </c>
      <c r="B1294" s="59">
        <v>7991</v>
      </c>
      <c r="C1294" s="59">
        <v>4417</v>
      </c>
      <c r="D1294" s="59">
        <v>3574</v>
      </c>
      <c r="E1294" s="58">
        <v>13.227</v>
      </c>
      <c r="F1294" s="58">
        <v>44</v>
      </c>
      <c r="G1294" s="58">
        <v>33</v>
      </c>
      <c r="H1294" s="58">
        <v>34</v>
      </c>
      <c r="I1294" s="58">
        <v>0</v>
      </c>
      <c r="J1294" s="58">
        <v>31</v>
      </c>
      <c r="K1294" s="58">
        <v>0.95499999999999996</v>
      </c>
    </row>
    <row r="1295" spans="1:11" x14ac:dyDescent="0.2">
      <c r="A1295" s="58" t="s">
        <v>534</v>
      </c>
      <c r="B1295" s="59">
        <v>1034</v>
      </c>
      <c r="C1295" s="58">
        <v>542</v>
      </c>
      <c r="D1295" s="58">
        <v>492</v>
      </c>
      <c r="E1295" s="58">
        <v>10.318</v>
      </c>
      <c r="F1295" s="58">
        <v>1</v>
      </c>
      <c r="G1295" s="58">
        <v>2</v>
      </c>
      <c r="H1295" s="58">
        <v>5</v>
      </c>
      <c r="I1295" s="58">
        <v>0</v>
      </c>
      <c r="J1295" s="58">
        <v>5</v>
      </c>
      <c r="K1295" s="58">
        <v>0.56799999999999995</v>
      </c>
    </row>
    <row r="1296" spans="1:11" x14ac:dyDescent="0.2">
      <c r="A1296" s="58" t="s">
        <v>677</v>
      </c>
      <c r="B1296" s="59">
        <v>1655</v>
      </c>
      <c r="C1296" s="58">
        <v>551</v>
      </c>
      <c r="D1296" s="59">
        <v>1104</v>
      </c>
      <c r="E1296" s="58">
        <v>11.297000000000001</v>
      </c>
      <c r="F1296" s="58">
        <v>6</v>
      </c>
      <c r="G1296" s="58">
        <v>4</v>
      </c>
      <c r="H1296" s="58">
        <v>9</v>
      </c>
      <c r="I1296" s="58">
        <v>0</v>
      </c>
      <c r="J1296" s="58">
        <v>7</v>
      </c>
      <c r="K1296" s="58">
        <v>0.54900000000000004</v>
      </c>
    </row>
    <row r="1297" spans="1:11" x14ac:dyDescent="0.2">
      <c r="A1297" s="58" t="s">
        <v>678</v>
      </c>
      <c r="B1297" s="59">
        <v>1253</v>
      </c>
      <c r="C1297" s="58">
        <v>165</v>
      </c>
      <c r="D1297" s="59">
        <v>1088</v>
      </c>
      <c r="E1297" s="58">
        <v>14.779</v>
      </c>
      <c r="F1297" s="58">
        <v>20</v>
      </c>
      <c r="G1297" s="58">
        <v>8</v>
      </c>
      <c r="H1297" s="58">
        <v>1</v>
      </c>
      <c r="I1297" s="58">
        <v>0</v>
      </c>
      <c r="J1297" s="58">
        <v>9</v>
      </c>
      <c r="K1297" s="58">
        <v>0.66200000000000003</v>
      </c>
    </row>
    <row r="1298" spans="1:11" x14ac:dyDescent="0.2">
      <c r="A1298" s="58" t="s">
        <v>536</v>
      </c>
      <c r="B1298" s="59">
        <v>1496</v>
      </c>
      <c r="C1298" s="58">
        <v>458</v>
      </c>
      <c r="D1298" s="59">
        <v>1038</v>
      </c>
      <c r="E1298" s="58">
        <v>11.962999999999999</v>
      </c>
      <c r="F1298" s="58">
        <v>1</v>
      </c>
      <c r="G1298" s="58">
        <v>11</v>
      </c>
      <c r="H1298" s="58">
        <v>2</v>
      </c>
      <c r="I1298" s="58">
        <v>0</v>
      </c>
      <c r="J1298" s="58">
        <v>2</v>
      </c>
      <c r="K1298" s="58">
        <v>0.5</v>
      </c>
    </row>
    <row r="1299" spans="1:11" x14ac:dyDescent="0.2">
      <c r="A1299" s="58" t="s">
        <v>537</v>
      </c>
      <c r="B1299" s="59">
        <v>2368</v>
      </c>
      <c r="C1299" s="58">
        <v>868</v>
      </c>
      <c r="D1299" s="59">
        <v>1500</v>
      </c>
      <c r="E1299" s="58">
        <v>18.917000000000002</v>
      </c>
      <c r="F1299" s="58">
        <v>20</v>
      </c>
      <c r="G1299" s="58">
        <v>10</v>
      </c>
      <c r="H1299" s="58">
        <v>7</v>
      </c>
      <c r="I1299" s="58">
        <v>0</v>
      </c>
      <c r="J1299" s="58">
        <v>4</v>
      </c>
      <c r="K1299" s="58">
        <v>1.347</v>
      </c>
    </row>
    <row r="1300" spans="1:11" x14ac:dyDescent="0.2">
      <c r="A1300" s="58" t="s">
        <v>572</v>
      </c>
      <c r="B1300" s="59">
        <v>8102</v>
      </c>
      <c r="C1300" s="59">
        <v>3686</v>
      </c>
      <c r="D1300" s="59">
        <v>4416</v>
      </c>
      <c r="E1300" s="59">
        <v>3853</v>
      </c>
      <c r="F1300" s="58">
        <v>104</v>
      </c>
      <c r="G1300" s="58">
        <v>53</v>
      </c>
      <c r="H1300" s="58">
        <v>109</v>
      </c>
      <c r="I1300" s="58">
        <v>11</v>
      </c>
      <c r="J1300" s="58">
        <v>51</v>
      </c>
      <c r="K1300" s="58">
        <v>235</v>
      </c>
    </row>
    <row r="1301" spans="1:11" x14ac:dyDescent="0.2">
      <c r="A1301" s="58" t="s">
        <v>540</v>
      </c>
      <c r="B1301" s="59">
        <v>2962</v>
      </c>
      <c r="C1301" s="59">
        <v>1283</v>
      </c>
      <c r="D1301" s="59">
        <v>1679</v>
      </c>
      <c r="E1301" s="58">
        <v>13.972</v>
      </c>
      <c r="F1301" s="58">
        <v>5</v>
      </c>
      <c r="G1301" s="58">
        <v>19</v>
      </c>
      <c r="H1301" s="58">
        <v>15</v>
      </c>
      <c r="I1301" s="58">
        <v>1</v>
      </c>
      <c r="J1301" s="58">
        <v>3</v>
      </c>
      <c r="K1301" s="58">
        <v>1.1759999999999999</v>
      </c>
    </row>
    <row r="1302" spans="1:11" x14ac:dyDescent="0.2">
      <c r="A1302" s="62"/>
      <c r="B1302" s="62"/>
      <c r="C1302" s="62"/>
      <c r="D1302" s="62"/>
      <c r="E1302" s="62"/>
      <c r="F1302" s="62"/>
      <c r="G1302" s="62"/>
      <c r="H1302" s="62"/>
      <c r="I1302" s="62"/>
      <c r="J1302" s="62"/>
      <c r="K1302" s="62"/>
    </row>
    <row r="1303" spans="1:11" x14ac:dyDescent="0.2">
      <c r="A1303" s="58" t="s">
        <v>60</v>
      </c>
      <c r="B1303" s="59">
        <v>41272</v>
      </c>
      <c r="C1303" s="59">
        <v>16316</v>
      </c>
      <c r="D1303" s="59">
        <v>24956</v>
      </c>
      <c r="E1303" s="59">
        <v>22686</v>
      </c>
      <c r="F1303" s="58">
        <v>276</v>
      </c>
      <c r="G1303" s="58">
        <v>198</v>
      </c>
      <c r="H1303" s="58">
        <v>287</v>
      </c>
      <c r="I1303" s="58">
        <v>19</v>
      </c>
      <c r="J1303" s="58">
        <v>184</v>
      </c>
      <c r="K1303" s="59">
        <v>1306</v>
      </c>
    </row>
    <row r="1304" spans="1:11" x14ac:dyDescent="0.2">
      <c r="A1304" s="62"/>
      <c r="B1304" s="62"/>
      <c r="C1304" s="62"/>
      <c r="D1304" s="62"/>
      <c r="E1304" s="62"/>
      <c r="F1304" s="62"/>
      <c r="G1304" s="62"/>
      <c r="H1304" s="62"/>
      <c r="I1304" s="62"/>
      <c r="J1304" s="62"/>
      <c r="K1304" s="62"/>
    </row>
    <row r="1305" spans="1:11" x14ac:dyDescent="0.2">
      <c r="A1305" s="58" t="s">
        <v>201</v>
      </c>
      <c r="B1305" s="59">
        <v>89677</v>
      </c>
      <c r="C1305" s="59">
        <v>35052</v>
      </c>
      <c r="D1305" s="59">
        <v>54625</v>
      </c>
      <c r="E1305" s="59">
        <v>48477</v>
      </c>
      <c r="F1305" s="58">
        <v>877</v>
      </c>
      <c r="G1305" s="58">
        <v>429</v>
      </c>
      <c r="H1305" s="59">
        <v>1221</v>
      </c>
      <c r="I1305" s="58">
        <v>97</v>
      </c>
      <c r="J1305" s="58">
        <v>432</v>
      </c>
      <c r="K1305" s="59">
        <v>3092</v>
      </c>
    </row>
    <row r="1306" spans="1:11" x14ac:dyDescent="0.2">
      <c r="A1306" s="58"/>
      <c r="B1306" s="60"/>
      <c r="C1306" s="60">
        <f>C1305/$B1305</f>
        <v>0.39086945370607851</v>
      </c>
      <c r="D1306" s="60">
        <f t="shared" ref="D1306" si="421">D1305/$B1305</f>
        <v>0.60913054629392149</v>
      </c>
      <c r="E1306" s="60">
        <f t="shared" ref="E1306" si="422">E1305/$B1305</f>
        <v>0.54057339117053427</v>
      </c>
      <c r="F1306" s="60">
        <f t="shared" ref="F1306" si="423">F1305/$B1305</f>
        <v>9.7795421345495508E-3</v>
      </c>
      <c r="G1306" s="60">
        <f t="shared" ref="G1306" si="424">G1305/$B1305</f>
        <v>4.7838353200932238E-3</v>
      </c>
      <c r="H1306" s="60">
        <f t="shared" ref="H1306" si="425">H1305/$B1305</f>
        <v>1.3615531295649944E-2</v>
      </c>
      <c r="I1306" s="60">
        <f>I1305/$B1305</f>
        <v>1.0816597343800529E-3</v>
      </c>
      <c r="J1306" s="60">
        <f t="shared" ref="J1306" si="426">J1305/$B1305</f>
        <v>4.8172887139400289E-3</v>
      </c>
      <c r="K1306" s="60">
        <f t="shared" ref="K1306" si="427">K1305/$B1305</f>
        <v>3.4479297924774471E-2</v>
      </c>
    </row>
    <row r="1307" spans="1:11" x14ac:dyDescent="0.2">
      <c r="A1307" s="58"/>
      <c r="B1307" s="58"/>
      <c r="C1307" s="58"/>
      <c r="D1307" s="58"/>
      <c r="E1307" s="58"/>
      <c r="F1307" s="58"/>
      <c r="G1307" s="58"/>
      <c r="H1307" s="58"/>
      <c r="I1307" s="58"/>
      <c r="J1307" s="58"/>
      <c r="K1307" s="58"/>
    </row>
    <row r="1308" spans="1:11" s="82" customFormat="1" x14ac:dyDescent="0.2">
      <c r="A1308" s="77" t="s">
        <v>202</v>
      </c>
      <c r="B1308" s="77"/>
      <c r="C1308" s="77"/>
      <c r="D1308" s="77"/>
      <c r="E1308" s="77"/>
      <c r="F1308" s="77"/>
      <c r="G1308" s="77"/>
      <c r="H1308" s="77"/>
      <c r="I1308" s="77"/>
      <c r="J1308" s="77"/>
      <c r="K1308" s="77"/>
    </row>
    <row r="1309" spans="1:11" x14ac:dyDescent="0.2">
      <c r="A1309" s="58" t="s">
        <v>203</v>
      </c>
      <c r="B1309" s="58"/>
      <c r="C1309" s="58"/>
      <c r="D1309" s="58"/>
      <c r="E1309" s="58"/>
      <c r="F1309" s="58"/>
      <c r="G1309" s="58"/>
      <c r="H1309" s="58"/>
      <c r="I1309" s="58"/>
      <c r="J1309" s="58"/>
      <c r="K1309" s="58"/>
    </row>
    <row r="1310" spans="1:11" x14ac:dyDescent="0.2">
      <c r="A1310" s="58" t="s">
        <v>734</v>
      </c>
      <c r="B1310" s="59">
        <v>1293</v>
      </c>
      <c r="C1310" s="58">
        <v>61</v>
      </c>
      <c r="D1310" s="59">
        <v>1232</v>
      </c>
      <c r="E1310" s="61">
        <v>2897.3220000000001</v>
      </c>
      <c r="F1310" s="58">
        <v>9</v>
      </c>
      <c r="G1310" s="58">
        <v>14</v>
      </c>
      <c r="H1310" s="58">
        <v>1</v>
      </c>
      <c r="I1310" s="58">
        <v>0</v>
      </c>
      <c r="J1310" s="58">
        <v>10</v>
      </c>
      <c r="K1310" s="58">
        <v>140.28399999999999</v>
      </c>
    </row>
    <row r="1311" spans="1:11" x14ac:dyDescent="0.2">
      <c r="A1311" s="58" t="s">
        <v>579</v>
      </c>
      <c r="B1311" s="58">
        <v>103</v>
      </c>
      <c r="C1311" s="58">
        <v>8</v>
      </c>
      <c r="D1311" s="58">
        <v>95</v>
      </c>
      <c r="E1311" s="58">
        <v>3.1480000000000001</v>
      </c>
      <c r="F1311" s="58">
        <v>2</v>
      </c>
      <c r="G1311" s="58">
        <v>0</v>
      </c>
      <c r="H1311" s="58">
        <v>0</v>
      </c>
      <c r="I1311" s="58">
        <v>0</v>
      </c>
      <c r="J1311" s="58">
        <v>0</v>
      </c>
      <c r="K1311" s="58">
        <v>0.29599999999999999</v>
      </c>
    </row>
    <row r="1312" spans="1:11" x14ac:dyDescent="0.2">
      <c r="A1312" s="58" t="s">
        <v>580</v>
      </c>
      <c r="B1312" s="58">
        <v>112</v>
      </c>
      <c r="C1312" s="58">
        <v>10</v>
      </c>
      <c r="D1312" s="58">
        <v>102</v>
      </c>
      <c r="E1312" s="58">
        <v>3.7309999999999999</v>
      </c>
      <c r="F1312" s="58">
        <v>0</v>
      </c>
      <c r="G1312" s="58">
        <v>0</v>
      </c>
      <c r="H1312" s="58">
        <v>0</v>
      </c>
      <c r="I1312" s="58">
        <v>0</v>
      </c>
      <c r="J1312" s="58">
        <v>1</v>
      </c>
      <c r="K1312" s="58">
        <v>0.154</v>
      </c>
    </row>
    <row r="1313" spans="1:11" x14ac:dyDescent="0.2">
      <c r="A1313" s="58" t="s">
        <v>581</v>
      </c>
      <c r="B1313" s="59">
        <v>1330</v>
      </c>
      <c r="C1313" s="58">
        <v>158</v>
      </c>
      <c r="D1313" s="59">
        <v>1172</v>
      </c>
      <c r="E1313" s="58">
        <v>6.7359999999999998</v>
      </c>
      <c r="F1313" s="58">
        <v>7</v>
      </c>
      <c r="G1313" s="58">
        <v>17</v>
      </c>
      <c r="H1313" s="58">
        <v>7</v>
      </c>
      <c r="I1313" s="58">
        <v>0</v>
      </c>
      <c r="J1313" s="58">
        <v>14</v>
      </c>
      <c r="K1313" s="58">
        <v>0.35199999999999998</v>
      </c>
    </row>
    <row r="1314" spans="1:11" x14ac:dyDescent="0.2">
      <c r="A1314" s="58" t="s">
        <v>582</v>
      </c>
      <c r="B1314" s="58">
        <v>34</v>
      </c>
      <c r="C1314" s="58">
        <v>2</v>
      </c>
      <c r="D1314" s="58">
        <v>32</v>
      </c>
      <c r="E1314" s="58">
        <v>1.3640000000000001</v>
      </c>
      <c r="F1314" s="58">
        <v>0</v>
      </c>
      <c r="G1314" s="58">
        <v>2</v>
      </c>
      <c r="H1314" s="58">
        <v>0</v>
      </c>
      <c r="I1314" s="58">
        <v>0</v>
      </c>
      <c r="J1314" s="58">
        <v>0</v>
      </c>
      <c r="K1314" s="58">
        <v>0</v>
      </c>
    </row>
    <row r="1315" spans="1:11" x14ac:dyDescent="0.2">
      <c r="A1315" s="58" t="s">
        <v>583</v>
      </c>
      <c r="B1315" s="58">
        <v>98</v>
      </c>
      <c r="C1315" s="58">
        <v>19</v>
      </c>
      <c r="D1315" s="58">
        <v>79</v>
      </c>
      <c r="E1315" s="58">
        <v>4.5</v>
      </c>
      <c r="F1315" s="58">
        <v>0</v>
      </c>
      <c r="G1315" s="58">
        <v>0</v>
      </c>
      <c r="H1315" s="58">
        <v>0</v>
      </c>
      <c r="I1315" s="58">
        <v>0</v>
      </c>
      <c r="J1315" s="58">
        <v>1</v>
      </c>
      <c r="K1315" s="58">
        <v>0.375</v>
      </c>
    </row>
    <row r="1316" spans="1:11" x14ac:dyDescent="0.2">
      <c r="A1316" s="58" t="s">
        <v>584</v>
      </c>
      <c r="B1316" s="58">
        <v>543</v>
      </c>
      <c r="C1316" s="58">
        <v>88</v>
      </c>
      <c r="D1316" s="58">
        <v>455</v>
      </c>
      <c r="E1316" s="58">
        <v>6.2</v>
      </c>
      <c r="F1316" s="58">
        <v>1</v>
      </c>
      <c r="G1316" s="58">
        <v>5</v>
      </c>
      <c r="H1316" s="58">
        <v>0</v>
      </c>
      <c r="I1316" s="58">
        <v>0</v>
      </c>
      <c r="J1316" s="58">
        <v>11</v>
      </c>
      <c r="K1316" s="58">
        <v>0.53800000000000003</v>
      </c>
    </row>
    <row r="1317" spans="1:11" x14ac:dyDescent="0.2">
      <c r="A1317" s="62"/>
      <c r="B1317" s="62"/>
      <c r="C1317" s="62"/>
      <c r="D1317" s="62"/>
      <c r="E1317" s="62"/>
      <c r="F1317" s="62"/>
      <c r="G1317" s="62"/>
      <c r="H1317" s="62"/>
      <c r="I1317" s="62"/>
      <c r="J1317" s="62"/>
      <c r="K1317" s="62"/>
    </row>
    <row r="1318" spans="1:11" x14ac:dyDescent="0.2">
      <c r="A1318" s="58" t="s">
        <v>203</v>
      </c>
      <c r="B1318" s="59">
        <v>3513</v>
      </c>
      <c r="C1318" s="58">
        <v>346</v>
      </c>
      <c r="D1318" s="59">
        <v>3167</v>
      </c>
      <c r="E1318" s="59">
        <v>2923</v>
      </c>
      <c r="F1318" s="58">
        <v>19</v>
      </c>
      <c r="G1318" s="58">
        <v>38</v>
      </c>
      <c r="H1318" s="58">
        <v>8</v>
      </c>
      <c r="I1318" s="58">
        <v>0</v>
      </c>
      <c r="J1318" s="58">
        <v>37</v>
      </c>
      <c r="K1318" s="58">
        <v>142</v>
      </c>
    </row>
    <row r="1320" spans="1:11" x14ac:dyDescent="0.2">
      <c r="A1320" s="58" t="s">
        <v>204</v>
      </c>
      <c r="B1320" s="58"/>
      <c r="C1320" s="58"/>
      <c r="D1320" s="58"/>
      <c r="E1320" s="58"/>
      <c r="F1320" s="58"/>
      <c r="G1320" s="58"/>
      <c r="H1320" s="58"/>
      <c r="I1320" s="58"/>
      <c r="J1320" s="58"/>
      <c r="K1320" s="58"/>
    </row>
    <row r="1321" spans="1:11" x14ac:dyDescent="0.2">
      <c r="A1321" s="58" t="s">
        <v>734</v>
      </c>
      <c r="B1321" s="59">
        <v>1891</v>
      </c>
      <c r="C1321" s="58">
        <v>336</v>
      </c>
      <c r="D1321" s="59">
        <v>1555</v>
      </c>
      <c r="E1321" s="61">
        <v>2809.6489999999999</v>
      </c>
      <c r="F1321" s="58">
        <v>44</v>
      </c>
      <c r="G1321" s="58">
        <v>27</v>
      </c>
      <c r="H1321" s="58">
        <v>9</v>
      </c>
      <c r="I1321" s="58">
        <v>0</v>
      </c>
      <c r="J1321" s="58">
        <v>1</v>
      </c>
      <c r="K1321" s="58">
        <v>182.06800000000001</v>
      </c>
    </row>
    <row r="1322" spans="1:11" x14ac:dyDescent="0.2">
      <c r="A1322" s="58" t="s">
        <v>585</v>
      </c>
      <c r="B1322" s="58">
        <v>182</v>
      </c>
      <c r="C1322" s="58">
        <v>45</v>
      </c>
      <c r="D1322" s="58">
        <v>137</v>
      </c>
      <c r="E1322" s="58">
        <v>2.3849999999999998</v>
      </c>
      <c r="F1322" s="58">
        <v>2</v>
      </c>
      <c r="G1322" s="58">
        <v>1</v>
      </c>
      <c r="H1322" s="58">
        <v>0</v>
      </c>
      <c r="I1322" s="58">
        <v>0</v>
      </c>
      <c r="J1322" s="58">
        <v>0</v>
      </c>
      <c r="K1322" s="58">
        <v>0.192</v>
      </c>
    </row>
    <row r="1323" spans="1:11" x14ac:dyDescent="0.2">
      <c r="A1323" s="58" t="s">
        <v>586</v>
      </c>
      <c r="B1323" s="59">
        <v>2317</v>
      </c>
      <c r="C1323" s="58">
        <v>934</v>
      </c>
      <c r="D1323" s="59">
        <v>1383</v>
      </c>
      <c r="E1323" s="58">
        <v>7.1</v>
      </c>
      <c r="F1323" s="58">
        <v>30</v>
      </c>
      <c r="G1323" s="58">
        <v>19</v>
      </c>
      <c r="H1323" s="58">
        <v>17</v>
      </c>
      <c r="I1323" s="58">
        <v>0</v>
      </c>
      <c r="J1323" s="58">
        <v>7</v>
      </c>
      <c r="K1323" s="58">
        <v>0.60599999999999998</v>
      </c>
    </row>
    <row r="1324" spans="1:11" x14ac:dyDescent="0.2">
      <c r="A1324" s="58" t="s">
        <v>587</v>
      </c>
      <c r="B1324" s="58">
        <v>130</v>
      </c>
      <c r="C1324" s="58">
        <v>38</v>
      </c>
      <c r="D1324" s="58">
        <v>92</v>
      </c>
      <c r="E1324" s="58">
        <v>5.867</v>
      </c>
      <c r="F1324" s="58">
        <v>2</v>
      </c>
      <c r="G1324" s="58">
        <v>0</v>
      </c>
      <c r="H1324" s="58">
        <v>0</v>
      </c>
      <c r="I1324" s="58">
        <v>0</v>
      </c>
      <c r="J1324" s="58">
        <v>0</v>
      </c>
      <c r="K1324" s="58">
        <v>0.13300000000000001</v>
      </c>
    </row>
    <row r="1325" spans="1:11" x14ac:dyDescent="0.2">
      <c r="A1325" s="62"/>
      <c r="B1325" s="62"/>
      <c r="C1325" s="62"/>
      <c r="D1325" s="62"/>
      <c r="E1325" s="62"/>
      <c r="F1325" s="62"/>
      <c r="G1325" s="62"/>
      <c r="H1325" s="62"/>
      <c r="I1325" s="62"/>
      <c r="J1325" s="62"/>
      <c r="K1325" s="62"/>
    </row>
    <row r="1326" spans="1:11" x14ac:dyDescent="0.2">
      <c r="A1326" s="58" t="s">
        <v>204</v>
      </c>
      <c r="B1326" s="59">
        <v>4520</v>
      </c>
      <c r="C1326" s="59">
        <v>1353</v>
      </c>
      <c r="D1326" s="59">
        <v>3167</v>
      </c>
      <c r="E1326" s="59">
        <v>2825</v>
      </c>
      <c r="F1326" s="58">
        <v>78</v>
      </c>
      <c r="G1326" s="58">
        <v>47</v>
      </c>
      <c r="H1326" s="58">
        <v>26</v>
      </c>
      <c r="I1326" s="58">
        <v>0</v>
      </c>
      <c r="J1326" s="58">
        <v>8</v>
      </c>
      <c r="K1326" s="58">
        <v>183</v>
      </c>
    </row>
    <row r="1328" spans="1:11" x14ac:dyDescent="0.2">
      <c r="A1328" s="58" t="s">
        <v>206</v>
      </c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</row>
    <row r="1329" spans="1:11" x14ac:dyDescent="0.2">
      <c r="A1329" s="58" t="s">
        <v>734</v>
      </c>
      <c r="B1329" s="59">
        <v>1794</v>
      </c>
      <c r="C1329" s="58">
        <v>367</v>
      </c>
      <c r="D1329" s="59">
        <v>1427</v>
      </c>
      <c r="E1329" s="61">
        <v>2355.0970000000002</v>
      </c>
      <c r="F1329" s="58">
        <v>84</v>
      </c>
      <c r="G1329" s="58">
        <v>40</v>
      </c>
      <c r="H1329" s="58">
        <v>16</v>
      </c>
      <c r="I1329" s="58">
        <v>2</v>
      </c>
      <c r="J1329" s="58">
        <v>0</v>
      </c>
      <c r="K1329" s="58">
        <v>136.78800000000001</v>
      </c>
    </row>
    <row r="1330" spans="1:11" x14ac:dyDescent="0.2">
      <c r="A1330" s="58" t="s">
        <v>591</v>
      </c>
      <c r="B1330" s="58">
        <v>166</v>
      </c>
      <c r="C1330" s="58">
        <v>57</v>
      </c>
      <c r="D1330" s="58">
        <v>109</v>
      </c>
      <c r="E1330" s="58">
        <v>6.1760000000000002</v>
      </c>
      <c r="F1330" s="58">
        <v>0</v>
      </c>
      <c r="G1330" s="58">
        <v>4</v>
      </c>
      <c r="H1330" s="58">
        <v>0</v>
      </c>
      <c r="I1330" s="58">
        <v>0</v>
      </c>
      <c r="J1330" s="58">
        <v>0</v>
      </c>
      <c r="K1330" s="58">
        <v>0</v>
      </c>
    </row>
    <row r="1331" spans="1:11" x14ac:dyDescent="0.2">
      <c r="A1331" s="58" t="s">
        <v>592</v>
      </c>
      <c r="B1331" s="58">
        <v>315</v>
      </c>
      <c r="C1331" s="58">
        <v>70</v>
      </c>
      <c r="D1331" s="58">
        <v>245</v>
      </c>
      <c r="E1331" s="58">
        <v>7.6070000000000002</v>
      </c>
      <c r="F1331" s="58">
        <v>2</v>
      </c>
      <c r="G1331" s="58">
        <v>3</v>
      </c>
      <c r="H1331" s="58">
        <v>3</v>
      </c>
      <c r="I1331" s="58">
        <v>0</v>
      </c>
      <c r="J1331" s="58">
        <v>0</v>
      </c>
      <c r="K1331" s="58">
        <v>0.85699999999999998</v>
      </c>
    </row>
    <row r="1332" spans="1:11" x14ac:dyDescent="0.2">
      <c r="A1332" s="58" t="s">
        <v>593</v>
      </c>
      <c r="B1332" s="59">
        <v>1067</v>
      </c>
      <c r="C1332" s="58">
        <v>327</v>
      </c>
      <c r="D1332" s="58">
        <v>740</v>
      </c>
      <c r="E1332" s="58">
        <v>11.786</v>
      </c>
      <c r="F1332" s="58">
        <v>5</v>
      </c>
      <c r="G1332" s="58">
        <v>16</v>
      </c>
      <c r="H1332" s="58">
        <v>9</v>
      </c>
      <c r="I1332" s="58">
        <v>0</v>
      </c>
      <c r="J1332" s="58">
        <v>0</v>
      </c>
      <c r="K1332" s="58">
        <v>0.89300000000000002</v>
      </c>
    </row>
    <row r="1333" spans="1:11" x14ac:dyDescent="0.2">
      <c r="A1333" s="58" t="s">
        <v>594</v>
      </c>
      <c r="B1333" s="58">
        <v>261</v>
      </c>
      <c r="C1333" s="58">
        <v>51</v>
      </c>
      <c r="D1333" s="58">
        <v>210</v>
      </c>
      <c r="E1333" s="58">
        <v>4.3330000000000002</v>
      </c>
      <c r="F1333" s="58">
        <v>10</v>
      </c>
      <c r="G1333" s="58">
        <v>6</v>
      </c>
      <c r="H1333" s="58">
        <v>2</v>
      </c>
      <c r="I1333" s="58">
        <v>0</v>
      </c>
      <c r="J1333" s="58">
        <v>5</v>
      </c>
      <c r="K1333" s="58">
        <v>0.46200000000000002</v>
      </c>
    </row>
    <row r="1334" spans="1:11" x14ac:dyDescent="0.2">
      <c r="A1334" s="62"/>
      <c r="B1334" s="62"/>
      <c r="C1334" s="62"/>
      <c r="D1334" s="62"/>
      <c r="E1334" s="62"/>
      <c r="F1334" s="62"/>
      <c r="G1334" s="62"/>
      <c r="H1334" s="62"/>
      <c r="I1334" s="62"/>
      <c r="J1334" s="62"/>
      <c r="K1334" s="62"/>
    </row>
    <row r="1335" spans="1:11" x14ac:dyDescent="0.2">
      <c r="A1335" s="58" t="s">
        <v>206</v>
      </c>
      <c r="B1335" s="59">
        <v>3603</v>
      </c>
      <c r="C1335" s="58">
        <v>872</v>
      </c>
      <c r="D1335" s="59">
        <v>2731</v>
      </c>
      <c r="E1335" s="59">
        <v>2385</v>
      </c>
      <c r="F1335" s="58">
        <v>101</v>
      </c>
      <c r="G1335" s="58">
        <v>69</v>
      </c>
      <c r="H1335" s="58">
        <v>30</v>
      </c>
      <c r="I1335" s="58">
        <v>2</v>
      </c>
      <c r="J1335" s="58">
        <v>5</v>
      </c>
      <c r="K1335" s="58">
        <v>139</v>
      </c>
    </row>
    <row r="1337" spans="1:11" x14ac:dyDescent="0.2">
      <c r="A1337" s="58" t="s">
        <v>207</v>
      </c>
      <c r="B1337" s="58"/>
      <c r="C1337" s="58"/>
      <c r="D1337" s="58"/>
      <c r="E1337" s="58"/>
      <c r="F1337" s="58"/>
      <c r="G1337" s="58"/>
      <c r="H1337" s="58"/>
      <c r="I1337" s="58"/>
      <c r="J1337" s="58"/>
      <c r="K1337" s="58"/>
    </row>
    <row r="1338" spans="1:11" x14ac:dyDescent="0.2">
      <c r="A1338" s="58" t="s">
        <v>734</v>
      </c>
      <c r="B1338" s="58">
        <v>610</v>
      </c>
      <c r="C1338" s="58">
        <v>42</v>
      </c>
      <c r="D1338" s="58">
        <v>568</v>
      </c>
      <c r="E1338" s="61">
        <v>1232.652</v>
      </c>
      <c r="F1338" s="58">
        <v>1</v>
      </c>
      <c r="G1338" s="58">
        <v>0</v>
      </c>
      <c r="H1338" s="58">
        <v>1</v>
      </c>
      <c r="I1338" s="58">
        <v>1</v>
      </c>
      <c r="J1338" s="58">
        <v>0</v>
      </c>
      <c r="K1338" s="58">
        <v>79.760999999999996</v>
      </c>
    </row>
    <row r="1339" spans="1:11" x14ac:dyDescent="0.2">
      <c r="A1339" s="58" t="s">
        <v>602</v>
      </c>
      <c r="B1339" s="58">
        <v>21</v>
      </c>
      <c r="C1339" s="58">
        <v>1</v>
      </c>
      <c r="D1339" s="58">
        <v>20</v>
      </c>
      <c r="E1339" s="58">
        <v>3.1669999999999998</v>
      </c>
      <c r="F1339" s="58">
        <v>0</v>
      </c>
      <c r="G1339" s="58">
        <v>0</v>
      </c>
      <c r="H1339" s="58">
        <v>0</v>
      </c>
      <c r="I1339" s="58">
        <v>0</v>
      </c>
      <c r="J1339" s="58">
        <v>0</v>
      </c>
      <c r="K1339" s="58">
        <v>0.16700000000000001</v>
      </c>
    </row>
    <row r="1340" spans="1:11" x14ac:dyDescent="0.2">
      <c r="A1340" s="58" t="s">
        <v>603</v>
      </c>
      <c r="B1340" s="58">
        <v>673</v>
      </c>
      <c r="C1340" s="58">
        <v>55</v>
      </c>
      <c r="D1340" s="58">
        <v>618</v>
      </c>
      <c r="E1340" s="58">
        <v>5.8040000000000003</v>
      </c>
      <c r="F1340" s="58">
        <v>2</v>
      </c>
      <c r="G1340" s="58">
        <v>0</v>
      </c>
      <c r="H1340" s="58">
        <v>8</v>
      </c>
      <c r="I1340" s="58">
        <v>0</v>
      </c>
      <c r="J1340" s="58">
        <v>1</v>
      </c>
      <c r="K1340" s="58">
        <v>0.45400000000000001</v>
      </c>
    </row>
    <row r="1341" spans="1:11" x14ac:dyDescent="0.2">
      <c r="A1341" s="58" t="s">
        <v>604</v>
      </c>
      <c r="B1341" s="58">
        <v>71</v>
      </c>
      <c r="C1341" s="58">
        <v>3</v>
      </c>
      <c r="D1341" s="58">
        <v>68</v>
      </c>
      <c r="E1341" s="58">
        <v>3.2109999999999999</v>
      </c>
      <c r="F1341" s="58">
        <v>0</v>
      </c>
      <c r="G1341" s="58">
        <v>0</v>
      </c>
      <c r="H1341" s="58">
        <v>0</v>
      </c>
      <c r="I1341" s="58">
        <v>0</v>
      </c>
      <c r="J1341" s="58">
        <v>0</v>
      </c>
      <c r="K1341" s="58">
        <v>0.36799999999999999</v>
      </c>
    </row>
    <row r="1342" spans="1:11" x14ac:dyDescent="0.2">
      <c r="A1342" s="58" t="s">
        <v>605</v>
      </c>
      <c r="B1342" s="58">
        <v>55</v>
      </c>
      <c r="C1342" s="58">
        <v>3</v>
      </c>
      <c r="D1342" s="58">
        <v>52</v>
      </c>
      <c r="E1342" s="58">
        <v>1.917</v>
      </c>
      <c r="F1342" s="58">
        <v>0</v>
      </c>
      <c r="G1342" s="58">
        <v>0</v>
      </c>
      <c r="H1342" s="58">
        <v>0</v>
      </c>
      <c r="I1342" s="58">
        <v>0</v>
      </c>
      <c r="J1342" s="58">
        <v>0</v>
      </c>
      <c r="K1342" s="58">
        <v>0.25</v>
      </c>
    </row>
    <row r="1343" spans="1:11" x14ac:dyDescent="0.2">
      <c r="A1343" s="58" t="s">
        <v>606</v>
      </c>
      <c r="B1343" s="58">
        <v>18</v>
      </c>
      <c r="C1343" s="58">
        <v>0</v>
      </c>
      <c r="D1343" s="58">
        <v>18</v>
      </c>
      <c r="E1343" s="58">
        <v>2.25</v>
      </c>
      <c r="F1343" s="58">
        <v>0</v>
      </c>
      <c r="G1343" s="58">
        <v>0</v>
      </c>
      <c r="H1343" s="58">
        <v>0</v>
      </c>
      <c r="I1343" s="58">
        <v>0</v>
      </c>
      <c r="J1343" s="58">
        <v>0</v>
      </c>
      <c r="K1343" s="58">
        <v>0</v>
      </c>
    </row>
    <row r="1344" spans="1:11" x14ac:dyDescent="0.2">
      <c r="A1344" s="62"/>
      <c r="B1344" s="62"/>
      <c r="C1344" s="62"/>
      <c r="D1344" s="62"/>
      <c r="E1344" s="62"/>
      <c r="F1344" s="62"/>
      <c r="G1344" s="62"/>
      <c r="H1344" s="62"/>
      <c r="I1344" s="62"/>
      <c r="J1344" s="62"/>
      <c r="K1344" s="62"/>
    </row>
    <row r="1345" spans="1:11" x14ac:dyDescent="0.2">
      <c r="A1345" s="58" t="s">
        <v>207</v>
      </c>
      <c r="B1345" s="59">
        <v>1448</v>
      </c>
      <c r="C1345" s="58">
        <v>104</v>
      </c>
      <c r="D1345" s="59">
        <v>1344</v>
      </c>
      <c r="E1345" s="59">
        <v>1249</v>
      </c>
      <c r="F1345" s="58">
        <v>3</v>
      </c>
      <c r="G1345" s="58">
        <v>0</v>
      </c>
      <c r="H1345" s="58">
        <v>9</v>
      </c>
      <c r="I1345" s="58">
        <v>1</v>
      </c>
      <c r="J1345" s="58">
        <v>1</v>
      </c>
      <c r="K1345" s="58">
        <v>81</v>
      </c>
    </row>
    <row r="1347" spans="1:11" x14ac:dyDescent="0.2">
      <c r="A1347" s="58" t="s">
        <v>208</v>
      </c>
      <c r="B1347" s="58"/>
      <c r="C1347" s="58"/>
      <c r="D1347" s="58"/>
      <c r="E1347" s="58"/>
      <c r="F1347" s="58"/>
      <c r="G1347" s="58"/>
      <c r="H1347" s="58"/>
      <c r="I1347" s="58"/>
      <c r="J1347" s="58"/>
      <c r="K1347" s="58"/>
    </row>
    <row r="1348" spans="1:11" x14ac:dyDescent="0.2">
      <c r="A1348" s="58" t="s">
        <v>734</v>
      </c>
      <c r="B1348" s="59">
        <v>4394</v>
      </c>
      <c r="C1348" s="59">
        <v>1073</v>
      </c>
      <c r="D1348" s="59">
        <v>3321</v>
      </c>
      <c r="E1348" s="61">
        <v>7748.9539999999997</v>
      </c>
      <c r="F1348" s="58">
        <v>33</v>
      </c>
      <c r="G1348" s="58">
        <v>39</v>
      </c>
      <c r="H1348" s="58">
        <v>18</v>
      </c>
      <c r="I1348" s="58">
        <v>0</v>
      </c>
      <c r="J1348" s="58">
        <v>32</v>
      </c>
      <c r="K1348" s="58">
        <v>419.39499999999998</v>
      </c>
    </row>
    <row r="1349" spans="1:11" x14ac:dyDescent="0.2">
      <c r="A1349" s="58" t="s">
        <v>607</v>
      </c>
      <c r="B1349" s="58">
        <v>457</v>
      </c>
      <c r="C1349" s="58">
        <v>215</v>
      </c>
      <c r="D1349" s="58">
        <v>242</v>
      </c>
      <c r="E1349" s="58">
        <v>4.13</v>
      </c>
      <c r="F1349" s="58">
        <v>0</v>
      </c>
      <c r="G1349" s="58">
        <v>3</v>
      </c>
      <c r="H1349" s="58">
        <v>0</v>
      </c>
      <c r="I1349" s="58">
        <v>0</v>
      </c>
      <c r="J1349" s="58">
        <v>4</v>
      </c>
      <c r="K1349" s="58">
        <v>0.222</v>
      </c>
    </row>
    <row r="1350" spans="1:11" x14ac:dyDescent="0.2">
      <c r="A1350" s="58" t="s">
        <v>608</v>
      </c>
      <c r="B1350" s="58">
        <v>57</v>
      </c>
      <c r="C1350" s="58">
        <v>8</v>
      </c>
      <c r="D1350" s="58">
        <v>49</v>
      </c>
      <c r="E1350" s="58">
        <v>2</v>
      </c>
      <c r="F1350" s="58">
        <v>0</v>
      </c>
      <c r="G1350" s="58">
        <v>0</v>
      </c>
      <c r="H1350" s="58">
        <v>0</v>
      </c>
      <c r="I1350" s="58">
        <v>0</v>
      </c>
      <c r="J1350" s="58">
        <v>5</v>
      </c>
      <c r="K1350" s="58">
        <v>0</v>
      </c>
    </row>
    <row r="1351" spans="1:11" x14ac:dyDescent="0.2">
      <c r="A1351" s="58" t="s">
        <v>609</v>
      </c>
      <c r="B1351" s="58">
        <v>127</v>
      </c>
      <c r="C1351" s="58">
        <v>25</v>
      </c>
      <c r="D1351" s="58">
        <v>102</v>
      </c>
      <c r="E1351" s="58">
        <v>7.9169999999999998</v>
      </c>
      <c r="F1351" s="58">
        <v>0</v>
      </c>
      <c r="G1351" s="58">
        <v>1</v>
      </c>
      <c r="H1351" s="58">
        <v>0</v>
      </c>
      <c r="I1351" s="58">
        <v>0</v>
      </c>
      <c r="J1351" s="58">
        <v>1</v>
      </c>
      <c r="K1351" s="58">
        <v>0.41699999999999998</v>
      </c>
    </row>
    <row r="1352" spans="1:11" x14ac:dyDescent="0.2">
      <c r="A1352" s="58" t="s">
        <v>610</v>
      </c>
      <c r="B1352" s="58">
        <v>216</v>
      </c>
      <c r="C1352" s="58">
        <v>57</v>
      </c>
      <c r="D1352" s="58">
        <v>159</v>
      </c>
      <c r="E1352" s="58">
        <v>8.7650000000000006</v>
      </c>
      <c r="F1352" s="58">
        <v>0</v>
      </c>
      <c r="G1352" s="58">
        <v>0</v>
      </c>
      <c r="H1352" s="58">
        <v>1</v>
      </c>
      <c r="I1352" s="58">
        <v>0</v>
      </c>
      <c r="J1352" s="58">
        <v>2</v>
      </c>
      <c r="K1352" s="58">
        <v>0.41199999999999998</v>
      </c>
    </row>
    <row r="1353" spans="1:11" x14ac:dyDescent="0.2">
      <c r="A1353" s="58" t="s">
        <v>611</v>
      </c>
      <c r="B1353" s="58">
        <v>80</v>
      </c>
      <c r="C1353" s="58">
        <v>36</v>
      </c>
      <c r="D1353" s="58">
        <v>44</v>
      </c>
      <c r="E1353" s="58">
        <v>4.6669999999999998</v>
      </c>
      <c r="F1353" s="58">
        <v>0</v>
      </c>
      <c r="G1353" s="58">
        <v>0</v>
      </c>
      <c r="H1353" s="58">
        <v>0</v>
      </c>
      <c r="I1353" s="58">
        <v>0</v>
      </c>
      <c r="J1353" s="58">
        <v>0</v>
      </c>
      <c r="K1353" s="58">
        <v>0.222</v>
      </c>
    </row>
    <row r="1354" spans="1:11" x14ac:dyDescent="0.2">
      <c r="A1354" s="58" t="s">
        <v>612</v>
      </c>
      <c r="B1354" s="58">
        <v>101</v>
      </c>
      <c r="C1354" s="58">
        <v>46</v>
      </c>
      <c r="D1354" s="58">
        <v>55</v>
      </c>
      <c r="E1354" s="58">
        <v>6.375</v>
      </c>
      <c r="F1354" s="58">
        <v>0</v>
      </c>
      <c r="G1354" s="58">
        <v>0</v>
      </c>
      <c r="H1354" s="58">
        <v>2</v>
      </c>
      <c r="I1354" s="58">
        <v>0</v>
      </c>
      <c r="J1354" s="58">
        <v>0</v>
      </c>
      <c r="K1354" s="58">
        <v>0.25</v>
      </c>
    </row>
    <row r="1355" spans="1:11" x14ac:dyDescent="0.2">
      <c r="A1355" s="58" t="s">
        <v>613</v>
      </c>
      <c r="B1355" s="58">
        <v>63</v>
      </c>
      <c r="C1355" s="58">
        <v>18</v>
      </c>
      <c r="D1355" s="58">
        <v>45</v>
      </c>
      <c r="E1355" s="58">
        <v>1.792</v>
      </c>
      <c r="F1355" s="58">
        <v>0</v>
      </c>
      <c r="G1355" s="58">
        <v>1</v>
      </c>
      <c r="H1355" s="58">
        <v>0</v>
      </c>
      <c r="I1355" s="58">
        <v>0</v>
      </c>
      <c r="J1355" s="58">
        <v>0</v>
      </c>
      <c r="K1355" s="58">
        <v>4.2000000000000003E-2</v>
      </c>
    </row>
    <row r="1356" spans="1:11" x14ac:dyDescent="0.2">
      <c r="A1356" s="58" t="s">
        <v>614</v>
      </c>
      <c r="B1356" s="58">
        <v>11</v>
      </c>
      <c r="C1356" s="58">
        <v>6</v>
      </c>
      <c r="D1356" s="58">
        <v>5</v>
      </c>
      <c r="E1356" s="58">
        <v>0.25</v>
      </c>
      <c r="F1356" s="58">
        <v>0</v>
      </c>
      <c r="G1356" s="58">
        <v>0</v>
      </c>
      <c r="H1356" s="58">
        <v>0</v>
      </c>
      <c r="I1356" s="58">
        <v>2</v>
      </c>
      <c r="J1356" s="58">
        <v>0</v>
      </c>
      <c r="K1356" s="58">
        <v>0.5</v>
      </c>
    </row>
    <row r="1357" spans="1:11" x14ac:dyDescent="0.2">
      <c r="A1357" s="58" t="s">
        <v>615</v>
      </c>
      <c r="B1357" s="58">
        <v>100</v>
      </c>
      <c r="C1357" s="58">
        <v>32</v>
      </c>
      <c r="D1357" s="58">
        <v>68</v>
      </c>
      <c r="E1357" s="58">
        <v>6.556</v>
      </c>
      <c r="F1357" s="58">
        <v>2</v>
      </c>
      <c r="G1357" s="58">
        <v>1</v>
      </c>
      <c r="H1357" s="58">
        <v>0</v>
      </c>
      <c r="I1357" s="58">
        <v>0</v>
      </c>
      <c r="J1357" s="58">
        <v>0</v>
      </c>
      <c r="K1357" s="58">
        <v>0.66700000000000004</v>
      </c>
    </row>
    <row r="1358" spans="1:11" x14ac:dyDescent="0.2">
      <c r="A1358" s="58" t="s">
        <v>616</v>
      </c>
      <c r="B1358" s="58">
        <v>62</v>
      </c>
      <c r="C1358" s="58">
        <v>28</v>
      </c>
      <c r="D1358" s="58">
        <v>34</v>
      </c>
      <c r="E1358" s="58">
        <v>4.3330000000000002</v>
      </c>
      <c r="F1358" s="58">
        <v>2</v>
      </c>
      <c r="G1358" s="58">
        <v>1</v>
      </c>
      <c r="H1358" s="58">
        <v>2</v>
      </c>
      <c r="I1358" s="58">
        <v>0</v>
      </c>
      <c r="J1358" s="58">
        <v>1</v>
      </c>
      <c r="K1358" s="58">
        <v>0.33300000000000002</v>
      </c>
    </row>
    <row r="1359" spans="1:11" x14ac:dyDescent="0.2">
      <c r="A1359" s="58" t="s">
        <v>617</v>
      </c>
      <c r="B1359" s="58">
        <v>66</v>
      </c>
      <c r="C1359" s="58">
        <v>4</v>
      </c>
      <c r="D1359" s="58">
        <v>62</v>
      </c>
      <c r="E1359" s="58">
        <v>8.4290000000000003</v>
      </c>
      <c r="F1359" s="58">
        <v>0</v>
      </c>
      <c r="G1359" s="58">
        <v>3</v>
      </c>
      <c r="H1359" s="58">
        <v>0</v>
      </c>
      <c r="I1359" s="58">
        <v>0</v>
      </c>
      <c r="J1359" s="58">
        <v>0</v>
      </c>
      <c r="K1359" s="58">
        <v>0</v>
      </c>
    </row>
    <row r="1360" spans="1:11" x14ac:dyDescent="0.2">
      <c r="A1360" s="58" t="s">
        <v>618</v>
      </c>
      <c r="B1360" s="59">
        <v>8368</v>
      </c>
      <c r="C1360" s="59">
        <v>3892</v>
      </c>
      <c r="D1360" s="59">
        <v>4476</v>
      </c>
      <c r="E1360" s="58">
        <v>8.1839999999999993</v>
      </c>
      <c r="F1360" s="58">
        <v>83</v>
      </c>
      <c r="G1360" s="58">
        <v>84</v>
      </c>
      <c r="H1360" s="58">
        <v>78</v>
      </c>
      <c r="I1360" s="58">
        <v>10</v>
      </c>
      <c r="J1360" s="58">
        <v>42</v>
      </c>
      <c r="K1360" s="58">
        <v>0.54100000000000004</v>
      </c>
    </row>
    <row r="1361" spans="1:11" x14ac:dyDescent="0.2">
      <c r="A1361" s="58" t="s">
        <v>619</v>
      </c>
      <c r="B1361" s="58">
        <v>46</v>
      </c>
      <c r="C1361" s="58">
        <v>34</v>
      </c>
      <c r="D1361" s="58">
        <v>12</v>
      </c>
      <c r="E1361" s="58">
        <v>1.429</v>
      </c>
      <c r="F1361" s="58">
        <v>0</v>
      </c>
      <c r="G1361" s="58">
        <v>2</v>
      </c>
      <c r="H1361" s="58">
        <v>0</v>
      </c>
      <c r="I1361" s="58">
        <v>0</v>
      </c>
      <c r="J1361" s="58">
        <v>0</v>
      </c>
      <c r="K1361" s="58">
        <v>0</v>
      </c>
    </row>
    <row r="1362" spans="1:11" x14ac:dyDescent="0.2">
      <c r="A1362" s="58" t="s">
        <v>620</v>
      </c>
      <c r="B1362" s="58">
        <v>53</v>
      </c>
      <c r="C1362" s="58">
        <v>33</v>
      </c>
      <c r="D1362" s="58">
        <v>20</v>
      </c>
      <c r="E1362" s="58">
        <v>2.222</v>
      </c>
      <c r="F1362" s="58">
        <v>0</v>
      </c>
      <c r="G1362" s="58">
        <v>0</v>
      </c>
      <c r="H1362" s="58">
        <v>0</v>
      </c>
      <c r="I1362" s="58">
        <v>0</v>
      </c>
      <c r="J1362" s="58">
        <v>0</v>
      </c>
      <c r="K1362" s="58">
        <v>0</v>
      </c>
    </row>
    <row r="1363" spans="1:11" x14ac:dyDescent="0.2">
      <c r="A1363" s="62"/>
      <c r="B1363" s="62"/>
      <c r="C1363" s="62"/>
      <c r="D1363" s="62"/>
      <c r="E1363" s="62"/>
      <c r="F1363" s="62"/>
      <c r="G1363" s="62"/>
      <c r="H1363" s="62"/>
      <c r="I1363" s="62"/>
      <c r="J1363" s="62"/>
      <c r="K1363" s="62"/>
    </row>
    <row r="1364" spans="1:11" x14ac:dyDescent="0.2">
      <c r="A1364" s="58" t="s">
        <v>208</v>
      </c>
      <c r="B1364" s="59">
        <v>14201</v>
      </c>
      <c r="C1364" s="59">
        <v>5507</v>
      </c>
      <c r="D1364" s="59">
        <v>8694</v>
      </c>
      <c r="E1364" s="59">
        <v>7816</v>
      </c>
      <c r="F1364" s="58">
        <v>120</v>
      </c>
      <c r="G1364" s="58">
        <v>135</v>
      </c>
      <c r="H1364" s="58">
        <v>101</v>
      </c>
      <c r="I1364" s="58">
        <v>12</v>
      </c>
      <c r="J1364" s="58">
        <v>87</v>
      </c>
      <c r="K1364" s="58">
        <v>423</v>
      </c>
    </row>
    <row r="1366" spans="1:11" x14ac:dyDescent="0.2">
      <c r="A1366" s="58" t="s">
        <v>209</v>
      </c>
      <c r="B1366" s="58"/>
      <c r="C1366" s="58"/>
      <c r="D1366" s="58"/>
      <c r="E1366" s="58"/>
      <c r="F1366" s="58"/>
      <c r="G1366" s="58"/>
      <c r="H1366" s="58"/>
      <c r="I1366" s="58"/>
      <c r="J1366" s="58"/>
      <c r="K1366" s="58"/>
    </row>
    <row r="1367" spans="1:11" x14ac:dyDescent="0.2">
      <c r="A1367" s="58" t="s">
        <v>734</v>
      </c>
      <c r="B1367" s="59">
        <v>4461</v>
      </c>
      <c r="C1367" s="59">
        <v>1097</v>
      </c>
      <c r="D1367" s="59">
        <v>3364</v>
      </c>
      <c r="E1367" s="61">
        <v>9977.9770000000008</v>
      </c>
      <c r="F1367" s="58">
        <v>14</v>
      </c>
      <c r="G1367" s="58">
        <v>22</v>
      </c>
      <c r="H1367" s="58">
        <v>13</v>
      </c>
      <c r="I1367" s="58">
        <v>4</v>
      </c>
      <c r="J1367" s="58">
        <v>16</v>
      </c>
      <c r="K1367" s="58">
        <v>497.113</v>
      </c>
    </row>
    <row r="1368" spans="1:11" x14ac:dyDescent="0.2">
      <c r="A1368" s="58" t="s">
        <v>621</v>
      </c>
      <c r="B1368" s="58">
        <v>238</v>
      </c>
      <c r="C1368" s="58">
        <v>60</v>
      </c>
      <c r="D1368" s="58">
        <v>178</v>
      </c>
      <c r="E1368" s="58">
        <v>7.2270000000000003</v>
      </c>
      <c r="F1368" s="58">
        <v>0</v>
      </c>
      <c r="G1368" s="58">
        <v>0</v>
      </c>
      <c r="H1368" s="58">
        <v>0</v>
      </c>
      <c r="I1368" s="58">
        <v>0</v>
      </c>
      <c r="J1368" s="58">
        <v>0</v>
      </c>
      <c r="K1368" s="58">
        <v>0.86399999999999999</v>
      </c>
    </row>
    <row r="1369" spans="1:11" x14ac:dyDescent="0.2">
      <c r="A1369" s="58" t="s">
        <v>622</v>
      </c>
      <c r="B1369" s="59">
        <v>1257</v>
      </c>
      <c r="C1369" s="58">
        <v>234</v>
      </c>
      <c r="D1369" s="59">
        <v>1023</v>
      </c>
      <c r="E1369" s="58">
        <v>9.7270000000000003</v>
      </c>
      <c r="F1369" s="58">
        <v>3</v>
      </c>
      <c r="G1369" s="58">
        <v>12</v>
      </c>
      <c r="H1369" s="58">
        <v>0</v>
      </c>
      <c r="I1369" s="58">
        <v>0</v>
      </c>
      <c r="J1369" s="58">
        <v>7</v>
      </c>
      <c r="K1369" s="58">
        <v>0.38400000000000001</v>
      </c>
    </row>
    <row r="1370" spans="1:11" x14ac:dyDescent="0.2">
      <c r="A1370" s="58" t="s">
        <v>623</v>
      </c>
      <c r="B1370" s="59">
        <v>7357</v>
      </c>
      <c r="C1370" s="59">
        <v>3632</v>
      </c>
      <c r="D1370" s="59">
        <v>3725</v>
      </c>
      <c r="E1370" s="58">
        <v>7.2430000000000003</v>
      </c>
      <c r="F1370" s="58">
        <v>85</v>
      </c>
      <c r="G1370" s="58">
        <v>39</v>
      </c>
      <c r="H1370" s="58">
        <v>52</v>
      </c>
      <c r="I1370" s="58">
        <v>17</v>
      </c>
      <c r="J1370" s="58">
        <v>59</v>
      </c>
      <c r="K1370" s="58">
        <v>0.44</v>
      </c>
    </row>
    <row r="1371" spans="1:11" x14ac:dyDescent="0.2">
      <c r="A1371" s="58" t="s">
        <v>624</v>
      </c>
      <c r="B1371" s="58">
        <v>124</v>
      </c>
      <c r="C1371" s="58">
        <v>42</v>
      </c>
      <c r="D1371" s="58">
        <v>82</v>
      </c>
      <c r="E1371" s="58">
        <v>9.5</v>
      </c>
      <c r="F1371" s="58">
        <v>1</v>
      </c>
      <c r="G1371" s="58">
        <v>3</v>
      </c>
      <c r="H1371" s="58">
        <v>1</v>
      </c>
      <c r="I1371" s="58">
        <v>0</v>
      </c>
      <c r="J1371" s="58">
        <v>0</v>
      </c>
      <c r="K1371" s="58">
        <v>0.125</v>
      </c>
    </row>
    <row r="1372" spans="1:11" x14ac:dyDescent="0.2">
      <c r="A1372" s="58" t="s">
        <v>625</v>
      </c>
      <c r="B1372" s="58">
        <v>343</v>
      </c>
      <c r="C1372" s="58">
        <v>150</v>
      </c>
      <c r="D1372" s="58">
        <v>193</v>
      </c>
      <c r="E1372" s="58">
        <v>3.375</v>
      </c>
      <c r="F1372" s="58">
        <v>0</v>
      </c>
      <c r="G1372" s="58">
        <v>9</v>
      </c>
      <c r="H1372" s="58">
        <v>0</v>
      </c>
      <c r="I1372" s="58">
        <v>3</v>
      </c>
      <c r="J1372" s="58">
        <v>5</v>
      </c>
      <c r="K1372" s="58">
        <v>0.29199999999999998</v>
      </c>
    </row>
    <row r="1373" spans="1:11" x14ac:dyDescent="0.2">
      <c r="A1373" s="58" t="s">
        <v>626</v>
      </c>
      <c r="B1373" s="58">
        <v>484</v>
      </c>
      <c r="C1373" s="58">
        <v>156</v>
      </c>
      <c r="D1373" s="58">
        <v>328</v>
      </c>
      <c r="E1373" s="58">
        <v>13.782999999999999</v>
      </c>
      <c r="F1373" s="58">
        <v>0</v>
      </c>
      <c r="G1373" s="58">
        <v>6</v>
      </c>
      <c r="H1373" s="58">
        <v>0</v>
      </c>
      <c r="I1373" s="58">
        <v>0</v>
      </c>
      <c r="J1373" s="58">
        <v>0</v>
      </c>
      <c r="K1373" s="58">
        <v>0.217</v>
      </c>
    </row>
    <row r="1374" spans="1:11" x14ac:dyDescent="0.2">
      <c r="A1374" s="58" t="s">
        <v>627</v>
      </c>
      <c r="B1374" s="59">
        <v>3893</v>
      </c>
      <c r="C1374" s="59">
        <v>2217</v>
      </c>
      <c r="D1374" s="59">
        <v>1676</v>
      </c>
      <c r="E1374" s="58">
        <v>5.0170000000000003</v>
      </c>
      <c r="F1374" s="58">
        <v>28</v>
      </c>
      <c r="G1374" s="58">
        <v>27</v>
      </c>
      <c r="H1374" s="58">
        <v>27</v>
      </c>
      <c r="I1374" s="58">
        <v>4</v>
      </c>
      <c r="J1374" s="58">
        <v>16</v>
      </c>
      <c r="K1374" s="58">
        <v>0.30099999999999999</v>
      </c>
    </row>
    <row r="1375" spans="1:11" x14ac:dyDescent="0.2">
      <c r="A1375" s="58" t="s">
        <v>628</v>
      </c>
      <c r="B1375" s="58">
        <v>609</v>
      </c>
      <c r="C1375" s="58">
        <v>153</v>
      </c>
      <c r="D1375" s="58">
        <v>456</v>
      </c>
      <c r="E1375" s="58">
        <v>8.1509999999999998</v>
      </c>
      <c r="F1375" s="58">
        <v>4</v>
      </c>
      <c r="G1375" s="58">
        <v>1</v>
      </c>
      <c r="H1375" s="58">
        <v>5</v>
      </c>
      <c r="I1375" s="58">
        <v>0</v>
      </c>
      <c r="J1375" s="58">
        <v>0</v>
      </c>
      <c r="K1375" s="58">
        <v>0.26400000000000001</v>
      </c>
    </row>
    <row r="1376" spans="1:11" x14ac:dyDescent="0.2">
      <c r="A1376" s="62"/>
      <c r="B1376" s="62"/>
      <c r="C1376" s="62"/>
      <c r="D1376" s="62"/>
      <c r="E1376" s="62"/>
      <c r="F1376" s="62"/>
      <c r="G1376" s="62"/>
      <c r="H1376" s="62"/>
      <c r="I1376" s="62"/>
      <c r="J1376" s="62"/>
      <c r="K1376" s="62"/>
    </row>
    <row r="1377" spans="1:11" x14ac:dyDescent="0.2">
      <c r="A1377" s="58" t="s">
        <v>209</v>
      </c>
      <c r="B1377" s="59">
        <v>18766</v>
      </c>
      <c r="C1377" s="59">
        <v>7741</v>
      </c>
      <c r="D1377" s="59">
        <v>11025</v>
      </c>
      <c r="E1377" s="59">
        <v>10042</v>
      </c>
      <c r="F1377" s="58">
        <v>135</v>
      </c>
      <c r="G1377" s="58">
        <v>119</v>
      </c>
      <c r="H1377" s="58">
        <v>98</v>
      </c>
      <c r="I1377" s="58">
        <v>28</v>
      </c>
      <c r="J1377" s="58">
        <v>103</v>
      </c>
      <c r="K1377" s="58">
        <v>500</v>
      </c>
    </row>
    <row r="1379" spans="1:11" x14ac:dyDescent="0.2">
      <c r="A1379" s="58" t="s">
        <v>210</v>
      </c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</row>
    <row r="1380" spans="1:11" x14ac:dyDescent="0.2">
      <c r="A1380" s="58" t="s">
        <v>734</v>
      </c>
      <c r="B1380" s="59">
        <v>2540</v>
      </c>
      <c r="C1380" s="58">
        <v>545</v>
      </c>
      <c r="D1380" s="59">
        <v>1995</v>
      </c>
      <c r="E1380" s="61">
        <v>6676.1679999999997</v>
      </c>
      <c r="F1380" s="58">
        <v>7</v>
      </c>
      <c r="G1380" s="58">
        <v>25</v>
      </c>
      <c r="H1380" s="58">
        <v>1</v>
      </c>
      <c r="I1380" s="58">
        <v>0</v>
      </c>
      <c r="J1380" s="58">
        <v>14</v>
      </c>
      <c r="K1380" s="58">
        <v>343.41</v>
      </c>
    </row>
    <row r="1381" spans="1:11" x14ac:dyDescent="0.2">
      <c r="A1381" s="58" t="s">
        <v>629</v>
      </c>
      <c r="B1381" s="58">
        <v>446</v>
      </c>
      <c r="C1381" s="58">
        <v>315</v>
      </c>
      <c r="D1381" s="58">
        <v>131</v>
      </c>
      <c r="E1381" s="58">
        <v>2.2690000000000001</v>
      </c>
      <c r="F1381" s="58">
        <v>0</v>
      </c>
      <c r="G1381" s="58">
        <v>5</v>
      </c>
      <c r="H1381" s="58">
        <v>0</v>
      </c>
      <c r="I1381" s="58">
        <v>0</v>
      </c>
      <c r="J1381" s="58">
        <v>3</v>
      </c>
      <c r="K1381" s="58">
        <v>9.6000000000000002E-2</v>
      </c>
    </row>
    <row r="1382" spans="1:11" x14ac:dyDescent="0.2">
      <c r="A1382" s="58" t="s">
        <v>630</v>
      </c>
      <c r="B1382" s="58">
        <v>57</v>
      </c>
      <c r="C1382" s="58">
        <v>21</v>
      </c>
      <c r="D1382" s="58">
        <v>36</v>
      </c>
      <c r="E1382" s="58">
        <v>2.0670000000000002</v>
      </c>
      <c r="F1382" s="58">
        <v>0</v>
      </c>
      <c r="G1382" s="58">
        <v>2</v>
      </c>
      <c r="H1382" s="58">
        <v>0</v>
      </c>
      <c r="I1382" s="58">
        <v>0</v>
      </c>
      <c r="J1382" s="58">
        <v>0</v>
      </c>
      <c r="K1382" s="58">
        <v>0.2</v>
      </c>
    </row>
    <row r="1383" spans="1:11" x14ac:dyDescent="0.2">
      <c r="A1383" s="58" t="s">
        <v>631</v>
      </c>
      <c r="B1383" s="58">
        <v>837</v>
      </c>
      <c r="C1383" s="58">
        <v>422</v>
      </c>
      <c r="D1383" s="58">
        <v>415</v>
      </c>
      <c r="E1383" s="58">
        <v>5.9349999999999996</v>
      </c>
      <c r="F1383" s="58">
        <v>0</v>
      </c>
      <c r="G1383" s="58">
        <v>7</v>
      </c>
      <c r="H1383" s="58">
        <v>7</v>
      </c>
      <c r="I1383" s="58">
        <v>0</v>
      </c>
      <c r="J1383" s="58">
        <v>1</v>
      </c>
      <c r="K1383" s="58">
        <v>0.51600000000000001</v>
      </c>
    </row>
    <row r="1384" spans="1:11" x14ac:dyDescent="0.2">
      <c r="A1384" s="58" t="s">
        <v>632</v>
      </c>
      <c r="B1384" s="59">
        <v>7729</v>
      </c>
      <c r="C1384" s="59">
        <v>3287</v>
      </c>
      <c r="D1384" s="59">
        <v>4442</v>
      </c>
      <c r="E1384" s="58">
        <v>11.266999999999999</v>
      </c>
      <c r="F1384" s="58">
        <v>76</v>
      </c>
      <c r="G1384" s="58">
        <v>82</v>
      </c>
      <c r="H1384" s="58">
        <v>22</v>
      </c>
      <c r="I1384" s="58">
        <v>6</v>
      </c>
      <c r="J1384" s="58">
        <v>31</v>
      </c>
      <c r="K1384" s="58">
        <v>0.60099999999999998</v>
      </c>
    </row>
    <row r="1385" spans="1:11" x14ac:dyDescent="0.2">
      <c r="A1385" s="58" t="s">
        <v>633</v>
      </c>
      <c r="B1385" s="58">
        <v>438</v>
      </c>
      <c r="C1385" s="58">
        <v>113</v>
      </c>
      <c r="D1385" s="58">
        <v>325</v>
      </c>
      <c r="E1385" s="58">
        <v>9.2940000000000005</v>
      </c>
      <c r="F1385" s="58">
        <v>1</v>
      </c>
      <c r="G1385" s="58">
        <v>0</v>
      </c>
      <c r="H1385" s="58">
        <v>1</v>
      </c>
      <c r="I1385" s="58">
        <v>0</v>
      </c>
      <c r="J1385" s="58">
        <v>1</v>
      </c>
      <c r="K1385" s="58">
        <v>0.17599999999999999</v>
      </c>
    </row>
    <row r="1386" spans="1:11" x14ac:dyDescent="0.2">
      <c r="A1386" s="62"/>
      <c r="B1386" s="62"/>
      <c r="C1386" s="62"/>
      <c r="D1386" s="62"/>
      <c r="E1386" s="62"/>
      <c r="F1386" s="62"/>
      <c r="G1386" s="62"/>
      <c r="H1386" s="62"/>
      <c r="I1386" s="62"/>
      <c r="J1386" s="62"/>
      <c r="K1386" s="62"/>
    </row>
    <row r="1387" spans="1:11" x14ac:dyDescent="0.2">
      <c r="A1387" s="58" t="s">
        <v>210</v>
      </c>
      <c r="B1387" s="59">
        <v>12047</v>
      </c>
      <c r="C1387" s="59">
        <v>4703</v>
      </c>
      <c r="D1387" s="59">
        <v>7344</v>
      </c>
      <c r="E1387" s="59">
        <v>6707</v>
      </c>
      <c r="F1387" s="58">
        <v>84</v>
      </c>
      <c r="G1387" s="58">
        <v>121</v>
      </c>
      <c r="H1387" s="58">
        <v>31</v>
      </c>
      <c r="I1387" s="58">
        <v>6</v>
      </c>
      <c r="J1387" s="58">
        <v>50</v>
      </c>
      <c r="K1387" s="58">
        <v>345</v>
      </c>
    </row>
    <row r="1389" spans="1:11" x14ac:dyDescent="0.2">
      <c r="A1389" s="58" t="s">
        <v>142</v>
      </c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</row>
    <row r="1390" spans="1:11" x14ac:dyDescent="0.2">
      <c r="A1390" s="58" t="s">
        <v>734</v>
      </c>
      <c r="B1390" s="59">
        <v>2526</v>
      </c>
      <c r="C1390" s="58">
        <v>615</v>
      </c>
      <c r="D1390" s="59">
        <v>1911</v>
      </c>
      <c r="E1390" s="61">
        <v>2106.8710000000001</v>
      </c>
      <c r="F1390" s="58">
        <v>8</v>
      </c>
      <c r="G1390" s="58">
        <v>20</v>
      </c>
      <c r="H1390" s="58">
        <v>21</v>
      </c>
      <c r="I1390" s="58">
        <v>1</v>
      </c>
      <c r="J1390" s="58">
        <v>13</v>
      </c>
      <c r="K1390" s="58">
        <v>110.254</v>
      </c>
    </row>
    <row r="1391" spans="1:11" x14ac:dyDescent="0.2">
      <c r="A1391" s="58" t="s">
        <v>634</v>
      </c>
      <c r="B1391" s="58">
        <v>597</v>
      </c>
      <c r="C1391" s="58">
        <v>379</v>
      </c>
      <c r="D1391" s="58">
        <v>218</v>
      </c>
      <c r="E1391" s="58">
        <v>6.7859999999999996</v>
      </c>
      <c r="F1391" s="58">
        <v>5</v>
      </c>
      <c r="G1391" s="58">
        <v>3</v>
      </c>
      <c r="H1391" s="58">
        <v>0</v>
      </c>
      <c r="I1391" s="58">
        <v>0</v>
      </c>
      <c r="J1391" s="58">
        <v>0</v>
      </c>
      <c r="K1391" s="58">
        <v>0.71399999999999997</v>
      </c>
    </row>
    <row r="1392" spans="1:11" x14ac:dyDescent="0.2">
      <c r="A1392" s="58" t="s">
        <v>635</v>
      </c>
      <c r="B1392" s="58">
        <v>307</v>
      </c>
      <c r="C1392" s="58">
        <v>123</v>
      </c>
      <c r="D1392" s="58">
        <v>184</v>
      </c>
      <c r="E1392" s="58">
        <v>5.3440000000000003</v>
      </c>
      <c r="F1392" s="58">
        <v>2</v>
      </c>
      <c r="G1392" s="58">
        <v>5</v>
      </c>
      <c r="H1392" s="58">
        <v>4</v>
      </c>
      <c r="I1392" s="58">
        <v>0</v>
      </c>
      <c r="J1392" s="58">
        <v>1</v>
      </c>
      <c r="K1392" s="58">
        <v>3.1E-2</v>
      </c>
    </row>
    <row r="1393" spans="1:11" x14ac:dyDescent="0.2">
      <c r="A1393" s="58" t="s">
        <v>730</v>
      </c>
      <c r="B1393" s="59">
        <v>25875</v>
      </c>
      <c r="C1393" s="59">
        <v>7013</v>
      </c>
      <c r="D1393" s="59">
        <v>18862</v>
      </c>
      <c r="E1393" s="59">
        <v>16708</v>
      </c>
      <c r="F1393" s="58">
        <v>340</v>
      </c>
      <c r="G1393" s="58">
        <v>141</v>
      </c>
      <c r="H1393" s="58">
        <v>320</v>
      </c>
      <c r="I1393" s="58">
        <v>15</v>
      </c>
      <c r="J1393" s="58">
        <v>155</v>
      </c>
      <c r="K1393" s="59">
        <v>1183</v>
      </c>
    </row>
    <row r="1394" spans="1:11" x14ac:dyDescent="0.2">
      <c r="A1394" s="62"/>
      <c r="B1394" s="62"/>
      <c r="C1394" s="62"/>
      <c r="D1394" s="62"/>
      <c r="E1394" s="62"/>
      <c r="F1394" s="62"/>
      <c r="G1394" s="62"/>
      <c r="H1394" s="62"/>
      <c r="I1394" s="62"/>
      <c r="J1394" s="62"/>
      <c r="K1394" s="62"/>
    </row>
    <row r="1395" spans="1:11" x14ac:dyDescent="0.2">
      <c r="A1395" s="58" t="s">
        <v>142</v>
      </c>
      <c r="B1395" s="59">
        <v>29305</v>
      </c>
      <c r="C1395" s="59">
        <v>8130</v>
      </c>
      <c r="D1395" s="59">
        <v>21175</v>
      </c>
      <c r="E1395" s="59">
        <v>18827</v>
      </c>
      <c r="F1395" s="58">
        <v>355</v>
      </c>
      <c r="G1395" s="58">
        <v>169</v>
      </c>
      <c r="H1395" s="58">
        <v>345</v>
      </c>
      <c r="I1395" s="58">
        <v>16</v>
      </c>
      <c r="J1395" s="58">
        <v>169</v>
      </c>
      <c r="K1395" s="59">
        <v>1294</v>
      </c>
    </row>
    <row r="1396" spans="1:11" x14ac:dyDescent="0.2">
      <c r="A1396" s="62"/>
      <c r="B1396" s="62"/>
      <c r="C1396" s="62"/>
      <c r="D1396" s="62"/>
      <c r="E1396" s="62"/>
      <c r="F1396" s="62"/>
      <c r="G1396" s="62"/>
      <c r="H1396" s="62"/>
      <c r="I1396" s="62"/>
      <c r="J1396" s="62"/>
      <c r="K1396" s="62"/>
    </row>
    <row r="1397" spans="1:11" x14ac:dyDescent="0.2">
      <c r="A1397" s="58" t="s">
        <v>211</v>
      </c>
      <c r="B1397" s="59">
        <v>87403</v>
      </c>
      <c r="C1397" s="59">
        <v>28756</v>
      </c>
      <c r="D1397" s="59">
        <v>58647</v>
      </c>
      <c r="E1397" s="59">
        <v>52774</v>
      </c>
      <c r="F1397" s="58">
        <v>895</v>
      </c>
      <c r="G1397" s="58">
        <v>698</v>
      </c>
      <c r="H1397" s="58">
        <v>648</v>
      </c>
      <c r="I1397" s="58">
        <v>65</v>
      </c>
      <c r="J1397" s="58">
        <v>460</v>
      </c>
      <c r="K1397" s="59">
        <v>3107</v>
      </c>
    </row>
    <row r="1398" spans="1:11" x14ac:dyDescent="0.2">
      <c r="A1398" s="58"/>
      <c r="B1398" s="60">
        <v>0.96030000000000004</v>
      </c>
      <c r="C1398" s="60">
        <v>0.31590000000000001</v>
      </c>
      <c r="D1398" s="60">
        <v>0.64439999999999997</v>
      </c>
      <c r="E1398" s="60">
        <v>0.57979999999999998</v>
      </c>
      <c r="F1398" s="60">
        <v>9.7999999999999997E-3</v>
      </c>
      <c r="G1398" s="60">
        <v>7.7000000000000002E-3</v>
      </c>
      <c r="H1398" s="60">
        <v>7.1000000000000004E-3</v>
      </c>
      <c r="I1398" s="60">
        <v>6.9999999999999999E-4</v>
      </c>
      <c r="J1398" s="60">
        <v>5.1000000000000004E-3</v>
      </c>
      <c r="K1398" s="60">
        <v>3.4099999999999998E-2</v>
      </c>
    </row>
    <row r="1399" spans="1:11" x14ac:dyDescent="0.2">
      <c r="A1399" s="58"/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</row>
    <row r="1400" spans="1:11" s="82" customFormat="1" x14ac:dyDescent="0.2">
      <c r="A1400" s="77" t="s">
        <v>212</v>
      </c>
      <c r="B1400" s="77"/>
      <c r="C1400" s="77"/>
      <c r="D1400" s="77"/>
      <c r="E1400" s="77"/>
      <c r="F1400" s="77"/>
      <c r="G1400" s="77"/>
      <c r="H1400" s="77"/>
      <c r="I1400" s="77"/>
      <c r="J1400" s="77"/>
      <c r="K1400" s="77"/>
    </row>
    <row r="1401" spans="1:11" x14ac:dyDescent="0.2">
      <c r="A1401" s="58" t="s">
        <v>215</v>
      </c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</row>
    <row r="1402" spans="1:11" x14ac:dyDescent="0.2">
      <c r="A1402" s="58" t="s">
        <v>734</v>
      </c>
      <c r="B1402" s="59">
        <v>6291</v>
      </c>
      <c r="C1402" s="58">
        <v>510</v>
      </c>
      <c r="D1402" s="59">
        <v>5781</v>
      </c>
      <c r="E1402" s="61">
        <v>15494.912</v>
      </c>
      <c r="F1402" s="58">
        <v>17</v>
      </c>
      <c r="G1402" s="58">
        <v>13</v>
      </c>
      <c r="H1402" s="58">
        <v>21</v>
      </c>
      <c r="I1402" s="58">
        <v>1</v>
      </c>
      <c r="J1402" s="58">
        <v>16</v>
      </c>
      <c r="K1402" s="58">
        <v>576.17100000000005</v>
      </c>
    </row>
    <row r="1403" spans="1:11" x14ac:dyDescent="0.2">
      <c r="A1403" s="58" t="s">
        <v>646</v>
      </c>
      <c r="B1403" s="58">
        <v>138</v>
      </c>
      <c r="C1403" s="58">
        <v>10</v>
      </c>
      <c r="D1403" s="58">
        <v>128</v>
      </c>
      <c r="E1403" s="58">
        <v>11.182</v>
      </c>
      <c r="F1403" s="58">
        <v>0</v>
      </c>
      <c r="G1403" s="58">
        <v>0</v>
      </c>
      <c r="H1403" s="58">
        <v>1</v>
      </c>
      <c r="I1403" s="58">
        <v>0</v>
      </c>
      <c r="J1403" s="58">
        <v>0</v>
      </c>
      <c r="K1403" s="58">
        <v>0.36399999999999999</v>
      </c>
    </row>
    <row r="1404" spans="1:11" x14ac:dyDescent="0.2">
      <c r="A1404" s="58" t="s">
        <v>647</v>
      </c>
      <c r="B1404" s="58">
        <v>133</v>
      </c>
      <c r="C1404" s="58">
        <v>14</v>
      </c>
      <c r="D1404" s="58">
        <v>119</v>
      </c>
      <c r="E1404" s="58">
        <v>4.1109999999999998</v>
      </c>
      <c r="F1404" s="58">
        <v>0</v>
      </c>
      <c r="G1404" s="58">
        <v>1</v>
      </c>
      <c r="H1404" s="58">
        <v>1</v>
      </c>
      <c r="I1404" s="58">
        <v>0</v>
      </c>
      <c r="J1404" s="58">
        <v>0</v>
      </c>
      <c r="K1404" s="58">
        <v>0.222</v>
      </c>
    </row>
    <row r="1405" spans="1:11" x14ac:dyDescent="0.2">
      <c r="A1405" s="58" t="s">
        <v>648</v>
      </c>
      <c r="B1405" s="58">
        <v>429</v>
      </c>
      <c r="C1405" s="58">
        <v>29</v>
      </c>
      <c r="D1405" s="58">
        <v>400</v>
      </c>
      <c r="E1405" s="58">
        <v>6.569</v>
      </c>
      <c r="F1405" s="58">
        <v>0</v>
      </c>
      <c r="G1405" s="58">
        <v>8</v>
      </c>
      <c r="H1405" s="58">
        <v>0</v>
      </c>
      <c r="I1405" s="58">
        <v>0</v>
      </c>
      <c r="J1405" s="58">
        <v>3</v>
      </c>
      <c r="K1405" s="58">
        <v>0.13800000000000001</v>
      </c>
    </row>
    <row r="1406" spans="1:11" x14ac:dyDescent="0.2">
      <c r="A1406" s="58" t="s">
        <v>649</v>
      </c>
      <c r="B1406" s="58">
        <v>246</v>
      </c>
      <c r="C1406" s="58">
        <v>34</v>
      </c>
      <c r="D1406" s="58">
        <v>212</v>
      </c>
      <c r="E1406" s="58">
        <v>7.7409999999999997</v>
      </c>
      <c r="F1406" s="58">
        <v>0</v>
      </c>
      <c r="G1406" s="58">
        <v>0</v>
      </c>
      <c r="H1406" s="58">
        <v>0</v>
      </c>
      <c r="I1406" s="58">
        <v>0</v>
      </c>
      <c r="J1406" s="58">
        <v>0</v>
      </c>
      <c r="K1406" s="58">
        <v>0.111</v>
      </c>
    </row>
    <row r="1407" spans="1:11" x14ac:dyDescent="0.2">
      <c r="A1407" s="58" t="s">
        <v>650</v>
      </c>
      <c r="B1407" s="58">
        <v>282</v>
      </c>
      <c r="C1407" s="58">
        <v>21</v>
      </c>
      <c r="D1407" s="58">
        <v>261</v>
      </c>
      <c r="E1407" s="58">
        <v>6.9189999999999996</v>
      </c>
      <c r="F1407" s="58">
        <v>0</v>
      </c>
      <c r="G1407" s="58">
        <v>0</v>
      </c>
      <c r="H1407" s="58">
        <v>1</v>
      </c>
      <c r="I1407" s="58">
        <v>1</v>
      </c>
      <c r="J1407" s="58">
        <v>1</v>
      </c>
      <c r="K1407" s="58">
        <v>5.3999999999999999E-2</v>
      </c>
    </row>
    <row r="1408" spans="1:11" x14ac:dyDescent="0.2">
      <c r="A1408" s="58" t="s">
        <v>651</v>
      </c>
      <c r="B1408" s="58">
        <v>75</v>
      </c>
      <c r="C1408" s="58">
        <v>13</v>
      </c>
      <c r="D1408" s="58">
        <v>62</v>
      </c>
      <c r="E1408" s="58">
        <v>4.9169999999999998</v>
      </c>
      <c r="F1408" s="58">
        <v>1</v>
      </c>
      <c r="G1408" s="58">
        <v>0</v>
      </c>
      <c r="H1408" s="58">
        <v>0</v>
      </c>
      <c r="I1408" s="58">
        <v>0</v>
      </c>
      <c r="J1408" s="58">
        <v>0</v>
      </c>
      <c r="K1408" s="58">
        <v>0.16700000000000001</v>
      </c>
    </row>
    <row r="1409" spans="1:11" x14ac:dyDescent="0.2">
      <c r="A1409" s="58" t="s">
        <v>652</v>
      </c>
      <c r="B1409" s="58">
        <v>213</v>
      </c>
      <c r="C1409" s="58">
        <v>15</v>
      </c>
      <c r="D1409" s="58">
        <v>198</v>
      </c>
      <c r="E1409" s="58">
        <v>8.5</v>
      </c>
      <c r="F1409" s="58">
        <v>2</v>
      </c>
      <c r="G1409" s="58">
        <v>5</v>
      </c>
      <c r="H1409" s="58">
        <v>0</v>
      </c>
      <c r="I1409" s="58">
        <v>0</v>
      </c>
      <c r="J1409" s="58">
        <v>2</v>
      </c>
      <c r="K1409" s="58">
        <v>9.0999999999999998E-2</v>
      </c>
    </row>
    <row r="1410" spans="1:11" x14ac:dyDescent="0.2">
      <c r="A1410" s="58" t="s">
        <v>653</v>
      </c>
      <c r="B1410" s="59">
        <v>11860</v>
      </c>
      <c r="C1410" s="59">
        <v>2262</v>
      </c>
      <c r="D1410" s="59">
        <v>9598</v>
      </c>
      <c r="E1410" s="58">
        <v>15.15</v>
      </c>
      <c r="F1410" s="58">
        <v>336</v>
      </c>
      <c r="G1410" s="58">
        <v>70</v>
      </c>
      <c r="H1410" s="58">
        <v>75</v>
      </c>
      <c r="I1410" s="58">
        <v>15</v>
      </c>
      <c r="J1410" s="58">
        <v>30</v>
      </c>
      <c r="K1410" s="58">
        <v>0.68200000000000005</v>
      </c>
    </row>
    <row r="1411" spans="1:11" x14ac:dyDescent="0.2">
      <c r="A1411" s="62"/>
      <c r="B1411" s="62"/>
      <c r="C1411" s="62"/>
      <c r="D1411" s="62"/>
      <c r="E1411" s="62"/>
      <c r="F1411" s="62"/>
      <c r="G1411" s="62"/>
      <c r="H1411" s="62"/>
      <c r="I1411" s="62"/>
      <c r="J1411" s="62"/>
      <c r="K1411" s="62"/>
    </row>
    <row r="1412" spans="1:11" x14ac:dyDescent="0.2">
      <c r="A1412" s="58" t="s">
        <v>215</v>
      </c>
      <c r="B1412" s="59">
        <v>19667</v>
      </c>
      <c r="C1412" s="59">
        <v>2908</v>
      </c>
      <c r="D1412" s="59">
        <v>16759</v>
      </c>
      <c r="E1412" s="59">
        <v>15560</v>
      </c>
      <c r="F1412" s="58">
        <v>356</v>
      </c>
      <c r="G1412" s="58">
        <v>97</v>
      </c>
      <c r="H1412" s="58">
        <v>99</v>
      </c>
      <c r="I1412" s="58">
        <v>17</v>
      </c>
      <c r="J1412" s="58">
        <v>52</v>
      </c>
      <c r="K1412" s="58">
        <v>578</v>
      </c>
    </row>
    <row r="1414" spans="1:11" x14ac:dyDescent="0.2">
      <c r="A1414" s="58" t="s">
        <v>216</v>
      </c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</row>
    <row r="1415" spans="1:11" x14ac:dyDescent="0.2">
      <c r="A1415" s="58" t="s">
        <v>734</v>
      </c>
      <c r="B1415" s="59">
        <v>8516</v>
      </c>
      <c r="C1415" s="59">
        <v>1809</v>
      </c>
      <c r="D1415" s="59">
        <v>6707</v>
      </c>
      <c r="E1415" s="61">
        <v>16364.227999999999</v>
      </c>
      <c r="F1415" s="58">
        <v>38</v>
      </c>
      <c r="G1415" s="58">
        <v>22</v>
      </c>
      <c r="H1415" s="58">
        <v>29</v>
      </c>
      <c r="I1415" s="58">
        <v>2</v>
      </c>
      <c r="J1415" s="58">
        <v>28</v>
      </c>
      <c r="K1415" s="58">
        <v>706.92399999999998</v>
      </c>
    </row>
    <row r="1416" spans="1:11" x14ac:dyDescent="0.2">
      <c r="A1416" s="58" t="s">
        <v>654</v>
      </c>
      <c r="B1416" s="58">
        <v>65</v>
      </c>
      <c r="C1416" s="58">
        <v>18</v>
      </c>
      <c r="D1416" s="58">
        <v>47</v>
      </c>
      <c r="E1416" s="58">
        <v>22.5</v>
      </c>
      <c r="F1416" s="58">
        <v>0</v>
      </c>
      <c r="G1416" s="58">
        <v>2</v>
      </c>
      <c r="H1416" s="58">
        <v>0</v>
      </c>
      <c r="I1416" s="58">
        <v>0</v>
      </c>
      <c r="J1416" s="58">
        <v>0</v>
      </c>
      <c r="K1416" s="58">
        <v>0</v>
      </c>
    </row>
    <row r="1417" spans="1:11" x14ac:dyDescent="0.2">
      <c r="A1417" s="58" t="s">
        <v>655</v>
      </c>
      <c r="B1417" s="59">
        <v>5361</v>
      </c>
      <c r="C1417" s="59">
        <v>2109</v>
      </c>
      <c r="D1417" s="59">
        <v>3252</v>
      </c>
      <c r="E1417" s="58">
        <v>14.925000000000001</v>
      </c>
      <c r="F1417" s="58">
        <v>65</v>
      </c>
      <c r="G1417" s="58">
        <v>14</v>
      </c>
      <c r="H1417" s="58">
        <v>41</v>
      </c>
      <c r="I1417" s="58">
        <v>2</v>
      </c>
      <c r="J1417" s="58">
        <v>14</v>
      </c>
      <c r="K1417" s="58">
        <v>0.65500000000000003</v>
      </c>
    </row>
    <row r="1418" spans="1:11" x14ac:dyDescent="0.2">
      <c r="A1418" s="58" t="s">
        <v>656</v>
      </c>
      <c r="B1418" s="59">
        <v>11636</v>
      </c>
      <c r="C1418" s="59">
        <v>5609</v>
      </c>
      <c r="D1418" s="59">
        <v>6027</v>
      </c>
      <c r="E1418" s="58">
        <v>10.567</v>
      </c>
      <c r="F1418" s="58">
        <v>797</v>
      </c>
      <c r="G1418" s="58">
        <v>52</v>
      </c>
      <c r="H1418" s="58">
        <v>74</v>
      </c>
      <c r="I1418" s="58">
        <v>4</v>
      </c>
      <c r="J1418" s="58">
        <v>29</v>
      </c>
      <c r="K1418" s="58">
        <v>0.57799999999999996</v>
      </c>
    </row>
    <row r="1419" spans="1:11" x14ac:dyDescent="0.2">
      <c r="A1419" s="58" t="s">
        <v>657</v>
      </c>
      <c r="B1419" s="58">
        <v>313</v>
      </c>
      <c r="C1419" s="58">
        <v>54</v>
      </c>
      <c r="D1419" s="58">
        <v>259</v>
      </c>
      <c r="E1419" s="58">
        <v>10.458</v>
      </c>
      <c r="F1419" s="58">
        <v>0</v>
      </c>
      <c r="G1419" s="58">
        <v>2</v>
      </c>
      <c r="H1419" s="58">
        <v>1</v>
      </c>
      <c r="I1419" s="58">
        <v>0</v>
      </c>
      <c r="J1419" s="58">
        <v>2</v>
      </c>
      <c r="K1419" s="58">
        <v>0.125</v>
      </c>
    </row>
    <row r="1420" spans="1:11" x14ac:dyDescent="0.2">
      <c r="A1420" s="58" t="s">
        <v>658</v>
      </c>
      <c r="B1420" s="58">
        <v>131</v>
      </c>
      <c r="C1420" s="58">
        <v>6</v>
      </c>
      <c r="D1420" s="58">
        <v>125</v>
      </c>
      <c r="E1420" s="58">
        <v>16.713999999999999</v>
      </c>
      <c r="F1420" s="58">
        <v>0</v>
      </c>
      <c r="G1420" s="58">
        <v>1</v>
      </c>
      <c r="H1420" s="58">
        <v>0</v>
      </c>
      <c r="I1420" s="58">
        <v>0</v>
      </c>
      <c r="J1420" s="58">
        <v>0</v>
      </c>
      <c r="K1420" s="58">
        <v>1</v>
      </c>
    </row>
    <row r="1421" spans="1:11" x14ac:dyDescent="0.2">
      <c r="A1421" s="58" t="s">
        <v>659</v>
      </c>
      <c r="B1421" s="58">
        <v>921</v>
      </c>
      <c r="C1421" s="58">
        <v>530</v>
      </c>
      <c r="D1421" s="58">
        <v>391</v>
      </c>
      <c r="E1421" s="58">
        <v>10.903</v>
      </c>
      <c r="F1421" s="58">
        <v>18</v>
      </c>
      <c r="G1421" s="58">
        <v>10</v>
      </c>
      <c r="H1421" s="58">
        <v>0</v>
      </c>
      <c r="I1421" s="58">
        <v>0</v>
      </c>
      <c r="J1421" s="58">
        <v>1</v>
      </c>
      <c r="K1421" s="58">
        <v>0.77400000000000002</v>
      </c>
    </row>
    <row r="1422" spans="1:11" x14ac:dyDescent="0.2">
      <c r="A1422" s="58" t="s">
        <v>660</v>
      </c>
      <c r="B1422" s="58">
        <v>299</v>
      </c>
      <c r="C1422" s="58">
        <v>43</v>
      </c>
      <c r="D1422" s="58">
        <v>256</v>
      </c>
      <c r="E1422" s="58">
        <v>27.556000000000001</v>
      </c>
      <c r="F1422" s="58">
        <v>1</v>
      </c>
      <c r="G1422" s="58">
        <v>1</v>
      </c>
      <c r="H1422" s="58">
        <v>0</v>
      </c>
      <c r="I1422" s="58">
        <v>1</v>
      </c>
      <c r="J1422" s="58">
        <v>0</v>
      </c>
      <c r="K1422" s="58">
        <v>0.55600000000000005</v>
      </c>
    </row>
    <row r="1423" spans="1:11" x14ac:dyDescent="0.2">
      <c r="A1423" s="58" t="s">
        <v>661</v>
      </c>
      <c r="B1423" s="58">
        <v>76</v>
      </c>
      <c r="C1423" s="58">
        <v>13</v>
      </c>
      <c r="D1423" s="58">
        <v>63</v>
      </c>
      <c r="E1423" s="58">
        <v>4.8330000000000002</v>
      </c>
      <c r="F1423" s="58">
        <v>0</v>
      </c>
      <c r="G1423" s="58">
        <v>1</v>
      </c>
      <c r="H1423" s="58">
        <v>0</v>
      </c>
      <c r="I1423" s="58">
        <v>0</v>
      </c>
      <c r="J1423" s="58">
        <v>0</v>
      </c>
      <c r="K1423" s="58">
        <v>0.33300000000000002</v>
      </c>
    </row>
    <row r="1424" spans="1:11" x14ac:dyDescent="0.2">
      <c r="A1424" s="58" t="s">
        <v>662</v>
      </c>
      <c r="B1424" s="58">
        <v>66</v>
      </c>
      <c r="C1424" s="58">
        <v>3</v>
      </c>
      <c r="D1424" s="58">
        <v>63</v>
      </c>
      <c r="E1424" s="58">
        <v>31</v>
      </c>
      <c r="F1424" s="58">
        <v>0</v>
      </c>
      <c r="G1424" s="58">
        <v>1</v>
      </c>
      <c r="H1424" s="58">
        <v>0</v>
      </c>
      <c r="I1424" s="58">
        <v>0</v>
      </c>
      <c r="J1424" s="58">
        <v>0</v>
      </c>
      <c r="K1424" s="58">
        <v>0</v>
      </c>
    </row>
    <row r="1425" spans="1:11" x14ac:dyDescent="0.2">
      <c r="A1425" s="58" t="s">
        <v>663</v>
      </c>
      <c r="B1425" s="58">
        <v>136</v>
      </c>
      <c r="C1425" s="58">
        <v>33</v>
      </c>
      <c r="D1425" s="58">
        <v>103</v>
      </c>
      <c r="E1425" s="58">
        <v>6.2</v>
      </c>
      <c r="F1425" s="58">
        <v>0</v>
      </c>
      <c r="G1425" s="58">
        <v>1</v>
      </c>
      <c r="H1425" s="58">
        <v>0</v>
      </c>
      <c r="I1425" s="58">
        <v>1</v>
      </c>
      <c r="J1425" s="58">
        <v>0</v>
      </c>
      <c r="K1425" s="58">
        <v>0.53300000000000003</v>
      </c>
    </row>
    <row r="1426" spans="1:11" x14ac:dyDescent="0.2">
      <c r="A1426" s="58" t="s">
        <v>664</v>
      </c>
      <c r="B1426" s="58">
        <v>157</v>
      </c>
      <c r="C1426" s="58">
        <v>44</v>
      </c>
      <c r="D1426" s="58">
        <v>113</v>
      </c>
      <c r="E1426" s="58">
        <v>27.25</v>
      </c>
      <c r="F1426" s="58">
        <v>1</v>
      </c>
      <c r="G1426" s="58">
        <v>0</v>
      </c>
      <c r="H1426" s="58">
        <v>0</v>
      </c>
      <c r="I1426" s="58">
        <v>1</v>
      </c>
      <c r="J1426" s="58">
        <v>0</v>
      </c>
      <c r="K1426" s="58">
        <v>0.5</v>
      </c>
    </row>
    <row r="1427" spans="1:11" x14ac:dyDescent="0.2">
      <c r="A1427" s="58" t="s">
        <v>665</v>
      </c>
      <c r="B1427" s="58">
        <v>113</v>
      </c>
      <c r="C1427" s="58">
        <v>16</v>
      </c>
      <c r="D1427" s="58">
        <v>97</v>
      </c>
      <c r="E1427" s="58">
        <v>15.833</v>
      </c>
      <c r="F1427" s="58">
        <v>0</v>
      </c>
      <c r="G1427" s="58">
        <v>1</v>
      </c>
      <c r="H1427" s="58">
        <v>0</v>
      </c>
      <c r="I1427" s="58">
        <v>0</v>
      </c>
      <c r="J1427" s="58">
        <v>0</v>
      </c>
      <c r="K1427" s="58">
        <v>0.16700000000000001</v>
      </c>
    </row>
    <row r="1428" spans="1:11" x14ac:dyDescent="0.2">
      <c r="A1428" s="58" t="s">
        <v>666</v>
      </c>
      <c r="B1428" s="59">
        <v>1403</v>
      </c>
      <c r="C1428" s="58">
        <v>323</v>
      </c>
      <c r="D1428" s="59">
        <v>1080</v>
      </c>
      <c r="E1428" s="58">
        <v>16.032</v>
      </c>
      <c r="F1428" s="58">
        <v>17</v>
      </c>
      <c r="G1428" s="58">
        <v>5</v>
      </c>
      <c r="H1428" s="58">
        <v>8</v>
      </c>
      <c r="I1428" s="58">
        <v>0</v>
      </c>
      <c r="J1428" s="58">
        <v>3</v>
      </c>
      <c r="K1428" s="58">
        <v>0.85499999999999998</v>
      </c>
    </row>
    <row r="1429" spans="1:11" x14ac:dyDescent="0.2">
      <c r="A1429" s="62"/>
      <c r="B1429" s="62"/>
      <c r="C1429" s="62"/>
      <c r="D1429" s="62"/>
      <c r="E1429" s="62"/>
      <c r="F1429" s="62"/>
      <c r="G1429" s="62"/>
      <c r="H1429" s="62"/>
      <c r="I1429" s="62"/>
      <c r="J1429" s="62"/>
      <c r="K1429" s="62"/>
    </row>
    <row r="1430" spans="1:11" x14ac:dyDescent="0.2">
      <c r="A1430" s="58" t="s">
        <v>216</v>
      </c>
      <c r="B1430" s="59">
        <v>29193</v>
      </c>
      <c r="C1430" s="59">
        <v>10610</v>
      </c>
      <c r="D1430" s="59">
        <v>18583</v>
      </c>
      <c r="E1430" s="59">
        <v>16579</v>
      </c>
      <c r="F1430" s="58">
        <v>937</v>
      </c>
      <c r="G1430" s="58">
        <v>113</v>
      </c>
      <c r="H1430" s="58">
        <v>153</v>
      </c>
      <c r="I1430" s="58">
        <v>11</v>
      </c>
      <c r="J1430" s="58">
        <v>77</v>
      </c>
      <c r="K1430" s="58">
        <v>713</v>
      </c>
    </row>
    <row r="1432" spans="1:11" x14ac:dyDescent="0.2">
      <c r="A1432" s="58" t="s">
        <v>217</v>
      </c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</row>
    <row r="1433" spans="1:11" x14ac:dyDescent="0.2">
      <c r="A1433" s="58" t="s">
        <v>734</v>
      </c>
      <c r="B1433" s="59">
        <v>1106</v>
      </c>
      <c r="C1433" s="58">
        <v>110</v>
      </c>
      <c r="D1433" s="58">
        <v>996</v>
      </c>
      <c r="E1433" s="61">
        <v>3228.8049999999998</v>
      </c>
      <c r="F1433" s="58">
        <v>3</v>
      </c>
      <c r="G1433" s="58">
        <v>4</v>
      </c>
      <c r="H1433" s="58">
        <v>2</v>
      </c>
      <c r="I1433" s="58">
        <v>0</v>
      </c>
      <c r="J1433" s="58">
        <v>1</v>
      </c>
      <c r="K1433" s="58">
        <v>78.350999999999999</v>
      </c>
    </row>
    <row r="1434" spans="1:11" x14ac:dyDescent="0.2">
      <c r="A1434" s="58" t="s">
        <v>667</v>
      </c>
      <c r="B1434" s="58">
        <v>47</v>
      </c>
      <c r="C1434" s="58">
        <v>8</v>
      </c>
      <c r="D1434" s="58">
        <v>39</v>
      </c>
      <c r="E1434" s="58">
        <v>3.8</v>
      </c>
      <c r="F1434" s="58">
        <v>0</v>
      </c>
      <c r="G1434" s="58">
        <v>0</v>
      </c>
      <c r="H1434" s="58">
        <v>0</v>
      </c>
      <c r="I1434" s="58">
        <v>0</v>
      </c>
      <c r="J1434" s="58">
        <v>0</v>
      </c>
      <c r="K1434" s="58">
        <v>0.1</v>
      </c>
    </row>
    <row r="1435" spans="1:11" x14ac:dyDescent="0.2">
      <c r="A1435" s="58" t="s">
        <v>668</v>
      </c>
      <c r="B1435" s="58">
        <v>982</v>
      </c>
      <c r="C1435" s="58">
        <v>68</v>
      </c>
      <c r="D1435" s="58">
        <v>914</v>
      </c>
      <c r="E1435" s="58">
        <v>8.4849999999999994</v>
      </c>
      <c r="F1435" s="58">
        <v>4</v>
      </c>
      <c r="G1435" s="58">
        <v>5</v>
      </c>
      <c r="H1435" s="58">
        <v>2</v>
      </c>
      <c r="I1435" s="58">
        <v>1</v>
      </c>
      <c r="J1435" s="58">
        <v>0</v>
      </c>
      <c r="K1435" s="58">
        <v>0.27200000000000002</v>
      </c>
    </row>
    <row r="1436" spans="1:11" x14ac:dyDescent="0.2">
      <c r="A1436" s="58" t="s">
        <v>669</v>
      </c>
      <c r="B1436" s="59">
        <v>2352</v>
      </c>
      <c r="C1436" s="58">
        <v>967</v>
      </c>
      <c r="D1436" s="59">
        <v>1385</v>
      </c>
      <c r="E1436" s="58">
        <v>6.2839999999999998</v>
      </c>
      <c r="F1436" s="58">
        <v>3</v>
      </c>
      <c r="G1436" s="58">
        <v>3</v>
      </c>
      <c r="H1436" s="58">
        <v>17</v>
      </c>
      <c r="I1436" s="58">
        <v>0</v>
      </c>
      <c r="J1436" s="58">
        <v>4</v>
      </c>
      <c r="K1436" s="58">
        <v>0.152</v>
      </c>
    </row>
    <row r="1437" spans="1:11" x14ac:dyDescent="0.2">
      <c r="A1437" s="58" t="s">
        <v>670</v>
      </c>
      <c r="B1437" s="58">
        <v>51</v>
      </c>
      <c r="C1437" s="58">
        <v>6</v>
      </c>
      <c r="D1437" s="58">
        <v>45</v>
      </c>
      <c r="E1437" s="58">
        <v>2.625</v>
      </c>
      <c r="F1437" s="58">
        <v>0</v>
      </c>
      <c r="G1437" s="58">
        <v>0</v>
      </c>
      <c r="H1437" s="58">
        <v>1</v>
      </c>
      <c r="I1437" s="58">
        <v>0</v>
      </c>
      <c r="J1437" s="58">
        <v>0</v>
      </c>
      <c r="K1437" s="58">
        <v>0.125</v>
      </c>
    </row>
    <row r="1438" spans="1:11" x14ac:dyDescent="0.2">
      <c r="A1438" s="62"/>
      <c r="B1438" s="62"/>
      <c r="C1438" s="62"/>
      <c r="D1438" s="62"/>
      <c r="E1438" s="62"/>
      <c r="F1438" s="62"/>
      <c r="G1438" s="62"/>
      <c r="H1438" s="62"/>
      <c r="I1438" s="62"/>
      <c r="J1438" s="62"/>
      <c r="K1438" s="62"/>
    </row>
    <row r="1439" spans="1:11" x14ac:dyDescent="0.2">
      <c r="A1439" s="58" t="s">
        <v>217</v>
      </c>
      <c r="B1439" s="59">
        <v>4538</v>
      </c>
      <c r="C1439" s="59">
        <v>1159</v>
      </c>
      <c r="D1439" s="59">
        <v>3379</v>
      </c>
      <c r="E1439" s="59">
        <v>3250</v>
      </c>
      <c r="F1439" s="58">
        <v>10</v>
      </c>
      <c r="G1439" s="58">
        <v>12</v>
      </c>
      <c r="H1439" s="58">
        <v>22</v>
      </c>
      <c r="I1439" s="58">
        <v>1</v>
      </c>
      <c r="J1439" s="58">
        <v>5</v>
      </c>
      <c r="K1439" s="58">
        <v>79</v>
      </c>
    </row>
    <row r="1441" spans="1:11" x14ac:dyDescent="0.2">
      <c r="A1441" s="58" t="s">
        <v>218</v>
      </c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</row>
    <row r="1442" spans="1:11" x14ac:dyDescent="0.2">
      <c r="A1442" s="58" t="s">
        <v>734</v>
      </c>
      <c r="B1442" s="58">
        <v>654</v>
      </c>
      <c r="C1442" s="58">
        <v>56</v>
      </c>
      <c r="D1442" s="58">
        <v>598</v>
      </c>
      <c r="E1442" s="61">
        <v>1921.3389999999999</v>
      </c>
      <c r="F1442" s="58">
        <v>0</v>
      </c>
      <c r="G1442" s="58">
        <v>1</v>
      </c>
      <c r="H1442" s="58">
        <v>2</v>
      </c>
      <c r="I1442" s="58">
        <v>0</v>
      </c>
      <c r="J1442" s="58">
        <v>3</v>
      </c>
      <c r="K1442" s="58">
        <v>73.37</v>
      </c>
    </row>
    <row r="1443" spans="1:11" x14ac:dyDescent="0.2">
      <c r="A1443" s="58" t="s">
        <v>671</v>
      </c>
      <c r="B1443" s="59">
        <v>1311</v>
      </c>
      <c r="C1443" s="58">
        <v>215</v>
      </c>
      <c r="D1443" s="59">
        <v>1096</v>
      </c>
      <c r="E1443" s="58">
        <v>5.859</v>
      </c>
      <c r="F1443" s="58">
        <v>4</v>
      </c>
      <c r="G1443" s="58">
        <v>9</v>
      </c>
      <c r="H1443" s="58">
        <v>8</v>
      </c>
      <c r="I1443" s="58">
        <v>0</v>
      </c>
      <c r="J1443" s="58">
        <v>2</v>
      </c>
      <c r="K1443" s="58">
        <v>0.20300000000000001</v>
      </c>
    </row>
    <row r="1444" spans="1:11" x14ac:dyDescent="0.2">
      <c r="A1444" s="58" t="s">
        <v>672</v>
      </c>
      <c r="B1444" s="58">
        <v>271</v>
      </c>
      <c r="C1444" s="58">
        <v>59</v>
      </c>
      <c r="D1444" s="58">
        <v>212</v>
      </c>
      <c r="E1444" s="58">
        <v>5.4859999999999998</v>
      </c>
      <c r="F1444" s="58">
        <v>0</v>
      </c>
      <c r="G1444" s="58">
        <v>1</v>
      </c>
      <c r="H1444" s="58">
        <v>0</v>
      </c>
      <c r="I1444" s="58">
        <v>0</v>
      </c>
      <c r="J1444" s="58">
        <v>0</v>
      </c>
      <c r="K1444" s="58">
        <v>0.216</v>
      </c>
    </row>
    <row r="1445" spans="1:11" x14ac:dyDescent="0.2">
      <c r="A1445" s="58" t="s">
        <v>673</v>
      </c>
      <c r="B1445" s="58">
        <v>172</v>
      </c>
      <c r="C1445" s="58">
        <v>33</v>
      </c>
      <c r="D1445" s="58">
        <v>139</v>
      </c>
      <c r="E1445" s="58">
        <v>3.3159999999999998</v>
      </c>
      <c r="F1445" s="58">
        <v>0</v>
      </c>
      <c r="G1445" s="58">
        <v>0</v>
      </c>
      <c r="H1445" s="58">
        <v>2</v>
      </c>
      <c r="I1445" s="58">
        <v>0</v>
      </c>
      <c r="J1445" s="58">
        <v>3</v>
      </c>
      <c r="K1445" s="58">
        <v>0.21099999999999999</v>
      </c>
    </row>
    <row r="1446" spans="1:11" x14ac:dyDescent="0.2">
      <c r="A1446" s="62"/>
      <c r="B1446" s="62"/>
      <c r="C1446" s="62"/>
      <c r="D1446" s="62"/>
      <c r="E1446" s="62"/>
      <c r="F1446" s="62"/>
      <c r="G1446" s="62"/>
      <c r="H1446" s="62"/>
      <c r="I1446" s="62"/>
      <c r="J1446" s="62"/>
      <c r="K1446" s="62"/>
    </row>
    <row r="1447" spans="1:11" x14ac:dyDescent="0.2">
      <c r="A1447" s="58" t="s">
        <v>218</v>
      </c>
      <c r="B1447" s="59">
        <v>2408</v>
      </c>
      <c r="C1447" s="58">
        <v>363</v>
      </c>
      <c r="D1447" s="59">
        <v>2045</v>
      </c>
      <c r="E1447" s="59">
        <v>1936</v>
      </c>
      <c r="F1447" s="58">
        <v>4</v>
      </c>
      <c r="G1447" s="58">
        <v>11</v>
      </c>
      <c r="H1447" s="58">
        <v>12</v>
      </c>
      <c r="I1447" s="58">
        <v>0</v>
      </c>
      <c r="J1447" s="58">
        <v>8</v>
      </c>
      <c r="K1447" s="58">
        <v>74</v>
      </c>
    </row>
    <row r="1449" spans="1:11" x14ac:dyDescent="0.2">
      <c r="A1449" s="58" t="s">
        <v>219</v>
      </c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</row>
    <row r="1450" spans="1:11" x14ac:dyDescent="0.2">
      <c r="A1450" s="58" t="s">
        <v>734</v>
      </c>
      <c r="B1450" s="59">
        <v>2497</v>
      </c>
      <c r="C1450" s="58">
        <v>195</v>
      </c>
      <c r="D1450" s="59">
        <v>2302</v>
      </c>
      <c r="E1450" s="61">
        <v>4043.5749999999998</v>
      </c>
      <c r="F1450" s="58">
        <v>4</v>
      </c>
      <c r="G1450" s="58">
        <v>4</v>
      </c>
      <c r="H1450" s="58">
        <v>11</v>
      </c>
      <c r="I1450" s="58">
        <v>6</v>
      </c>
      <c r="J1450" s="58">
        <v>9</v>
      </c>
      <c r="K1450" s="58">
        <v>166.249</v>
      </c>
    </row>
    <row r="1451" spans="1:11" x14ac:dyDescent="0.2">
      <c r="A1451" s="58" t="s">
        <v>674</v>
      </c>
      <c r="B1451" s="59">
        <v>1762</v>
      </c>
      <c r="C1451" s="58">
        <v>270</v>
      </c>
      <c r="D1451" s="59">
        <v>1492</v>
      </c>
      <c r="E1451" s="58">
        <v>8.3350000000000009</v>
      </c>
      <c r="F1451" s="58">
        <v>19</v>
      </c>
      <c r="G1451" s="58">
        <v>3</v>
      </c>
      <c r="H1451" s="58">
        <v>4</v>
      </c>
      <c r="I1451" s="58">
        <v>4</v>
      </c>
      <c r="J1451" s="58">
        <v>5</v>
      </c>
      <c r="K1451" s="58">
        <v>0.38900000000000001</v>
      </c>
    </row>
    <row r="1452" spans="1:11" x14ac:dyDescent="0.2">
      <c r="A1452" s="58" t="s">
        <v>675</v>
      </c>
      <c r="B1452" s="58">
        <v>53</v>
      </c>
      <c r="C1452" s="58">
        <v>7</v>
      </c>
      <c r="D1452" s="58">
        <v>46</v>
      </c>
      <c r="E1452" s="58">
        <v>2.556</v>
      </c>
      <c r="F1452" s="58">
        <v>0</v>
      </c>
      <c r="G1452" s="58">
        <v>0</v>
      </c>
      <c r="H1452" s="58">
        <v>0</v>
      </c>
      <c r="I1452" s="58">
        <v>0</v>
      </c>
      <c r="J1452" s="58">
        <v>0</v>
      </c>
      <c r="K1452" s="58">
        <v>0</v>
      </c>
    </row>
    <row r="1453" spans="1:11" x14ac:dyDescent="0.2">
      <c r="A1453" s="58" t="s">
        <v>676</v>
      </c>
      <c r="B1453" s="58">
        <v>512</v>
      </c>
      <c r="C1453" s="58">
        <v>46</v>
      </c>
      <c r="D1453" s="58">
        <v>466</v>
      </c>
      <c r="E1453" s="58">
        <v>7.5339999999999998</v>
      </c>
      <c r="F1453" s="58">
        <v>1</v>
      </c>
      <c r="G1453" s="58">
        <v>1</v>
      </c>
      <c r="H1453" s="58">
        <v>0</v>
      </c>
      <c r="I1453" s="58">
        <v>0</v>
      </c>
      <c r="J1453" s="58">
        <v>6</v>
      </c>
      <c r="K1453" s="58">
        <v>0.36199999999999999</v>
      </c>
    </row>
    <row r="1454" spans="1:11" x14ac:dyDescent="0.2">
      <c r="A1454" s="62"/>
      <c r="B1454" s="62"/>
      <c r="C1454" s="62"/>
      <c r="D1454" s="62"/>
      <c r="E1454" s="62"/>
      <c r="F1454" s="62"/>
      <c r="G1454" s="62"/>
      <c r="H1454" s="62"/>
      <c r="I1454" s="62"/>
      <c r="J1454" s="62"/>
      <c r="K1454" s="62"/>
    </row>
    <row r="1455" spans="1:11" x14ac:dyDescent="0.2">
      <c r="A1455" s="58" t="s">
        <v>219</v>
      </c>
      <c r="B1455" s="59">
        <v>4824</v>
      </c>
      <c r="C1455" s="58">
        <v>518</v>
      </c>
      <c r="D1455" s="59">
        <v>4306</v>
      </c>
      <c r="E1455" s="59">
        <v>4062</v>
      </c>
      <c r="F1455" s="58">
        <v>24</v>
      </c>
      <c r="G1455" s="58">
        <v>8</v>
      </c>
      <c r="H1455" s="58">
        <v>15</v>
      </c>
      <c r="I1455" s="58">
        <v>10</v>
      </c>
      <c r="J1455" s="58">
        <v>20</v>
      </c>
      <c r="K1455" s="58">
        <v>167</v>
      </c>
    </row>
    <row r="1457" spans="1:11" x14ac:dyDescent="0.2">
      <c r="A1457" s="58" t="s">
        <v>60</v>
      </c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</row>
    <row r="1458" spans="1:11" x14ac:dyDescent="0.2">
      <c r="A1458" s="58" t="s">
        <v>734</v>
      </c>
      <c r="B1458" s="59">
        <v>12261</v>
      </c>
      <c r="C1458" s="59">
        <v>2003</v>
      </c>
      <c r="D1458" s="59">
        <v>10258</v>
      </c>
      <c r="E1458" s="61">
        <v>12263.321</v>
      </c>
      <c r="F1458" s="58">
        <v>15</v>
      </c>
      <c r="G1458" s="58">
        <v>49</v>
      </c>
      <c r="H1458" s="58">
        <v>40</v>
      </c>
      <c r="I1458" s="58">
        <v>6</v>
      </c>
      <c r="J1458" s="58">
        <v>42</v>
      </c>
      <c r="K1458" s="58">
        <v>731.351</v>
      </c>
    </row>
    <row r="1459" spans="1:11" x14ac:dyDescent="0.2">
      <c r="A1459" s="58" t="s">
        <v>531</v>
      </c>
      <c r="B1459" s="59">
        <v>1893</v>
      </c>
      <c r="C1459" s="58">
        <v>510</v>
      </c>
      <c r="D1459" s="59">
        <v>1383</v>
      </c>
      <c r="E1459" s="58">
        <v>22.981999999999999</v>
      </c>
      <c r="F1459" s="58">
        <v>3</v>
      </c>
      <c r="G1459" s="58">
        <v>10</v>
      </c>
      <c r="H1459" s="58">
        <v>5</v>
      </c>
      <c r="I1459" s="58">
        <v>0</v>
      </c>
      <c r="J1459" s="58">
        <v>7</v>
      </c>
      <c r="K1459" s="58">
        <v>1.7090000000000001</v>
      </c>
    </row>
    <row r="1460" spans="1:11" x14ac:dyDescent="0.2">
      <c r="A1460" s="58" t="s">
        <v>532</v>
      </c>
      <c r="B1460" s="58">
        <v>134</v>
      </c>
      <c r="C1460" s="58">
        <v>1</v>
      </c>
      <c r="D1460" s="58">
        <v>133</v>
      </c>
      <c r="E1460" s="58">
        <v>8.2859999999999996</v>
      </c>
      <c r="F1460" s="58">
        <v>0</v>
      </c>
      <c r="G1460" s="58">
        <v>0</v>
      </c>
      <c r="H1460" s="58">
        <v>0</v>
      </c>
      <c r="I1460" s="58">
        <v>0</v>
      </c>
      <c r="J1460" s="58">
        <v>3</v>
      </c>
      <c r="K1460" s="58">
        <v>1</v>
      </c>
    </row>
    <row r="1461" spans="1:11" x14ac:dyDescent="0.2">
      <c r="A1461" s="58" t="s">
        <v>535</v>
      </c>
      <c r="B1461" s="58">
        <v>157</v>
      </c>
      <c r="C1461" s="58">
        <v>19</v>
      </c>
      <c r="D1461" s="58">
        <v>138</v>
      </c>
      <c r="E1461" s="58">
        <v>3.9380000000000002</v>
      </c>
      <c r="F1461" s="58">
        <v>0</v>
      </c>
      <c r="G1461" s="58">
        <v>0</v>
      </c>
      <c r="H1461" s="58">
        <v>0</v>
      </c>
      <c r="I1461" s="58">
        <v>0</v>
      </c>
      <c r="J1461" s="58">
        <v>1</v>
      </c>
      <c r="K1461" s="58">
        <v>0.34399999999999997</v>
      </c>
    </row>
    <row r="1462" spans="1:11" x14ac:dyDescent="0.2">
      <c r="A1462" s="58" t="s">
        <v>538</v>
      </c>
      <c r="B1462" s="58">
        <v>506</v>
      </c>
      <c r="C1462" s="58">
        <v>67</v>
      </c>
      <c r="D1462" s="58">
        <v>439</v>
      </c>
      <c r="E1462" s="58">
        <v>9.8049999999999997</v>
      </c>
      <c r="F1462" s="58">
        <v>3</v>
      </c>
      <c r="G1462" s="58">
        <v>5</v>
      </c>
      <c r="H1462" s="58">
        <v>2</v>
      </c>
      <c r="I1462" s="58">
        <v>2</v>
      </c>
      <c r="J1462" s="58">
        <v>1</v>
      </c>
      <c r="K1462" s="58">
        <v>0.58499999999999996</v>
      </c>
    </row>
    <row r="1463" spans="1:11" x14ac:dyDescent="0.2">
      <c r="A1463" s="58" t="s">
        <v>539</v>
      </c>
      <c r="B1463" s="59">
        <v>1100</v>
      </c>
      <c r="C1463" s="58">
        <v>281</v>
      </c>
      <c r="D1463" s="58">
        <v>819</v>
      </c>
      <c r="E1463" s="58">
        <v>13.709</v>
      </c>
      <c r="F1463" s="58">
        <v>0</v>
      </c>
      <c r="G1463" s="58">
        <v>4</v>
      </c>
      <c r="H1463" s="58">
        <v>5</v>
      </c>
      <c r="I1463" s="58">
        <v>0</v>
      </c>
      <c r="J1463" s="58">
        <v>7</v>
      </c>
      <c r="K1463" s="58">
        <v>0.89100000000000001</v>
      </c>
    </row>
    <row r="1464" spans="1:11" ht="25.5" x14ac:dyDescent="0.2">
      <c r="A1464" s="58" t="s">
        <v>541</v>
      </c>
      <c r="B1464" s="58">
        <v>110</v>
      </c>
      <c r="C1464" s="58">
        <v>4</v>
      </c>
      <c r="D1464" s="58">
        <v>106</v>
      </c>
      <c r="E1464" s="58">
        <v>3.96</v>
      </c>
      <c r="F1464" s="58">
        <v>0</v>
      </c>
      <c r="G1464" s="58">
        <v>1</v>
      </c>
      <c r="H1464" s="58">
        <v>0</v>
      </c>
      <c r="I1464" s="58">
        <v>3</v>
      </c>
      <c r="J1464" s="58">
        <v>0</v>
      </c>
      <c r="K1464" s="58">
        <v>0.12</v>
      </c>
    </row>
    <row r="1465" spans="1:11" x14ac:dyDescent="0.2">
      <c r="A1465" s="62"/>
      <c r="B1465" s="62"/>
      <c r="C1465" s="62"/>
      <c r="D1465" s="62"/>
      <c r="E1465" s="62"/>
      <c r="F1465" s="62"/>
      <c r="G1465" s="62"/>
      <c r="H1465" s="62"/>
      <c r="I1465" s="62"/>
      <c r="J1465" s="62"/>
      <c r="K1465" s="62"/>
    </row>
    <row r="1466" spans="1:11" x14ac:dyDescent="0.2">
      <c r="A1466" s="58" t="s">
        <v>60</v>
      </c>
      <c r="B1466" s="59">
        <v>16161</v>
      </c>
      <c r="C1466" s="59">
        <v>2885</v>
      </c>
      <c r="D1466" s="59">
        <v>13276</v>
      </c>
      <c r="E1466" s="59">
        <v>12326</v>
      </c>
      <c r="F1466" s="58">
        <v>21</v>
      </c>
      <c r="G1466" s="58">
        <v>69</v>
      </c>
      <c r="H1466" s="58">
        <v>52</v>
      </c>
      <c r="I1466" s="58">
        <v>11</v>
      </c>
      <c r="J1466" s="58">
        <v>61</v>
      </c>
      <c r="K1466" s="58">
        <v>736</v>
      </c>
    </row>
    <row r="1468" spans="1:11" x14ac:dyDescent="0.2">
      <c r="A1468" s="58" t="s">
        <v>220</v>
      </c>
      <c r="B1468" s="58"/>
      <c r="C1468" s="58"/>
      <c r="D1468" s="58"/>
      <c r="E1468" s="58"/>
      <c r="F1468" s="58"/>
      <c r="G1468" s="58"/>
      <c r="H1468" s="58"/>
      <c r="I1468" s="58"/>
      <c r="J1468" s="58"/>
      <c r="K1468" s="58"/>
    </row>
    <row r="1469" spans="1:11" x14ac:dyDescent="0.2">
      <c r="A1469" s="58" t="s">
        <v>734</v>
      </c>
      <c r="B1469" s="59">
        <v>3622</v>
      </c>
      <c r="C1469" s="58">
        <v>461</v>
      </c>
      <c r="D1469" s="59">
        <v>3161</v>
      </c>
      <c r="E1469" s="61">
        <v>6884.4369999999999</v>
      </c>
      <c r="F1469" s="58">
        <v>2</v>
      </c>
      <c r="G1469" s="58">
        <v>8</v>
      </c>
      <c r="H1469" s="58">
        <v>9</v>
      </c>
      <c r="I1469" s="58">
        <v>0</v>
      </c>
      <c r="J1469" s="58">
        <v>11</v>
      </c>
      <c r="K1469" s="58">
        <v>175.71299999999999</v>
      </c>
    </row>
    <row r="1470" spans="1:11" x14ac:dyDescent="0.2">
      <c r="A1470" s="58" t="s">
        <v>679</v>
      </c>
      <c r="B1470" s="58">
        <v>234</v>
      </c>
      <c r="C1470" s="58">
        <v>80</v>
      </c>
      <c r="D1470" s="58">
        <v>154</v>
      </c>
      <c r="E1470" s="58">
        <v>3.3109999999999999</v>
      </c>
      <c r="F1470" s="58">
        <v>0</v>
      </c>
      <c r="G1470" s="58">
        <v>0</v>
      </c>
      <c r="H1470" s="58">
        <v>0</v>
      </c>
      <c r="I1470" s="58">
        <v>1</v>
      </c>
      <c r="J1470" s="58">
        <v>0</v>
      </c>
      <c r="K1470" s="58">
        <v>8.8999999999999996E-2</v>
      </c>
    </row>
    <row r="1471" spans="1:11" x14ac:dyDescent="0.2">
      <c r="A1471" s="58" t="s">
        <v>680</v>
      </c>
      <c r="B1471" s="58">
        <v>97</v>
      </c>
      <c r="C1471" s="58">
        <v>26</v>
      </c>
      <c r="D1471" s="58">
        <v>71</v>
      </c>
      <c r="E1471" s="58">
        <v>7.7779999999999996</v>
      </c>
      <c r="F1471" s="58">
        <v>0</v>
      </c>
      <c r="G1471" s="58">
        <v>1</v>
      </c>
      <c r="H1471" s="58">
        <v>0</v>
      </c>
      <c r="I1471" s="58">
        <v>0</v>
      </c>
      <c r="J1471" s="58">
        <v>0</v>
      </c>
      <c r="K1471" s="58">
        <v>0</v>
      </c>
    </row>
    <row r="1472" spans="1:11" x14ac:dyDescent="0.2">
      <c r="A1472" s="58" t="s">
        <v>681</v>
      </c>
      <c r="B1472" s="58">
        <v>82</v>
      </c>
      <c r="C1472" s="58">
        <v>11</v>
      </c>
      <c r="D1472" s="58">
        <v>71</v>
      </c>
      <c r="E1472" s="58">
        <v>23</v>
      </c>
      <c r="F1472" s="58">
        <v>0</v>
      </c>
      <c r="G1472" s="58">
        <v>1</v>
      </c>
      <c r="H1472" s="58">
        <v>0</v>
      </c>
      <c r="I1472" s="58">
        <v>0</v>
      </c>
      <c r="J1472" s="58">
        <v>0</v>
      </c>
      <c r="K1472" s="58">
        <v>0.33300000000000002</v>
      </c>
    </row>
    <row r="1473" spans="1:11" x14ac:dyDescent="0.2">
      <c r="A1473" s="58" t="s">
        <v>682</v>
      </c>
      <c r="B1473" s="58">
        <v>61</v>
      </c>
      <c r="C1473" s="58">
        <v>6</v>
      </c>
      <c r="D1473" s="58">
        <v>55</v>
      </c>
      <c r="E1473" s="58">
        <v>13.5</v>
      </c>
      <c r="F1473" s="58">
        <v>0</v>
      </c>
      <c r="G1473" s="58">
        <v>0</v>
      </c>
      <c r="H1473" s="58">
        <v>0</v>
      </c>
      <c r="I1473" s="58">
        <v>0</v>
      </c>
      <c r="J1473" s="58">
        <v>0</v>
      </c>
      <c r="K1473" s="58">
        <v>0.25</v>
      </c>
    </row>
    <row r="1474" spans="1:11" x14ac:dyDescent="0.2">
      <c r="A1474" s="58" t="s">
        <v>683</v>
      </c>
      <c r="B1474" s="58">
        <v>46</v>
      </c>
      <c r="C1474" s="58">
        <v>3</v>
      </c>
      <c r="D1474" s="58">
        <v>43</v>
      </c>
      <c r="E1474" s="58">
        <v>3.7269999999999999</v>
      </c>
      <c r="F1474" s="58">
        <v>1</v>
      </c>
      <c r="G1474" s="58">
        <v>0</v>
      </c>
      <c r="H1474" s="58">
        <v>1</v>
      </c>
      <c r="I1474" s="58">
        <v>0</v>
      </c>
      <c r="J1474" s="58">
        <v>0</v>
      </c>
      <c r="K1474" s="58">
        <v>0</v>
      </c>
    </row>
    <row r="1475" spans="1:11" x14ac:dyDescent="0.2">
      <c r="A1475" s="58" t="s">
        <v>684</v>
      </c>
      <c r="B1475" s="58">
        <v>38</v>
      </c>
      <c r="C1475" s="58">
        <v>4</v>
      </c>
      <c r="D1475" s="58">
        <v>34</v>
      </c>
      <c r="E1475" s="58">
        <v>4</v>
      </c>
      <c r="F1475" s="58">
        <v>0</v>
      </c>
      <c r="G1475" s="58">
        <v>0</v>
      </c>
      <c r="H1475" s="58">
        <v>0</v>
      </c>
      <c r="I1475" s="58">
        <v>0</v>
      </c>
      <c r="J1475" s="58">
        <v>1</v>
      </c>
      <c r="K1475" s="58">
        <v>0.125</v>
      </c>
    </row>
    <row r="1476" spans="1:11" x14ac:dyDescent="0.2">
      <c r="A1476" s="58" t="s">
        <v>685</v>
      </c>
      <c r="B1476" s="59">
        <v>2363</v>
      </c>
      <c r="C1476" s="58">
        <v>652</v>
      </c>
      <c r="D1476" s="59">
        <v>1711</v>
      </c>
      <c r="E1476" s="58">
        <v>10.162000000000001</v>
      </c>
      <c r="F1476" s="58">
        <v>14</v>
      </c>
      <c r="G1476" s="58">
        <v>5</v>
      </c>
      <c r="H1476" s="58">
        <v>10</v>
      </c>
      <c r="I1476" s="58">
        <v>1</v>
      </c>
      <c r="J1476" s="58">
        <v>9</v>
      </c>
      <c r="K1476" s="58">
        <v>0.28699999999999998</v>
      </c>
    </row>
    <row r="1477" spans="1:11" x14ac:dyDescent="0.2">
      <c r="A1477" s="58" t="s">
        <v>686</v>
      </c>
      <c r="B1477" s="59">
        <v>3462</v>
      </c>
      <c r="C1477" s="59">
        <v>1536</v>
      </c>
      <c r="D1477" s="59">
        <v>1926</v>
      </c>
      <c r="E1477" s="58">
        <v>7.0839999999999996</v>
      </c>
      <c r="F1477" s="58">
        <v>4</v>
      </c>
      <c r="G1477" s="58">
        <v>1</v>
      </c>
      <c r="H1477" s="58">
        <v>6</v>
      </c>
      <c r="I1477" s="58">
        <v>0</v>
      </c>
      <c r="J1477" s="58">
        <v>6</v>
      </c>
      <c r="K1477" s="58">
        <v>0.20200000000000001</v>
      </c>
    </row>
    <row r="1478" spans="1:11" x14ac:dyDescent="0.2">
      <c r="A1478" s="62"/>
      <c r="B1478" s="62"/>
      <c r="C1478" s="62"/>
      <c r="D1478" s="62"/>
      <c r="E1478" s="62"/>
      <c r="F1478" s="62"/>
      <c r="G1478" s="62"/>
      <c r="H1478" s="62"/>
      <c r="I1478" s="62"/>
      <c r="J1478" s="62"/>
      <c r="K1478" s="62"/>
    </row>
    <row r="1479" spans="1:11" x14ac:dyDescent="0.2">
      <c r="A1479" s="58" t="s">
        <v>220</v>
      </c>
      <c r="B1479" s="59">
        <v>10005</v>
      </c>
      <c r="C1479" s="59">
        <v>2779</v>
      </c>
      <c r="D1479" s="59">
        <v>7226</v>
      </c>
      <c r="E1479" s="59">
        <v>6957</v>
      </c>
      <c r="F1479" s="58">
        <v>21</v>
      </c>
      <c r="G1479" s="58">
        <v>16</v>
      </c>
      <c r="H1479" s="58">
        <v>26</v>
      </c>
      <c r="I1479" s="58">
        <v>2</v>
      </c>
      <c r="J1479" s="58">
        <v>27</v>
      </c>
      <c r="K1479" s="58">
        <v>177</v>
      </c>
    </row>
    <row r="1480" spans="1:11" x14ac:dyDescent="0.2">
      <c r="A1480" s="62"/>
      <c r="B1480" s="62"/>
      <c r="C1480" s="62"/>
      <c r="D1480" s="62"/>
      <c r="E1480" s="62"/>
      <c r="F1480" s="62"/>
      <c r="G1480" s="62"/>
      <c r="H1480" s="62"/>
      <c r="I1480" s="62"/>
      <c r="J1480" s="62"/>
      <c r="K1480" s="62"/>
    </row>
    <row r="1481" spans="1:11" x14ac:dyDescent="0.2">
      <c r="A1481" s="58" t="s">
        <v>221</v>
      </c>
      <c r="B1481" s="59">
        <v>86796</v>
      </c>
      <c r="C1481" s="59">
        <v>21222</v>
      </c>
      <c r="D1481" s="59">
        <v>65574</v>
      </c>
      <c r="E1481" s="59">
        <v>60670</v>
      </c>
      <c r="F1481" s="59">
        <v>1373</v>
      </c>
      <c r="G1481" s="58">
        <v>326</v>
      </c>
      <c r="H1481" s="58">
        <v>379</v>
      </c>
      <c r="I1481" s="58">
        <v>52</v>
      </c>
      <c r="J1481" s="58">
        <v>250</v>
      </c>
      <c r="K1481" s="59">
        <v>2524</v>
      </c>
    </row>
    <row r="1482" spans="1:11" x14ac:dyDescent="0.2">
      <c r="A1482" s="58"/>
      <c r="B1482" s="60"/>
      <c r="C1482" s="60">
        <f>C1481/$B1481</f>
        <v>0.24450435503940274</v>
      </c>
      <c r="D1482" s="60">
        <f t="shared" ref="D1482" si="428">D1481/$B1481</f>
        <v>0.75549564496059729</v>
      </c>
      <c r="E1482" s="60">
        <f t="shared" ref="E1482" si="429">E1481/$B1481</f>
        <v>0.69899534540762243</v>
      </c>
      <c r="F1482" s="60">
        <f t="shared" ref="F1482" si="430">F1481/$B1481</f>
        <v>1.5818701322641595E-2</v>
      </c>
      <c r="G1482" s="60">
        <f t="shared" ref="G1482" si="431">G1481/$B1481</f>
        <v>3.7559334531545234E-3</v>
      </c>
      <c r="H1482" s="60">
        <f t="shared" ref="H1482" si="432">H1481/$B1481</f>
        <v>4.3665606709986631E-3</v>
      </c>
      <c r="I1482" s="60">
        <f>I1481/$B1481</f>
        <v>5.9910594958293014E-4</v>
      </c>
      <c r="J1482" s="60">
        <f t="shared" ref="J1482" si="433">J1481/$B1481</f>
        <v>2.8803170653025484E-3</v>
      </c>
      <c r="K1482" s="60">
        <f t="shared" ref="K1482" si="434">K1481/$B1481</f>
        <v>2.9079681091294531E-2</v>
      </c>
    </row>
    <row r="1483" spans="1:11" x14ac:dyDescent="0.2">
      <c r="A1483" s="58"/>
      <c r="B1483" s="58"/>
      <c r="C1483" s="58"/>
      <c r="D1483" s="58"/>
      <c r="E1483" s="58"/>
      <c r="F1483" s="58"/>
      <c r="G1483" s="58"/>
      <c r="H1483" s="58"/>
      <c r="I1483" s="58"/>
      <c r="J1483" s="58"/>
      <c r="K1483" s="58"/>
    </row>
    <row r="1484" spans="1:11" x14ac:dyDescent="0.2">
      <c r="A1484" s="33" t="s">
        <v>690</v>
      </c>
      <c r="B1484" s="58"/>
      <c r="C1484" s="58"/>
      <c r="D1484" s="58"/>
      <c r="E1484" s="58"/>
      <c r="F1484" s="58"/>
      <c r="G1484" s="58"/>
      <c r="H1484" s="58"/>
      <c r="I1484" s="58"/>
      <c r="J1484" s="58"/>
      <c r="K1484" s="58"/>
    </row>
    <row r="1485" spans="1:11" x14ac:dyDescent="0.2">
      <c r="A1485" s="34" t="s">
        <v>709</v>
      </c>
      <c r="B1485" s="62"/>
      <c r="C1485" s="62"/>
      <c r="D1485" s="62"/>
      <c r="E1485" s="62"/>
      <c r="F1485" s="62"/>
      <c r="G1485" s="62"/>
      <c r="H1485" s="62"/>
      <c r="I1485" s="62"/>
      <c r="J1485" s="62"/>
      <c r="K1485" s="62"/>
    </row>
  </sheetData>
  <mergeCells count="3">
    <mergeCell ref="A2:K2"/>
    <mergeCell ref="A7:K7"/>
    <mergeCell ref="A3:K3"/>
  </mergeCells>
  <pageMargins left="0.7" right="0.7" top="0.75" bottom="0.75" header="0.3" footer="0.3"/>
  <pageSetup scale="63" fitToHeight="0" orientation="landscape" r:id="rId1"/>
  <headerFooter>
    <oddFooter>&amp;A&amp;RPage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6"/>
  <sheetViews>
    <sheetView showGridLines="0" topLeftCell="A436" zoomScale="90" zoomScaleNormal="90" workbookViewId="0">
      <selection activeCell="A475" sqref="A475:A476"/>
    </sheetView>
  </sheetViews>
  <sheetFormatPr defaultColWidth="8.85546875" defaultRowHeight="14.25" x14ac:dyDescent="0.2"/>
  <cols>
    <col min="1" max="1" width="29.85546875" style="3" bestFit="1" customWidth="1"/>
    <col min="2" max="2" width="12.5703125" style="3" customWidth="1"/>
    <col min="3" max="3" width="9.7109375" style="3" customWidth="1"/>
    <col min="4" max="4" width="11.85546875" style="3" bestFit="1" customWidth="1"/>
    <col min="5" max="5" width="23.28515625" style="3" customWidth="1"/>
    <col min="6" max="6" width="16.7109375" style="3" bestFit="1" customWidth="1"/>
    <col min="7" max="7" width="22.28515625" style="3" customWidth="1"/>
    <col min="8" max="8" width="16.7109375" style="3" bestFit="1" customWidth="1"/>
    <col min="9" max="10" width="19.5703125" style="3" customWidth="1"/>
    <col min="11" max="11" width="20.42578125" style="3" customWidth="1"/>
    <col min="12" max="16384" width="8.85546875" style="3"/>
  </cols>
  <sheetData>
    <row r="1" spans="1:11" x14ac:dyDescent="0.2">
      <c r="A1" s="2"/>
      <c r="B1" s="2"/>
      <c r="C1" s="2"/>
      <c r="D1" s="2"/>
      <c r="E1" s="76"/>
    </row>
    <row r="2" spans="1:11" x14ac:dyDescent="0.2">
      <c r="A2" s="2"/>
      <c r="B2" s="2"/>
      <c r="C2" s="2"/>
      <c r="D2" s="2"/>
      <c r="E2" s="76"/>
    </row>
    <row r="4" spans="1:11" ht="31.15" customHeight="1" x14ac:dyDescent="0.25">
      <c r="A4" s="88" t="s">
        <v>732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x14ac:dyDescent="0.2">
      <c r="A5" s="98" t="s">
        <v>708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.6" customHeigh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</row>
    <row r="8" spans="1:11" s="81" customFormat="1" ht="15" x14ac:dyDescent="0.25">
      <c r="A8" s="80" t="s">
        <v>30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11" spans="1:11" ht="42.75" x14ac:dyDescent="0.2">
      <c r="A11" s="76" t="s">
        <v>707</v>
      </c>
      <c r="B11" s="4" t="s">
        <v>31</v>
      </c>
      <c r="C11" s="76" t="s">
        <v>5</v>
      </c>
      <c r="D11" s="76" t="s">
        <v>6</v>
      </c>
      <c r="E11" s="76" t="s">
        <v>7</v>
      </c>
      <c r="F11" s="76" t="s">
        <v>8</v>
      </c>
      <c r="G11" s="76" t="s">
        <v>9</v>
      </c>
      <c r="H11" s="76" t="s">
        <v>10</v>
      </c>
      <c r="I11" s="76" t="s">
        <v>11</v>
      </c>
      <c r="J11" s="76" t="s">
        <v>12</v>
      </c>
      <c r="K11" s="76" t="s">
        <v>13</v>
      </c>
    </row>
    <row r="12" spans="1:1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4" spans="1:11" s="84" customFormat="1" ht="15" x14ac:dyDescent="0.25">
      <c r="A14" s="83" t="s">
        <v>32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">
      <c r="A15" s="76" t="s">
        <v>33</v>
      </c>
      <c r="B15" s="78">
        <v>87656</v>
      </c>
      <c r="C15" s="78">
        <v>42279</v>
      </c>
      <c r="D15" s="78">
        <v>45377</v>
      </c>
      <c r="E15" s="78">
        <v>34833</v>
      </c>
      <c r="F15" s="78">
        <v>2305</v>
      </c>
      <c r="G15" s="76">
        <v>650</v>
      </c>
      <c r="H15" s="78">
        <v>4510</v>
      </c>
      <c r="I15" s="76">
        <v>72</v>
      </c>
      <c r="J15" s="76">
        <v>413</v>
      </c>
      <c r="K15" s="78">
        <v>2594</v>
      </c>
    </row>
    <row r="16" spans="1:11" x14ac:dyDescent="0.2">
      <c r="A16" s="76" t="s">
        <v>34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1:1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x14ac:dyDescent="0.2">
      <c r="A18" s="76" t="s">
        <v>35</v>
      </c>
      <c r="B18" s="78">
        <v>87656</v>
      </c>
      <c r="C18" s="78">
        <v>42279</v>
      </c>
      <c r="D18" s="78">
        <v>45377</v>
      </c>
      <c r="E18" s="78">
        <v>34833</v>
      </c>
      <c r="F18" s="78">
        <v>2305</v>
      </c>
      <c r="G18" s="76">
        <v>650</v>
      </c>
      <c r="H18" s="78">
        <v>4510</v>
      </c>
      <c r="I18" s="76">
        <v>72</v>
      </c>
      <c r="J18" s="76">
        <v>413</v>
      </c>
      <c r="K18" s="78">
        <v>2594</v>
      </c>
    </row>
    <row r="19" spans="1:11" x14ac:dyDescent="0.2">
      <c r="A19" s="76"/>
      <c r="B19" s="79"/>
      <c r="C19" s="79">
        <f>C18/B18</f>
        <v>0.48232864835265127</v>
      </c>
      <c r="D19" s="79">
        <f>D18/B18</f>
        <v>0.51767135164734868</v>
      </c>
      <c r="E19" s="79">
        <f>E18/B18</f>
        <v>0.39738295153782971</v>
      </c>
      <c r="F19" s="79">
        <f>F18/B18</f>
        <v>2.6295975175686777E-2</v>
      </c>
      <c r="G19" s="79">
        <f>G18/B18</f>
        <v>7.4153509172218673E-3</v>
      </c>
      <c r="H19" s="79">
        <f>H18/B18</f>
        <v>5.1451127133339415E-2</v>
      </c>
      <c r="I19" s="79">
        <f>I18/B18</f>
        <v>8.2139271698457609E-4</v>
      </c>
      <c r="J19" s="79">
        <f>J18/B18</f>
        <v>4.7115998904809714E-3</v>
      </c>
      <c r="K19" s="79">
        <f>K18/B18</f>
        <v>2.9592954275805421E-2</v>
      </c>
    </row>
    <row r="20" spans="1:1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s="84" customFormat="1" ht="15" x14ac:dyDescent="0.25">
      <c r="A21" s="83" t="s">
        <v>36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">
      <c r="A22" s="76" t="s">
        <v>37</v>
      </c>
      <c r="B22" s="78">
        <v>7313</v>
      </c>
      <c r="C22" s="78">
        <v>1349</v>
      </c>
      <c r="D22" s="78">
        <v>5964</v>
      </c>
      <c r="E22" s="78">
        <v>4960</v>
      </c>
      <c r="F22" s="76">
        <v>321</v>
      </c>
      <c r="G22" s="76">
        <v>26</v>
      </c>
      <c r="H22" s="76">
        <v>272</v>
      </c>
      <c r="I22" s="76">
        <v>4</v>
      </c>
      <c r="J22" s="76">
        <v>32</v>
      </c>
      <c r="K22" s="76">
        <v>349</v>
      </c>
    </row>
    <row r="23" spans="1:11" x14ac:dyDescent="0.2">
      <c r="A23" s="76" t="s">
        <v>33</v>
      </c>
      <c r="B23" s="78">
        <v>82251</v>
      </c>
      <c r="C23" s="78">
        <v>7310</v>
      </c>
      <c r="D23" s="78">
        <v>74941</v>
      </c>
      <c r="E23" s="78">
        <v>65750</v>
      </c>
      <c r="F23" s="78">
        <v>1941</v>
      </c>
      <c r="G23" s="76">
        <v>206</v>
      </c>
      <c r="H23" s="78">
        <v>2875</v>
      </c>
      <c r="I23" s="76">
        <v>47</v>
      </c>
      <c r="J23" s="76">
        <v>414</v>
      </c>
      <c r="K23" s="78">
        <v>3708</v>
      </c>
    </row>
    <row r="24" spans="1:1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76" t="s">
        <v>38</v>
      </c>
      <c r="B25" s="78">
        <v>89564</v>
      </c>
      <c r="C25" s="78">
        <v>8659</v>
      </c>
      <c r="D25" s="78">
        <v>80905</v>
      </c>
      <c r="E25" s="78">
        <v>70710</v>
      </c>
      <c r="F25" s="78">
        <v>2262</v>
      </c>
      <c r="G25" s="76">
        <v>232</v>
      </c>
      <c r="H25" s="78">
        <v>3147</v>
      </c>
      <c r="I25" s="76">
        <v>51</v>
      </c>
      <c r="J25" s="76">
        <v>446</v>
      </c>
      <c r="K25" s="78">
        <v>4057</v>
      </c>
    </row>
    <row r="26" spans="1:11" s="85" customFormat="1" x14ac:dyDescent="0.2">
      <c r="A26" s="76"/>
      <c r="B26" s="79"/>
      <c r="C26" s="79">
        <f>C25/B25</f>
        <v>9.6679469429681572E-2</v>
      </c>
      <c r="D26" s="79">
        <f>D25/B25</f>
        <v>0.90332053057031847</v>
      </c>
      <c r="E26" s="79">
        <f>E25/B25</f>
        <v>0.78949131347416368</v>
      </c>
      <c r="F26" s="79">
        <f>F25/B25</f>
        <v>2.525568308695458E-2</v>
      </c>
      <c r="G26" s="79">
        <f>G25/B25</f>
        <v>2.5903264704568801E-3</v>
      </c>
      <c r="H26" s="79">
        <f>H25/B25</f>
        <v>3.5136885355723284E-2</v>
      </c>
      <c r="I26" s="79">
        <f>I25/B25</f>
        <v>5.694252154883659E-4</v>
      </c>
      <c r="J26" s="79">
        <f>J25/B25</f>
        <v>4.9796793354472783E-3</v>
      </c>
      <c r="K26" s="79">
        <f>K25/B25</f>
        <v>4.5297217632084316E-2</v>
      </c>
    </row>
    <row r="27" spans="1:11" x14ac:dyDescent="0.2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s="84" customFormat="1" ht="15" x14ac:dyDescent="0.25">
      <c r="A28" s="83" t="s">
        <v>39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76" t="s">
        <v>37</v>
      </c>
      <c r="B29" s="78">
        <v>49578</v>
      </c>
      <c r="C29" s="78">
        <v>9969</v>
      </c>
      <c r="D29" s="78">
        <v>39609</v>
      </c>
      <c r="E29" s="78">
        <v>33381</v>
      </c>
      <c r="F29" s="78">
        <v>1471</v>
      </c>
      <c r="G29" s="76">
        <v>335</v>
      </c>
      <c r="H29" s="78">
        <v>1785</v>
      </c>
      <c r="I29" s="76">
        <v>45</v>
      </c>
      <c r="J29" s="76">
        <v>243</v>
      </c>
      <c r="K29" s="78">
        <v>2349</v>
      </c>
    </row>
    <row r="30" spans="1:11" x14ac:dyDescent="0.2">
      <c r="A30" s="76" t="s">
        <v>33</v>
      </c>
      <c r="B30" s="78">
        <v>37946</v>
      </c>
      <c r="C30" s="78">
        <v>6763</v>
      </c>
      <c r="D30" s="78">
        <v>31183</v>
      </c>
      <c r="E30" s="78">
        <v>22187</v>
      </c>
      <c r="F30" s="78">
        <v>4541</v>
      </c>
      <c r="G30" s="76">
        <v>169</v>
      </c>
      <c r="H30" s="78">
        <v>2060</v>
      </c>
      <c r="I30" s="76">
        <v>91</v>
      </c>
      <c r="J30" s="76">
        <v>254</v>
      </c>
      <c r="K30" s="78">
        <v>1881</v>
      </c>
    </row>
    <row r="31" spans="1:1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">
      <c r="A32" s="76" t="s">
        <v>40</v>
      </c>
      <c r="B32" s="78">
        <v>87524</v>
      </c>
      <c r="C32" s="78">
        <v>16732</v>
      </c>
      <c r="D32" s="78">
        <v>70792</v>
      </c>
      <c r="E32" s="78">
        <v>55568</v>
      </c>
      <c r="F32" s="78">
        <v>6012</v>
      </c>
      <c r="G32" s="76">
        <v>504</v>
      </c>
      <c r="H32" s="78">
        <v>3845</v>
      </c>
      <c r="I32" s="76">
        <v>136</v>
      </c>
      <c r="J32" s="76">
        <v>497</v>
      </c>
      <c r="K32" s="78">
        <v>4230</v>
      </c>
    </row>
    <row r="33" spans="1:11" s="85" customFormat="1" x14ac:dyDescent="0.2">
      <c r="A33" s="76"/>
      <c r="B33" s="79"/>
      <c r="C33" s="79">
        <f>C32/B32</f>
        <v>0.19117042182715599</v>
      </c>
      <c r="D33" s="79">
        <f>D32/B32</f>
        <v>0.80882957817284407</v>
      </c>
      <c r="E33" s="79">
        <f>E32/B32</f>
        <v>0.63488871623783194</v>
      </c>
      <c r="F33" s="79">
        <f>F32/B32</f>
        <v>6.8689730816690275E-2</v>
      </c>
      <c r="G33" s="79">
        <f>G32/B32</f>
        <v>5.7584205475069697E-3</v>
      </c>
      <c r="H33" s="79">
        <f>H32/B32</f>
        <v>4.393080754992916E-2</v>
      </c>
      <c r="I33" s="79">
        <f>I32/B32</f>
        <v>1.5538595128193409E-3</v>
      </c>
      <c r="J33" s="79">
        <f>J32/B32</f>
        <v>5.6784424843471506E-3</v>
      </c>
      <c r="K33" s="79">
        <f>K32/B32</f>
        <v>4.8329601023719207E-2</v>
      </c>
    </row>
    <row r="34" spans="1:1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s="84" customFormat="1" ht="15" x14ac:dyDescent="0.25">
      <c r="A35" s="83" t="s">
        <v>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x14ac:dyDescent="0.2">
      <c r="A36" s="76" t="s">
        <v>33</v>
      </c>
      <c r="B36" s="78">
        <v>90060</v>
      </c>
      <c r="C36" s="78">
        <v>36129</v>
      </c>
      <c r="D36" s="78">
        <v>53931</v>
      </c>
      <c r="E36" s="78">
        <v>45352</v>
      </c>
      <c r="F36" s="78">
        <v>2496</v>
      </c>
      <c r="G36" s="76">
        <v>667</v>
      </c>
      <c r="H36" s="78">
        <v>1890</v>
      </c>
      <c r="I36" s="76">
        <v>70</v>
      </c>
      <c r="J36" s="76">
        <v>404</v>
      </c>
      <c r="K36" s="78">
        <v>3052</v>
      </c>
    </row>
    <row r="37" spans="1:1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x14ac:dyDescent="0.2">
      <c r="A38" s="76" t="s">
        <v>42</v>
      </c>
      <c r="B38" s="78">
        <v>90060</v>
      </c>
      <c r="C38" s="78">
        <v>36129</v>
      </c>
      <c r="D38" s="78">
        <v>53931</v>
      </c>
      <c r="E38" s="78">
        <v>45352</v>
      </c>
      <c r="F38" s="78">
        <v>2496</v>
      </c>
      <c r="G38" s="76">
        <v>667</v>
      </c>
      <c r="H38" s="78">
        <v>1890</v>
      </c>
      <c r="I38" s="76">
        <v>70</v>
      </c>
      <c r="J38" s="76">
        <v>404</v>
      </c>
      <c r="K38" s="78">
        <v>3052</v>
      </c>
    </row>
    <row r="39" spans="1:11" s="85" customFormat="1" x14ac:dyDescent="0.2">
      <c r="A39" s="76"/>
      <c r="B39" s="79"/>
      <c r="C39" s="79">
        <f>C38/B38</f>
        <v>0.40116588940706194</v>
      </c>
      <c r="D39" s="79">
        <f>D38/B38</f>
        <v>0.59883411059293801</v>
      </c>
      <c r="E39" s="79">
        <f>E38/B38</f>
        <v>0.50357539418165664</v>
      </c>
      <c r="F39" s="79">
        <f>F38/B38</f>
        <v>2.7714856762158561E-2</v>
      </c>
      <c r="G39" s="79">
        <f>G38/B38</f>
        <v>7.4061736620031089E-3</v>
      </c>
      <c r="H39" s="79">
        <f>H38/B38</f>
        <v>2.0986009327115255E-2</v>
      </c>
      <c r="I39" s="79">
        <f>I38/B38</f>
        <v>7.7725960470797248E-4</v>
      </c>
      <c r="J39" s="79">
        <f>J38/B38</f>
        <v>4.4858982900288693E-3</v>
      </c>
      <c r="K39" s="79">
        <f>K38/B38</f>
        <v>3.3888518765267599E-2</v>
      </c>
    </row>
    <row r="40" spans="1:1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s="84" customFormat="1" ht="15" x14ac:dyDescent="0.25">
      <c r="A41" s="83" t="s">
        <v>43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x14ac:dyDescent="0.2">
      <c r="A42" s="76" t="s">
        <v>33</v>
      </c>
      <c r="B42" s="78">
        <v>86821</v>
      </c>
      <c r="C42" s="78">
        <v>28071</v>
      </c>
      <c r="D42" s="78">
        <v>58750</v>
      </c>
      <c r="E42" s="78">
        <v>47041</v>
      </c>
      <c r="F42" s="78">
        <v>4549</v>
      </c>
      <c r="G42" s="76">
        <v>658</v>
      </c>
      <c r="H42" s="78">
        <v>2653</v>
      </c>
      <c r="I42" s="76">
        <v>75</v>
      </c>
      <c r="J42" s="76">
        <v>510</v>
      </c>
      <c r="K42" s="78">
        <v>3264</v>
      </c>
    </row>
    <row r="43" spans="1:1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">
      <c r="A44" s="76" t="s">
        <v>44</v>
      </c>
      <c r="B44" s="78">
        <v>86821</v>
      </c>
      <c r="C44" s="78">
        <v>28071</v>
      </c>
      <c r="D44" s="78">
        <v>58750</v>
      </c>
      <c r="E44" s="78">
        <v>47041</v>
      </c>
      <c r="F44" s="78">
        <v>4549</v>
      </c>
      <c r="G44" s="76">
        <v>658</v>
      </c>
      <c r="H44" s="78">
        <v>2653</v>
      </c>
      <c r="I44" s="76">
        <v>75</v>
      </c>
      <c r="J44" s="76">
        <v>510</v>
      </c>
      <c r="K44" s="78">
        <v>3264</v>
      </c>
    </row>
    <row r="45" spans="1:11" s="85" customFormat="1" x14ac:dyDescent="0.2">
      <c r="A45" s="76"/>
      <c r="B45" s="79"/>
      <c r="C45" s="79">
        <f>C44/B44</f>
        <v>0.32332039483535091</v>
      </c>
      <c r="D45" s="79">
        <f>D44/B44</f>
        <v>0.67667960516464909</v>
      </c>
      <c r="E45" s="79">
        <f>E44/B44</f>
        <v>0.54181592011149371</v>
      </c>
      <c r="F45" s="79">
        <f>F44/B44</f>
        <v>5.2395157853514701E-2</v>
      </c>
      <c r="G45" s="79">
        <f>G44/B44</f>
        <v>7.5788115778440699E-3</v>
      </c>
      <c r="H45" s="79">
        <f>H44/B44</f>
        <v>3.0557123276626623E-2</v>
      </c>
      <c r="I45" s="79">
        <f>I44/B44</f>
        <v>8.6384630446550948E-4</v>
      </c>
      <c r="J45" s="79">
        <f>J44/B44</f>
        <v>5.874154870365465E-3</v>
      </c>
      <c r="K45" s="79">
        <f>K44/B44</f>
        <v>3.7594591170338976E-2</v>
      </c>
    </row>
    <row r="46" spans="1:11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s="84" customFormat="1" ht="15" x14ac:dyDescent="0.25">
      <c r="A47" s="83" t="s">
        <v>45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x14ac:dyDescent="0.2">
      <c r="A48" s="76" t="s">
        <v>33</v>
      </c>
      <c r="B48" s="78">
        <v>87358</v>
      </c>
      <c r="C48" s="78">
        <v>9991</v>
      </c>
      <c r="D48" s="78">
        <v>77367</v>
      </c>
      <c r="E48" s="78">
        <v>64409</v>
      </c>
      <c r="F48" s="78">
        <v>4854</v>
      </c>
      <c r="G48" s="76">
        <v>377</v>
      </c>
      <c r="H48" s="78">
        <v>3016</v>
      </c>
      <c r="I48" s="76">
        <v>54</v>
      </c>
      <c r="J48" s="76">
        <v>446</v>
      </c>
      <c r="K48" s="78">
        <v>4211</v>
      </c>
    </row>
    <row r="49" spans="1:1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x14ac:dyDescent="0.2">
      <c r="A50" s="76" t="s">
        <v>46</v>
      </c>
      <c r="B50" s="78">
        <v>87358</v>
      </c>
      <c r="C50" s="78">
        <v>9991</v>
      </c>
      <c r="D50" s="78">
        <v>77367</v>
      </c>
      <c r="E50" s="78">
        <v>64409</v>
      </c>
      <c r="F50" s="78">
        <v>4854</v>
      </c>
      <c r="G50" s="76">
        <v>377</v>
      </c>
      <c r="H50" s="78">
        <v>3016</v>
      </c>
      <c r="I50" s="76">
        <v>54</v>
      </c>
      <c r="J50" s="76">
        <v>446</v>
      </c>
      <c r="K50" s="78">
        <v>4211</v>
      </c>
    </row>
    <row r="51" spans="1:11" s="85" customFormat="1" x14ac:dyDescent="0.2">
      <c r="A51" s="76"/>
      <c r="B51" s="79"/>
      <c r="C51" s="79">
        <f>C50/B50</f>
        <v>0.11436846081641064</v>
      </c>
      <c r="D51" s="79">
        <f>D50/B50</f>
        <v>0.88563153918358939</v>
      </c>
      <c r="E51" s="79">
        <f>E50/B50</f>
        <v>0.7372993887222693</v>
      </c>
      <c r="F51" s="79">
        <f>F50/B50</f>
        <v>5.5564458893289682E-2</v>
      </c>
      <c r="G51" s="79">
        <f>G50/B50</f>
        <v>4.3155749902699242E-3</v>
      </c>
      <c r="H51" s="79">
        <f>H50/B50</f>
        <v>3.4524599922159394E-2</v>
      </c>
      <c r="I51" s="79">
        <f>I50/B50</f>
        <v>6.1814601982646119E-4</v>
      </c>
      <c r="J51" s="79">
        <f>J50/B50</f>
        <v>5.1054282378259572E-3</v>
      </c>
      <c r="K51" s="79">
        <f>K50/B50</f>
        <v>4.8203942397948674E-2</v>
      </c>
    </row>
    <row r="52" spans="1:11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s="84" customFormat="1" ht="15" x14ac:dyDescent="0.25">
      <c r="A53" s="83" t="s">
        <v>47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x14ac:dyDescent="0.2">
      <c r="A54" s="76" t="s">
        <v>33</v>
      </c>
      <c r="B54" s="78">
        <v>90537</v>
      </c>
      <c r="C54" s="78">
        <v>42698</v>
      </c>
      <c r="D54" s="78">
        <v>47839</v>
      </c>
      <c r="E54" s="78">
        <v>17787</v>
      </c>
      <c r="F54" s="78">
        <v>19456</v>
      </c>
      <c r="G54" s="76">
        <v>322</v>
      </c>
      <c r="H54" s="78">
        <v>5473</v>
      </c>
      <c r="I54" s="76">
        <v>873</v>
      </c>
      <c r="J54" s="76">
        <v>395</v>
      </c>
      <c r="K54" s="78">
        <v>3533</v>
      </c>
    </row>
    <row r="55" spans="1:1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x14ac:dyDescent="0.2">
      <c r="A56" s="76" t="s">
        <v>49</v>
      </c>
      <c r="B56" s="78">
        <v>90537</v>
      </c>
      <c r="C56" s="78">
        <v>42698</v>
      </c>
      <c r="D56" s="78">
        <v>47839</v>
      </c>
      <c r="E56" s="78">
        <v>17787</v>
      </c>
      <c r="F56" s="78">
        <v>19456</v>
      </c>
      <c r="G56" s="76">
        <v>322</v>
      </c>
      <c r="H56" s="78">
        <v>5473</v>
      </c>
      <c r="I56" s="76">
        <v>873</v>
      </c>
      <c r="J56" s="76">
        <v>395</v>
      </c>
      <c r="K56" s="78">
        <v>3533</v>
      </c>
    </row>
    <row r="57" spans="1:11" s="85" customFormat="1" x14ac:dyDescent="0.2">
      <c r="A57" s="76"/>
      <c r="B57" s="79"/>
      <c r="C57" s="79">
        <f>C56/B56</f>
        <v>0.47160829274219379</v>
      </c>
      <c r="D57" s="79">
        <f>D56/B56</f>
        <v>0.52839170725780615</v>
      </c>
      <c r="E57" s="79">
        <f>E56/B56</f>
        <v>0.19646111534510752</v>
      </c>
      <c r="F57" s="79">
        <f>F56/B56</f>
        <v>0.21489556755801495</v>
      </c>
      <c r="G57" s="79">
        <f>G56/B56</f>
        <v>3.5565569877508644E-3</v>
      </c>
      <c r="H57" s="79">
        <f>H56/B56</f>
        <v>6.0450423583728201E-2</v>
      </c>
      <c r="I57" s="79">
        <f>I56/B56</f>
        <v>9.6424666158587101E-3</v>
      </c>
      <c r="J57" s="79">
        <f>J56/B56</f>
        <v>4.3628571744148805E-3</v>
      </c>
      <c r="K57" s="79">
        <f>K56/B56</f>
        <v>3.9022719992931068E-2</v>
      </c>
    </row>
    <row r="58" spans="1:11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s="84" customFormat="1" ht="15" x14ac:dyDescent="0.25">
      <c r="A59" s="83" t="s">
        <v>50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x14ac:dyDescent="0.2">
      <c r="A60" s="76" t="s">
        <v>33</v>
      </c>
      <c r="B60" s="78">
        <v>89830</v>
      </c>
      <c r="C60" s="78">
        <v>16306</v>
      </c>
      <c r="D60" s="78">
        <v>73524</v>
      </c>
      <c r="E60" s="78">
        <v>51838</v>
      </c>
      <c r="F60" s="78">
        <v>13650</v>
      </c>
      <c r="G60" s="76">
        <v>473</v>
      </c>
      <c r="H60" s="78">
        <v>2312</v>
      </c>
      <c r="I60" s="76">
        <v>56</v>
      </c>
      <c r="J60" s="76">
        <v>498</v>
      </c>
      <c r="K60" s="78">
        <v>4697</v>
      </c>
    </row>
    <row r="61" spans="1:1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">
      <c r="A62" s="76" t="s">
        <v>51</v>
      </c>
      <c r="B62" s="78">
        <v>89830</v>
      </c>
      <c r="C62" s="78">
        <v>16306</v>
      </c>
      <c r="D62" s="78">
        <v>73524</v>
      </c>
      <c r="E62" s="78">
        <v>51838</v>
      </c>
      <c r="F62" s="78">
        <v>13650</v>
      </c>
      <c r="G62" s="76">
        <v>473</v>
      </c>
      <c r="H62" s="78">
        <v>2312</v>
      </c>
      <c r="I62" s="76">
        <v>56</v>
      </c>
      <c r="J62" s="76">
        <v>498</v>
      </c>
      <c r="K62" s="78">
        <v>4697</v>
      </c>
    </row>
    <row r="63" spans="1:11" s="85" customFormat="1" x14ac:dyDescent="0.2">
      <c r="A63" s="76"/>
      <c r="B63" s="79"/>
      <c r="C63" s="79">
        <f>C62/B62</f>
        <v>0.18152065011688745</v>
      </c>
      <c r="D63" s="79">
        <f>D62/B62</f>
        <v>0.81847934988311255</v>
      </c>
      <c r="E63" s="79">
        <f>E62/B62</f>
        <v>0.57706779472336633</v>
      </c>
      <c r="F63" s="79">
        <f>F62/B62</f>
        <v>0.15195369030390737</v>
      </c>
      <c r="G63" s="79">
        <f>G62/B62</f>
        <v>5.2655015028386957E-3</v>
      </c>
      <c r="H63" s="79">
        <f>H62/B62</f>
        <v>2.573750417455193E-2</v>
      </c>
      <c r="I63" s="79">
        <f>I62/B62</f>
        <v>6.233997550929534E-4</v>
      </c>
      <c r="J63" s="79">
        <f>J62/B62</f>
        <v>5.5438049649337634E-3</v>
      </c>
      <c r="K63" s="79">
        <f>K62/B62</f>
        <v>5.2287654458421463E-2</v>
      </c>
    </row>
    <row r="64" spans="1:11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1:11" s="84" customFormat="1" ht="15" x14ac:dyDescent="0.25">
      <c r="A65" s="83" t="s">
        <v>52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</row>
    <row r="66" spans="1:11" x14ac:dyDescent="0.2">
      <c r="A66" s="76" t="s">
        <v>37</v>
      </c>
      <c r="B66" s="78">
        <v>22923</v>
      </c>
      <c r="C66" s="78">
        <v>4470</v>
      </c>
      <c r="D66" s="78">
        <v>18453</v>
      </c>
      <c r="E66" s="78">
        <v>10286</v>
      </c>
      <c r="F66" s="78">
        <v>5278</v>
      </c>
      <c r="G66" s="76">
        <v>133</v>
      </c>
      <c r="H66" s="78">
        <v>1390</v>
      </c>
      <c r="I66" s="76">
        <v>27</v>
      </c>
      <c r="J66" s="76">
        <v>132</v>
      </c>
      <c r="K66" s="78">
        <v>1207</v>
      </c>
    </row>
    <row r="67" spans="1:11" x14ac:dyDescent="0.2">
      <c r="A67" s="76" t="s">
        <v>33</v>
      </c>
      <c r="B67" s="78">
        <v>64631</v>
      </c>
      <c r="C67" s="78">
        <v>10570</v>
      </c>
      <c r="D67" s="78">
        <v>54061</v>
      </c>
      <c r="E67" s="78">
        <v>39673</v>
      </c>
      <c r="F67" s="78">
        <v>8052</v>
      </c>
      <c r="G67" s="76">
        <v>261</v>
      </c>
      <c r="H67" s="78">
        <v>2425</v>
      </c>
      <c r="I67" s="76">
        <v>57</v>
      </c>
      <c r="J67" s="76">
        <v>412</v>
      </c>
      <c r="K67" s="78">
        <v>3181</v>
      </c>
    </row>
    <row r="68" spans="1:1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x14ac:dyDescent="0.2">
      <c r="A69" s="76" t="s">
        <v>53</v>
      </c>
      <c r="B69" s="78">
        <v>87554</v>
      </c>
      <c r="C69" s="78">
        <v>15040</v>
      </c>
      <c r="D69" s="78">
        <v>72514</v>
      </c>
      <c r="E69" s="78">
        <v>49959</v>
      </c>
      <c r="F69" s="78">
        <v>13330</v>
      </c>
      <c r="G69" s="76">
        <v>394</v>
      </c>
      <c r="H69" s="78">
        <v>3815</v>
      </c>
      <c r="I69" s="76">
        <v>84</v>
      </c>
      <c r="J69" s="76">
        <v>544</v>
      </c>
      <c r="K69" s="78">
        <v>4388</v>
      </c>
    </row>
    <row r="70" spans="1:11" s="85" customFormat="1" x14ac:dyDescent="0.2">
      <c r="A70" s="76"/>
      <c r="B70" s="79"/>
      <c r="C70" s="79">
        <f>C69/B69</f>
        <v>0.17177970166982662</v>
      </c>
      <c r="D70" s="79">
        <f>D69/B69</f>
        <v>0.82822029833017341</v>
      </c>
      <c r="E70" s="79">
        <f>E69/B69</f>
        <v>0.57060785343902054</v>
      </c>
      <c r="F70" s="79">
        <f>F69/B69</f>
        <v>0.15224889782305778</v>
      </c>
      <c r="G70" s="79">
        <f>G69/B69</f>
        <v>4.5000799506590217E-3</v>
      </c>
      <c r="H70" s="79">
        <f>H69/B69</f>
        <v>4.3573109166914134E-2</v>
      </c>
      <c r="I70" s="79">
        <f>I69/B69</f>
        <v>9.5940790826232951E-4</v>
      </c>
      <c r="J70" s="79">
        <f>J69/B69</f>
        <v>6.2133083582703247E-3</v>
      </c>
      <c r="K70" s="79">
        <f>K69/B69</f>
        <v>5.0117641683989307E-2</v>
      </c>
    </row>
    <row r="71" spans="1:11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 s="84" customFormat="1" ht="15" x14ac:dyDescent="0.25">
      <c r="A72" s="83" t="s">
        <v>54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1" x14ac:dyDescent="0.2">
      <c r="A73" s="76" t="s">
        <v>142</v>
      </c>
      <c r="B73" s="78">
        <v>88369</v>
      </c>
      <c r="C73" s="78">
        <v>37285</v>
      </c>
      <c r="D73" s="78">
        <v>51084</v>
      </c>
      <c r="E73" s="78">
        <v>44205</v>
      </c>
      <c r="F73" s="78">
        <v>1732</v>
      </c>
      <c r="G73" s="76">
        <v>640</v>
      </c>
      <c r="H73" s="76">
        <v>944</v>
      </c>
      <c r="I73" s="76">
        <v>86</v>
      </c>
      <c r="J73" s="76">
        <v>528</v>
      </c>
      <c r="K73" s="78">
        <v>2949</v>
      </c>
    </row>
    <row r="74" spans="1:1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 x14ac:dyDescent="0.2">
      <c r="A75" s="76" t="s">
        <v>56</v>
      </c>
      <c r="B75" s="78">
        <v>88369</v>
      </c>
      <c r="C75" s="78">
        <v>37285</v>
      </c>
      <c r="D75" s="78">
        <v>51084</v>
      </c>
      <c r="E75" s="78">
        <v>44205</v>
      </c>
      <c r="F75" s="78">
        <v>1732</v>
      </c>
      <c r="G75" s="76">
        <v>640</v>
      </c>
      <c r="H75" s="76">
        <v>944</v>
      </c>
      <c r="I75" s="76">
        <v>86</v>
      </c>
      <c r="J75" s="76">
        <v>528</v>
      </c>
      <c r="K75" s="78">
        <v>2949</v>
      </c>
    </row>
    <row r="76" spans="1:11" s="85" customFormat="1" x14ac:dyDescent="0.2">
      <c r="A76" s="76"/>
      <c r="B76" s="79"/>
      <c r="C76" s="79">
        <f>C75/B75</f>
        <v>0.42192397786554109</v>
      </c>
      <c r="D76" s="79">
        <f>D75/B75</f>
        <v>0.57807602213445897</v>
      </c>
      <c r="E76" s="79">
        <f>E75/B75</f>
        <v>0.50023198180357364</v>
      </c>
      <c r="F76" s="79">
        <f>F75/B75</f>
        <v>1.9599633355588498E-2</v>
      </c>
      <c r="G76" s="79">
        <f>G75/B75</f>
        <v>7.2423587457139948E-3</v>
      </c>
      <c r="H76" s="79">
        <f>H75/B75</f>
        <v>1.0682479149928143E-2</v>
      </c>
      <c r="I76" s="79">
        <f>I75/B75</f>
        <v>9.7319195645531804E-4</v>
      </c>
      <c r="J76" s="79">
        <f>J75/B75</f>
        <v>5.9749459652140456E-3</v>
      </c>
      <c r="K76" s="79">
        <f>K75/B75</f>
        <v>3.3371431157985264E-2</v>
      </c>
    </row>
    <row r="77" spans="1:11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1:11" s="84" customFormat="1" ht="15" x14ac:dyDescent="0.25">
      <c r="A78" s="83" t="s">
        <v>57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x14ac:dyDescent="0.2">
      <c r="A79" s="76" t="s">
        <v>55</v>
      </c>
      <c r="B79" s="78">
        <v>87879</v>
      </c>
      <c r="C79" s="78">
        <v>22312</v>
      </c>
      <c r="D79" s="78">
        <v>65567</v>
      </c>
      <c r="E79" s="78">
        <v>57091</v>
      </c>
      <c r="F79" s="76">
        <v>795</v>
      </c>
      <c r="G79" s="76">
        <v>385</v>
      </c>
      <c r="H79" s="78">
        <v>3272</v>
      </c>
      <c r="I79" s="76">
        <v>53</v>
      </c>
      <c r="J79" s="76">
        <v>464</v>
      </c>
      <c r="K79" s="78">
        <v>3507</v>
      </c>
    </row>
    <row r="80" spans="1:11" x14ac:dyDescent="0.2">
      <c r="A80" s="76" t="s">
        <v>60</v>
      </c>
      <c r="B80" s="78">
        <v>1409</v>
      </c>
      <c r="C80" s="76">
        <v>342</v>
      </c>
      <c r="D80" s="78">
        <v>1067</v>
      </c>
      <c r="E80" s="76">
        <v>922</v>
      </c>
      <c r="F80" s="76">
        <v>18</v>
      </c>
      <c r="G80" s="76">
        <v>7</v>
      </c>
      <c r="H80" s="76">
        <v>32</v>
      </c>
      <c r="I80" s="76">
        <v>8</v>
      </c>
      <c r="J80" s="76">
        <v>3</v>
      </c>
      <c r="K80" s="76">
        <v>77</v>
      </c>
    </row>
    <row r="81" spans="1:11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x14ac:dyDescent="0.2">
      <c r="A82" s="76" t="s">
        <v>58</v>
      </c>
      <c r="B82" s="78">
        <v>89288</v>
      </c>
      <c r="C82" s="78">
        <v>22654</v>
      </c>
      <c r="D82" s="78">
        <v>66634</v>
      </c>
      <c r="E82" s="78">
        <v>58013</v>
      </c>
      <c r="F82" s="76">
        <v>813</v>
      </c>
      <c r="G82" s="76">
        <v>392</v>
      </c>
      <c r="H82" s="78">
        <v>3304</v>
      </c>
      <c r="I82" s="76">
        <v>61</v>
      </c>
      <c r="J82" s="76">
        <v>467</v>
      </c>
      <c r="K82" s="78">
        <v>3584</v>
      </c>
    </row>
    <row r="83" spans="1:11" s="85" customFormat="1" x14ac:dyDescent="0.2">
      <c r="A83" s="76"/>
      <c r="B83" s="79"/>
      <c r="C83" s="79">
        <f>C82/B82</f>
        <v>0.25371830481139684</v>
      </c>
      <c r="D83" s="79">
        <f>D82/B82</f>
        <v>0.74628169518860321</v>
      </c>
      <c r="E83" s="79">
        <f>E82/B82</f>
        <v>0.6497289669384464</v>
      </c>
      <c r="F83" s="79">
        <f>F82/B82</f>
        <v>9.1053669026072929E-3</v>
      </c>
      <c r="G83" s="79">
        <f>G82/B82</f>
        <v>4.3902876086372193E-3</v>
      </c>
      <c r="H83" s="79">
        <f>H82/B82</f>
        <v>3.7003852701370847E-2</v>
      </c>
      <c r="I83" s="79">
        <f>I82/B82</f>
        <v>6.831825105277305E-4</v>
      </c>
      <c r="J83" s="79">
        <f>J82/B82</f>
        <v>5.2302661051877074E-3</v>
      </c>
      <c r="K83" s="79">
        <f>K82/B82</f>
        <v>4.0139772421826002E-2</v>
      </c>
    </row>
    <row r="84" spans="1:11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1:11" s="84" customFormat="1" ht="15" x14ac:dyDescent="0.25">
      <c r="A85" s="83" t="s">
        <v>59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x14ac:dyDescent="0.2">
      <c r="A86" s="76" t="s">
        <v>55</v>
      </c>
      <c r="B86" s="78">
        <v>68463</v>
      </c>
      <c r="C86" s="78">
        <v>8840</v>
      </c>
      <c r="D86" s="78">
        <v>59623</v>
      </c>
      <c r="E86" s="78">
        <v>52136</v>
      </c>
      <c r="F86" s="76">
        <v>614</v>
      </c>
      <c r="G86" s="76">
        <v>165</v>
      </c>
      <c r="H86" s="78">
        <v>3128</v>
      </c>
      <c r="I86" s="76">
        <v>34</v>
      </c>
      <c r="J86" s="76">
        <v>311</v>
      </c>
      <c r="K86" s="78">
        <v>3235</v>
      </c>
    </row>
    <row r="87" spans="1:11" x14ac:dyDescent="0.2">
      <c r="A87" s="76" t="s">
        <v>60</v>
      </c>
      <c r="B87" s="78">
        <v>18820</v>
      </c>
      <c r="C87" s="78">
        <v>2051</v>
      </c>
      <c r="D87" s="78">
        <v>16769</v>
      </c>
      <c r="E87" s="78">
        <v>14770</v>
      </c>
      <c r="F87" s="76">
        <v>121</v>
      </c>
      <c r="G87" s="76">
        <v>44</v>
      </c>
      <c r="H87" s="76">
        <v>819</v>
      </c>
      <c r="I87" s="76">
        <v>21</v>
      </c>
      <c r="J87" s="76">
        <v>102</v>
      </c>
      <c r="K87" s="76">
        <v>892</v>
      </c>
    </row>
    <row r="88" spans="1:11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x14ac:dyDescent="0.2">
      <c r="A89" s="76" t="s">
        <v>61</v>
      </c>
      <c r="B89" s="78">
        <v>87283</v>
      </c>
      <c r="C89" s="78">
        <v>10891</v>
      </c>
      <c r="D89" s="78">
        <v>76392</v>
      </c>
      <c r="E89" s="78">
        <v>66906</v>
      </c>
      <c r="F89" s="76">
        <v>735</v>
      </c>
      <c r="G89" s="76">
        <v>209</v>
      </c>
      <c r="H89" s="78">
        <v>3947</v>
      </c>
      <c r="I89" s="76">
        <v>55</v>
      </c>
      <c r="J89" s="76">
        <v>413</v>
      </c>
      <c r="K89" s="78">
        <v>4127</v>
      </c>
    </row>
    <row r="90" spans="1:11" s="85" customFormat="1" x14ac:dyDescent="0.2">
      <c r="A90" s="76"/>
      <c r="B90" s="79"/>
      <c r="C90" s="79">
        <f>C89/B89</f>
        <v>0.12477802092045416</v>
      </c>
      <c r="D90" s="79">
        <f>D89/B89</f>
        <v>0.8752219790795458</v>
      </c>
      <c r="E90" s="79">
        <f>E89/B89</f>
        <v>0.76654102173390004</v>
      </c>
      <c r="F90" s="79">
        <f>F89/B89</f>
        <v>8.4208837918036735E-3</v>
      </c>
      <c r="G90" s="79">
        <f>G89/B89</f>
        <v>2.3945098129074388E-3</v>
      </c>
      <c r="H90" s="79">
        <f>H89/B89</f>
        <v>4.5220718811223262E-2</v>
      </c>
      <c r="I90" s="79">
        <f>I89/B89</f>
        <v>6.3013416129143135E-4</v>
      </c>
      <c r="J90" s="79">
        <f>J89/B89</f>
        <v>4.731734702061112E-3</v>
      </c>
      <c r="K90" s="79">
        <f>K89/B89</f>
        <v>4.7282976066358853E-2</v>
      </c>
    </row>
    <row r="91" spans="1:11" x14ac:dyDescent="0.2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1:11" s="84" customFormat="1" ht="15" x14ac:dyDescent="0.25">
      <c r="A92" s="83" t="s">
        <v>62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x14ac:dyDescent="0.2">
      <c r="A93" s="76" t="s">
        <v>55</v>
      </c>
      <c r="B93" s="78">
        <v>72152</v>
      </c>
      <c r="C93" s="78">
        <v>6921</v>
      </c>
      <c r="D93" s="78">
        <v>65231</v>
      </c>
      <c r="E93" s="78">
        <v>58323</v>
      </c>
      <c r="F93" s="76">
        <v>489</v>
      </c>
      <c r="G93" s="76">
        <v>181</v>
      </c>
      <c r="H93" s="78">
        <v>2276</v>
      </c>
      <c r="I93" s="76">
        <v>33</v>
      </c>
      <c r="J93" s="76">
        <v>439</v>
      </c>
      <c r="K93" s="78">
        <v>3490</v>
      </c>
    </row>
    <row r="94" spans="1:11" x14ac:dyDescent="0.2">
      <c r="A94" s="76" t="s">
        <v>63</v>
      </c>
      <c r="B94" s="78">
        <v>9418</v>
      </c>
      <c r="C94" s="76">
        <v>648</v>
      </c>
      <c r="D94" s="78">
        <v>8770</v>
      </c>
      <c r="E94" s="78">
        <v>8169</v>
      </c>
      <c r="F94" s="76">
        <v>49</v>
      </c>
      <c r="G94" s="76">
        <v>42</v>
      </c>
      <c r="H94" s="76">
        <v>82</v>
      </c>
      <c r="I94" s="76">
        <v>7</v>
      </c>
      <c r="J94" s="76">
        <v>38</v>
      </c>
      <c r="K94" s="76">
        <v>383</v>
      </c>
    </row>
    <row r="95" spans="1:11" x14ac:dyDescent="0.2">
      <c r="A95" s="76" t="s">
        <v>64</v>
      </c>
      <c r="B95" s="78">
        <v>5811</v>
      </c>
      <c r="C95" s="76">
        <v>381</v>
      </c>
      <c r="D95" s="78">
        <v>5430</v>
      </c>
      <c r="E95" s="78">
        <v>4954</v>
      </c>
      <c r="F95" s="76">
        <v>32</v>
      </c>
      <c r="G95" s="76">
        <v>36</v>
      </c>
      <c r="H95" s="76">
        <v>85</v>
      </c>
      <c r="I95" s="76">
        <v>4</v>
      </c>
      <c r="J95" s="76">
        <v>37</v>
      </c>
      <c r="K95" s="76">
        <v>282</v>
      </c>
    </row>
    <row r="96" spans="1:11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x14ac:dyDescent="0.2">
      <c r="A97" s="76" t="s">
        <v>65</v>
      </c>
      <c r="B97" s="78">
        <v>87381</v>
      </c>
      <c r="C97" s="78">
        <v>7950</v>
      </c>
      <c r="D97" s="78">
        <v>79431</v>
      </c>
      <c r="E97" s="78">
        <v>71446</v>
      </c>
      <c r="F97" s="76">
        <v>570</v>
      </c>
      <c r="G97" s="76">
        <v>259</v>
      </c>
      <c r="H97" s="78">
        <v>2443</v>
      </c>
      <c r="I97" s="76">
        <v>44</v>
      </c>
      <c r="J97" s="76">
        <v>514</v>
      </c>
      <c r="K97" s="78">
        <v>4155</v>
      </c>
    </row>
    <row r="98" spans="1:11" s="85" customFormat="1" x14ac:dyDescent="0.2">
      <c r="A98" s="76"/>
      <c r="B98" s="79"/>
      <c r="C98" s="79">
        <f>C97/B97</f>
        <v>9.0980876849658388E-2</v>
      </c>
      <c r="D98" s="79">
        <f>D97/B97</f>
        <v>0.90901912315034161</v>
      </c>
      <c r="E98" s="79">
        <f>E97/B97</f>
        <v>0.81763770155983562</v>
      </c>
      <c r="F98" s="79">
        <f>F97/B97</f>
        <v>6.5231572080887146E-3</v>
      </c>
      <c r="G98" s="79">
        <f>G97/B97</f>
        <v>2.9640310822718896E-3</v>
      </c>
      <c r="H98" s="79">
        <f>H97/B97</f>
        <v>2.7958022911159175E-2</v>
      </c>
      <c r="I98" s="79">
        <f>I97/B97</f>
        <v>5.0354195992263762E-4</v>
      </c>
      <c r="J98" s="79">
        <f>J97/B97</f>
        <v>5.8822856227326303E-3</v>
      </c>
      <c r="K98" s="79">
        <f>K97/B97</f>
        <v>4.7550382806330893E-2</v>
      </c>
    </row>
    <row r="99" spans="1:11" x14ac:dyDescent="0.2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1:11" s="84" customFormat="1" ht="15" x14ac:dyDescent="0.25">
      <c r="A100" s="83" t="s">
        <v>66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x14ac:dyDescent="0.2">
      <c r="A101" s="76" t="s">
        <v>67</v>
      </c>
      <c r="B101" s="78">
        <v>89190</v>
      </c>
      <c r="C101" s="78">
        <v>12018</v>
      </c>
      <c r="D101" s="78">
        <v>77172</v>
      </c>
      <c r="E101" s="78">
        <v>64121</v>
      </c>
      <c r="F101" s="78">
        <v>3281</v>
      </c>
      <c r="G101" s="76">
        <v>411</v>
      </c>
      <c r="H101" s="78">
        <v>3112</v>
      </c>
      <c r="I101" s="76">
        <v>169</v>
      </c>
      <c r="J101" s="76">
        <v>490</v>
      </c>
      <c r="K101" s="78">
        <v>5588</v>
      </c>
    </row>
    <row r="102" spans="1:11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1" x14ac:dyDescent="0.2">
      <c r="A103" s="76" t="s">
        <v>68</v>
      </c>
      <c r="B103" s="78">
        <v>89190</v>
      </c>
      <c r="C103" s="78">
        <v>12018</v>
      </c>
      <c r="D103" s="78">
        <v>77172</v>
      </c>
      <c r="E103" s="78">
        <v>64121</v>
      </c>
      <c r="F103" s="78">
        <v>3281</v>
      </c>
      <c r="G103" s="76">
        <v>411</v>
      </c>
      <c r="H103" s="78">
        <v>3112</v>
      </c>
      <c r="I103" s="76">
        <v>169</v>
      </c>
      <c r="J103" s="76">
        <v>490</v>
      </c>
      <c r="K103" s="78">
        <v>5588</v>
      </c>
    </row>
    <row r="104" spans="1:11" s="85" customFormat="1" x14ac:dyDescent="0.2">
      <c r="A104" s="76"/>
      <c r="B104" s="79"/>
      <c r="C104" s="79">
        <f>C103/B103</f>
        <v>0.13474604776320215</v>
      </c>
      <c r="D104" s="79">
        <f>D103/B103</f>
        <v>0.8652539522367978</v>
      </c>
      <c r="E104" s="79">
        <f>E103/B103</f>
        <v>0.71892588855252826</v>
      </c>
      <c r="F104" s="79">
        <f>F103/B103</f>
        <v>3.6786635273012666E-2</v>
      </c>
      <c r="G104" s="79">
        <f>G103/B103</f>
        <v>4.6081399260006727E-3</v>
      </c>
      <c r="H104" s="79">
        <f>H103/B103</f>
        <v>3.4891804013902905E-2</v>
      </c>
      <c r="I104" s="79">
        <f>I103/B103</f>
        <v>1.8948312591097656E-3</v>
      </c>
      <c r="J104" s="79">
        <f>J103/B103</f>
        <v>5.4938894494898534E-3</v>
      </c>
      <c r="K104" s="79">
        <f>K103/B103</f>
        <v>6.2652763762753666E-2</v>
      </c>
    </row>
    <row r="105" spans="1:11" x14ac:dyDescent="0.2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1:11" s="84" customFormat="1" ht="15" x14ac:dyDescent="0.25">
      <c r="A106" s="83" t="s">
        <v>69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x14ac:dyDescent="0.2">
      <c r="A107" s="76" t="s">
        <v>67</v>
      </c>
      <c r="B107" s="78">
        <v>88645</v>
      </c>
      <c r="C107" s="78">
        <v>16848</v>
      </c>
      <c r="D107" s="78">
        <v>71797</v>
      </c>
      <c r="E107" s="78">
        <v>57402</v>
      </c>
      <c r="F107" s="78">
        <v>4793</v>
      </c>
      <c r="G107" s="76">
        <v>515</v>
      </c>
      <c r="H107" s="78">
        <v>2330</v>
      </c>
      <c r="I107" s="76">
        <v>271</v>
      </c>
      <c r="J107" s="76">
        <v>489</v>
      </c>
      <c r="K107" s="78">
        <v>5997</v>
      </c>
    </row>
    <row r="108" spans="1:11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 x14ac:dyDescent="0.2">
      <c r="A109" s="76" t="s">
        <v>70</v>
      </c>
      <c r="B109" s="78">
        <v>88645</v>
      </c>
      <c r="C109" s="78">
        <v>16848</v>
      </c>
      <c r="D109" s="78">
        <v>71797</v>
      </c>
      <c r="E109" s="78">
        <v>57402</v>
      </c>
      <c r="F109" s="78">
        <v>4793</v>
      </c>
      <c r="G109" s="76">
        <v>515</v>
      </c>
      <c r="H109" s="78">
        <v>2330</v>
      </c>
      <c r="I109" s="76">
        <v>271</v>
      </c>
      <c r="J109" s="76">
        <v>489</v>
      </c>
      <c r="K109" s="78">
        <v>5997</v>
      </c>
    </row>
    <row r="110" spans="1:11" s="85" customFormat="1" x14ac:dyDescent="0.2">
      <c r="A110" s="76"/>
      <c r="B110" s="79"/>
      <c r="C110" s="79">
        <f>C109/B109</f>
        <v>0.19006148118901237</v>
      </c>
      <c r="D110" s="79">
        <f>D109/B109</f>
        <v>0.80993851881098766</v>
      </c>
      <c r="E110" s="79">
        <f>E109/B109</f>
        <v>0.64754921315359015</v>
      </c>
      <c r="F110" s="79">
        <f>F109/B109</f>
        <v>5.4069603474533254E-2</v>
      </c>
      <c r="G110" s="79">
        <f>G109/B109</f>
        <v>5.809690337864516E-3</v>
      </c>
      <c r="H110" s="79">
        <f>H109/B109</f>
        <v>2.62846184217948E-2</v>
      </c>
      <c r="I110" s="79">
        <f>I109/B109</f>
        <v>3.0571380224490947E-3</v>
      </c>
      <c r="J110" s="79">
        <f>J109/B109</f>
        <v>5.5163855829432002E-3</v>
      </c>
      <c r="K110" s="79">
        <f>K109/B109</f>
        <v>6.7651869817812627E-2</v>
      </c>
    </row>
    <row r="111" spans="1:11" x14ac:dyDescent="0.2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</row>
    <row r="112" spans="1:11" s="84" customFormat="1" ht="15" x14ac:dyDescent="0.25">
      <c r="A112" s="83" t="s">
        <v>71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x14ac:dyDescent="0.2">
      <c r="A113" s="76" t="s">
        <v>67</v>
      </c>
      <c r="B113" s="78">
        <v>88758</v>
      </c>
      <c r="C113" s="78">
        <v>8308</v>
      </c>
      <c r="D113" s="78">
        <v>80450</v>
      </c>
      <c r="E113" s="78">
        <v>68363</v>
      </c>
      <c r="F113" s="78">
        <v>2124</v>
      </c>
      <c r="G113" s="76">
        <v>268</v>
      </c>
      <c r="H113" s="78">
        <v>3875</v>
      </c>
      <c r="I113" s="76">
        <v>110</v>
      </c>
      <c r="J113" s="76">
        <v>597</v>
      </c>
      <c r="K113" s="78">
        <v>5113</v>
      </c>
    </row>
    <row r="114" spans="1:11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x14ac:dyDescent="0.2">
      <c r="A115" s="76" t="s">
        <v>72</v>
      </c>
      <c r="B115" s="78">
        <v>88758</v>
      </c>
      <c r="C115" s="78">
        <v>8308</v>
      </c>
      <c r="D115" s="78">
        <v>80450</v>
      </c>
      <c r="E115" s="78">
        <v>68363</v>
      </c>
      <c r="F115" s="78">
        <v>2124</v>
      </c>
      <c r="G115" s="76">
        <v>268</v>
      </c>
      <c r="H115" s="78">
        <v>3875</v>
      </c>
      <c r="I115" s="76">
        <v>110</v>
      </c>
      <c r="J115" s="76">
        <v>597</v>
      </c>
      <c r="K115" s="78">
        <v>5113</v>
      </c>
    </row>
    <row r="116" spans="1:11" s="85" customFormat="1" x14ac:dyDescent="0.2">
      <c r="A116" s="76"/>
      <c r="B116" s="79"/>
      <c r="C116" s="79">
        <f>C115/B115</f>
        <v>9.3602830167421533E-2</v>
      </c>
      <c r="D116" s="79">
        <f>D115/B115</f>
        <v>0.90639716983257845</v>
      </c>
      <c r="E116" s="79">
        <f>E115/B115</f>
        <v>0.77021789585164158</v>
      </c>
      <c r="F116" s="79">
        <f>F115/B115</f>
        <v>2.3930237274386534E-2</v>
      </c>
      <c r="G116" s="79">
        <f>G115/B115</f>
        <v>3.0194461344329525E-3</v>
      </c>
      <c r="H116" s="79">
        <f>H115/B115</f>
        <v>4.3658036458685413E-2</v>
      </c>
      <c r="I116" s="79">
        <f>I115/B115</f>
        <v>1.239324905923973E-3</v>
      </c>
      <c r="J116" s="79">
        <f>J115/B115</f>
        <v>6.7261542621510177E-3</v>
      </c>
      <c r="K116" s="79">
        <f>K115/B115</f>
        <v>5.7606074945357036E-2</v>
      </c>
    </row>
    <row r="117" spans="1:11" x14ac:dyDescent="0.2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1:11" s="84" customFormat="1" ht="15" x14ac:dyDescent="0.25">
      <c r="A118" s="83" t="s">
        <v>73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x14ac:dyDescent="0.2">
      <c r="A119" s="76" t="s">
        <v>67</v>
      </c>
      <c r="B119" s="78">
        <v>90498</v>
      </c>
      <c r="C119" s="78">
        <v>31452</v>
      </c>
      <c r="D119" s="78">
        <v>59046</v>
      </c>
      <c r="E119" s="78">
        <v>38320</v>
      </c>
      <c r="F119" s="78">
        <v>10754</v>
      </c>
      <c r="G119" s="76">
        <v>675</v>
      </c>
      <c r="H119" s="78">
        <v>2522</v>
      </c>
      <c r="I119" s="76">
        <v>533</v>
      </c>
      <c r="J119" s="76">
        <v>544</v>
      </c>
      <c r="K119" s="78">
        <v>5698</v>
      </c>
    </row>
    <row r="120" spans="1:11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1:11" x14ac:dyDescent="0.2">
      <c r="A121" s="76" t="s">
        <v>74</v>
      </c>
      <c r="B121" s="78">
        <v>90498</v>
      </c>
      <c r="C121" s="78">
        <v>31452</v>
      </c>
      <c r="D121" s="78">
        <v>59046</v>
      </c>
      <c r="E121" s="78">
        <v>38320</v>
      </c>
      <c r="F121" s="78">
        <v>10754</v>
      </c>
      <c r="G121" s="76">
        <v>675</v>
      </c>
      <c r="H121" s="78">
        <v>2522</v>
      </c>
      <c r="I121" s="76">
        <v>533</v>
      </c>
      <c r="J121" s="76">
        <v>544</v>
      </c>
      <c r="K121" s="78">
        <v>5698</v>
      </c>
    </row>
    <row r="122" spans="1:11" s="85" customFormat="1" x14ac:dyDescent="0.2">
      <c r="A122" s="76"/>
      <c r="B122" s="79"/>
      <c r="C122" s="79">
        <f>C121/B121</f>
        <v>0.34754359212358282</v>
      </c>
      <c r="D122" s="79">
        <f>D121/B121</f>
        <v>0.65245640787641712</v>
      </c>
      <c r="E122" s="79">
        <f>E121/B121</f>
        <v>0.42343477203916108</v>
      </c>
      <c r="F122" s="79">
        <f>F121/B121</f>
        <v>0.11883135538906937</v>
      </c>
      <c r="G122" s="79">
        <f>G121/B121</f>
        <v>7.4587283696877279E-3</v>
      </c>
      <c r="H122" s="79">
        <f>H121/B121</f>
        <v>2.7868019182744369E-2</v>
      </c>
      <c r="I122" s="79">
        <f>I121/B121</f>
        <v>5.8896329200645321E-3</v>
      </c>
      <c r="J122" s="79">
        <f>J121/B121</f>
        <v>6.0111825675705543E-3</v>
      </c>
      <c r="K122" s="79">
        <f>K121/B121</f>
        <v>6.2962717408119512E-2</v>
      </c>
    </row>
    <row r="123" spans="1:11" x14ac:dyDescent="0.2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</row>
    <row r="124" spans="1:11" s="84" customFormat="1" ht="15" x14ac:dyDescent="0.25">
      <c r="A124" s="83" t="s">
        <v>75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x14ac:dyDescent="0.2">
      <c r="A125" s="76" t="s">
        <v>67</v>
      </c>
      <c r="B125" s="78">
        <v>88876</v>
      </c>
      <c r="C125" s="78">
        <v>15382</v>
      </c>
      <c r="D125" s="78">
        <v>73494</v>
      </c>
      <c r="E125" s="78">
        <v>61433</v>
      </c>
      <c r="F125" s="78">
        <v>4087</v>
      </c>
      <c r="G125" s="76">
        <v>593</v>
      </c>
      <c r="H125" s="78">
        <v>1476</v>
      </c>
      <c r="I125" s="76">
        <v>144</v>
      </c>
      <c r="J125" s="76">
        <v>567</v>
      </c>
      <c r="K125" s="78">
        <v>5194</v>
      </c>
    </row>
    <row r="126" spans="1:11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</row>
    <row r="127" spans="1:11" x14ac:dyDescent="0.2">
      <c r="A127" s="76" t="s">
        <v>76</v>
      </c>
      <c r="B127" s="78">
        <v>88876</v>
      </c>
      <c r="C127" s="78">
        <v>15382</v>
      </c>
      <c r="D127" s="78">
        <v>73494</v>
      </c>
      <c r="E127" s="78">
        <v>61433</v>
      </c>
      <c r="F127" s="78">
        <v>4087</v>
      </c>
      <c r="G127" s="76">
        <v>593</v>
      </c>
      <c r="H127" s="78">
        <v>1476</v>
      </c>
      <c r="I127" s="76">
        <v>144</v>
      </c>
      <c r="J127" s="76">
        <v>567</v>
      </c>
      <c r="K127" s="78">
        <v>5194</v>
      </c>
    </row>
    <row r="128" spans="1:11" s="85" customFormat="1" x14ac:dyDescent="0.2">
      <c r="A128" s="76"/>
      <c r="B128" s="79"/>
      <c r="C128" s="79">
        <f>C127/B127</f>
        <v>0.17307259552635132</v>
      </c>
      <c r="D128" s="79">
        <f>D127/B127</f>
        <v>0.82692740447364865</v>
      </c>
      <c r="E128" s="79">
        <f>E127/B127</f>
        <v>0.69122147711418158</v>
      </c>
      <c r="F128" s="79">
        <f>F127/B127</f>
        <v>4.5985417885593412E-2</v>
      </c>
      <c r="G128" s="79">
        <f>G127/B127</f>
        <v>6.6722174715333725E-3</v>
      </c>
      <c r="H128" s="79">
        <f>H127/B127</f>
        <v>1.6607408074170753E-2</v>
      </c>
      <c r="I128" s="79">
        <f>I127/B127</f>
        <v>1.6202349340654395E-3</v>
      </c>
      <c r="J128" s="79">
        <f>J127/B127</f>
        <v>6.3796750528826683E-3</v>
      </c>
      <c r="K128" s="79">
        <f>K127/B127</f>
        <v>5.8440973941221476E-2</v>
      </c>
    </row>
    <row r="129" spans="1:11" x14ac:dyDescent="0.2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1:11" s="84" customFormat="1" ht="15" x14ac:dyDescent="0.25">
      <c r="A130" s="83" t="s">
        <v>77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x14ac:dyDescent="0.2">
      <c r="A131" s="76" t="s">
        <v>67</v>
      </c>
      <c r="B131" s="78">
        <v>90263</v>
      </c>
      <c r="C131" s="78">
        <v>14153</v>
      </c>
      <c r="D131" s="78">
        <v>76110</v>
      </c>
      <c r="E131" s="78">
        <v>60905</v>
      </c>
      <c r="F131" s="78">
        <v>4628</v>
      </c>
      <c r="G131" s="76">
        <v>440</v>
      </c>
      <c r="H131" s="78">
        <v>2948</v>
      </c>
      <c r="I131" s="76">
        <v>379</v>
      </c>
      <c r="J131" s="76">
        <v>656</v>
      </c>
      <c r="K131" s="78">
        <v>6154</v>
      </c>
    </row>
    <row r="132" spans="1:11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</row>
    <row r="133" spans="1:11" x14ac:dyDescent="0.2">
      <c r="A133" s="76" t="s">
        <v>78</v>
      </c>
      <c r="B133" s="78">
        <v>90263</v>
      </c>
      <c r="C133" s="78">
        <v>14153</v>
      </c>
      <c r="D133" s="78">
        <v>76110</v>
      </c>
      <c r="E133" s="78">
        <v>60905</v>
      </c>
      <c r="F133" s="78">
        <v>4628</v>
      </c>
      <c r="G133" s="76">
        <v>440</v>
      </c>
      <c r="H133" s="78">
        <v>2948</v>
      </c>
      <c r="I133" s="76">
        <v>379</v>
      </c>
      <c r="J133" s="76">
        <v>656</v>
      </c>
      <c r="K133" s="78">
        <v>6154</v>
      </c>
    </row>
    <row r="134" spans="1:11" s="85" customFormat="1" x14ac:dyDescent="0.2">
      <c r="A134" s="76"/>
      <c r="B134" s="79"/>
      <c r="C134" s="79">
        <f>C133/B133</f>
        <v>0.15679735882919912</v>
      </c>
      <c r="D134" s="79">
        <f>D133/B133</f>
        <v>0.8432026411708009</v>
      </c>
      <c r="E134" s="79">
        <f>E133/B133</f>
        <v>0.67475045145851564</v>
      </c>
      <c r="F134" s="79">
        <f>F133/B133</f>
        <v>5.1272392896314106E-2</v>
      </c>
      <c r="G134" s="79">
        <f>G133/B133</f>
        <v>4.8746440955873393E-3</v>
      </c>
      <c r="H134" s="79">
        <f>H133/B133</f>
        <v>3.2660115440435171E-2</v>
      </c>
      <c r="I134" s="79">
        <f>I133/B133</f>
        <v>4.1988411641536395E-3</v>
      </c>
      <c r="J134" s="79">
        <f>J133/B133</f>
        <v>7.2676511970574875E-3</v>
      </c>
      <c r="K134" s="79">
        <f>K133/B133</f>
        <v>6.8178544918737469E-2</v>
      </c>
    </row>
    <row r="135" spans="1:11" x14ac:dyDescent="0.2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1:11" s="84" customFormat="1" ht="15" x14ac:dyDescent="0.25">
      <c r="A136" s="83" t="s">
        <v>79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x14ac:dyDescent="0.2">
      <c r="A137" s="76" t="s">
        <v>55</v>
      </c>
      <c r="B137" s="78">
        <v>89364</v>
      </c>
      <c r="C137" s="78">
        <v>9137</v>
      </c>
      <c r="D137" s="78">
        <v>80227</v>
      </c>
      <c r="E137" s="78">
        <v>68480</v>
      </c>
      <c r="F137" s="78">
        <v>1144</v>
      </c>
      <c r="G137" s="76">
        <v>370</v>
      </c>
      <c r="H137" s="78">
        <v>5834</v>
      </c>
      <c r="I137" s="76">
        <v>116</v>
      </c>
      <c r="J137" s="76">
        <v>522</v>
      </c>
      <c r="K137" s="78">
        <v>3761</v>
      </c>
    </row>
    <row r="138" spans="1:11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</row>
    <row r="139" spans="1:11" x14ac:dyDescent="0.2">
      <c r="A139" s="76" t="s">
        <v>80</v>
      </c>
      <c r="B139" s="78">
        <v>89364</v>
      </c>
      <c r="C139" s="78">
        <v>9137</v>
      </c>
      <c r="D139" s="78">
        <v>80227</v>
      </c>
      <c r="E139" s="78">
        <v>68480</v>
      </c>
      <c r="F139" s="78">
        <v>1144</v>
      </c>
      <c r="G139" s="76">
        <v>370</v>
      </c>
      <c r="H139" s="78">
        <v>5834</v>
      </c>
      <c r="I139" s="76">
        <v>116</v>
      </c>
      <c r="J139" s="76">
        <v>522</v>
      </c>
      <c r="K139" s="78">
        <v>3761</v>
      </c>
    </row>
    <row r="140" spans="1:11" s="85" customFormat="1" x14ac:dyDescent="0.2">
      <c r="A140" s="76"/>
      <c r="B140" s="79"/>
      <c r="C140" s="79">
        <f>C139/B139</f>
        <v>0.10224475180162033</v>
      </c>
      <c r="D140" s="79">
        <f>D139/B139</f>
        <v>0.89775524819837971</v>
      </c>
      <c r="E140" s="79">
        <f>E139/B139</f>
        <v>0.76630410456112086</v>
      </c>
      <c r="F140" s="79">
        <f>F139/B139</f>
        <v>1.2801575578532743E-2</v>
      </c>
      <c r="G140" s="79">
        <f>G139/B139</f>
        <v>4.1403697238261488E-3</v>
      </c>
      <c r="H140" s="79">
        <f>H139/B139</f>
        <v>6.5283559375139882E-2</v>
      </c>
      <c r="I140" s="79">
        <f>I139/B139</f>
        <v>1.2980618593617117E-3</v>
      </c>
      <c r="J140" s="79">
        <f>J139/B139</f>
        <v>5.8412783671277025E-3</v>
      </c>
      <c r="K140" s="79">
        <f>K139/B139</f>
        <v>4.2086298733270668E-2</v>
      </c>
    </row>
    <row r="141" spans="1:11" x14ac:dyDescent="0.2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1:11" s="84" customFormat="1" ht="15" x14ac:dyDescent="0.25">
      <c r="A142" s="83" t="s">
        <v>81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x14ac:dyDescent="0.2">
      <c r="A143" s="76" t="s">
        <v>67</v>
      </c>
      <c r="B143" s="78">
        <v>87406</v>
      </c>
      <c r="C143" s="78">
        <v>19330</v>
      </c>
      <c r="D143" s="78">
        <v>68076</v>
      </c>
      <c r="E143" s="78">
        <v>48547</v>
      </c>
      <c r="F143" s="78">
        <v>8486</v>
      </c>
      <c r="G143" s="76">
        <v>525</v>
      </c>
      <c r="H143" s="78">
        <v>2318</v>
      </c>
      <c r="I143" s="76">
        <v>914</v>
      </c>
      <c r="J143" s="76">
        <v>631</v>
      </c>
      <c r="K143" s="78">
        <v>6655</v>
      </c>
    </row>
    <row r="144" spans="1:11" x14ac:dyDescent="0.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</row>
    <row r="145" spans="1:11" x14ac:dyDescent="0.2">
      <c r="A145" s="76" t="s">
        <v>82</v>
      </c>
      <c r="B145" s="78">
        <v>87406</v>
      </c>
      <c r="C145" s="78">
        <v>19330</v>
      </c>
      <c r="D145" s="78">
        <v>68076</v>
      </c>
      <c r="E145" s="78">
        <v>48547</v>
      </c>
      <c r="F145" s="78">
        <v>8486</v>
      </c>
      <c r="G145" s="76">
        <v>525</v>
      </c>
      <c r="H145" s="78">
        <v>2318</v>
      </c>
      <c r="I145" s="76">
        <v>914</v>
      </c>
      <c r="J145" s="76">
        <v>631</v>
      </c>
      <c r="K145" s="78">
        <v>6655</v>
      </c>
    </row>
    <row r="146" spans="1:11" s="85" customFormat="1" x14ac:dyDescent="0.2">
      <c r="A146" s="76"/>
      <c r="B146" s="79"/>
      <c r="C146" s="79">
        <f>C145/B145</f>
        <v>0.22115186600462211</v>
      </c>
      <c r="D146" s="79">
        <f>D145/B145</f>
        <v>0.77884813399537789</v>
      </c>
      <c r="E146" s="79">
        <f>E145/B145</f>
        <v>0.55541953641626429</v>
      </c>
      <c r="F146" s="79">
        <f>F145/B145</f>
        <v>9.7087156488112947E-2</v>
      </c>
      <c r="G146" s="79">
        <f>G145/B145</f>
        <v>6.0064526462714233E-3</v>
      </c>
      <c r="H146" s="79">
        <f>H145/B145</f>
        <v>2.6519918541061255E-2</v>
      </c>
      <c r="I146" s="79">
        <f>I145/B145</f>
        <v>1.0456948035603963E-2</v>
      </c>
      <c r="J146" s="79">
        <f>J145/B145</f>
        <v>7.2191840377090815E-3</v>
      </c>
      <c r="K146" s="79">
        <f>K145/B145</f>
        <v>7.61389378303549E-2</v>
      </c>
    </row>
    <row r="147" spans="1:11" x14ac:dyDescent="0.2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1:11" s="84" customFormat="1" ht="15" x14ac:dyDescent="0.25">
      <c r="A148" s="83" t="s">
        <v>83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x14ac:dyDescent="0.2">
      <c r="A149" s="76" t="s">
        <v>34</v>
      </c>
      <c r="B149" s="78">
        <v>87429</v>
      </c>
      <c r="C149" s="78">
        <v>10753</v>
      </c>
      <c r="D149" s="78">
        <v>76676</v>
      </c>
      <c r="E149" s="78">
        <v>68276</v>
      </c>
      <c r="F149" s="76">
        <v>705</v>
      </c>
      <c r="G149" s="76">
        <v>289</v>
      </c>
      <c r="H149" s="78">
        <v>2765</v>
      </c>
      <c r="I149" s="76">
        <v>56</v>
      </c>
      <c r="J149" s="76">
        <v>472</v>
      </c>
      <c r="K149" s="78">
        <v>4113</v>
      </c>
    </row>
    <row r="150" spans="1:11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</row>
    <row r="151" spans="1:11" x14ac:dyDescent="0.2">
      <c r="A151" s="76" t="s">
        <v>84</v>
      </c>
      <c r="B151" s="78">
        <v>87429</v>
      </c>
      <c r="C151" s="78">
        <v>10753</v>
      </c>
      <c r="D151" s="78">
        <v>76676</v>
      </c>
      <c r="E151" s="78">
        <v>68276</v>
      </c>
      <c r="F151" s="76">
        <v>705</v>
      </c>
      <c r="G151" s="76">
        <v>289</v>
      </c>
      <c r="H151" s="78">
        <v>2765</v>
      </c>
      <c r="I151" s="76">
        <v>56</v>
      </c>
      <c r="J151" s="76">
        <v>472</v>
      </c>
      <c r="K151" s="78">
        <v>4113</v>
      </c>
    </row>
    <row r="152" spans="1:11" s="85" customFormat="1" x14ac:dyDescent="0.2">
      <c r="A152" s="76"/>
      <c r="B152" s="79"/>
      <c r="C152" s="79">
        <f>C151/B151</f>
        <v>0.12299122716718709</v>
      </c>
      <c r="D152" s="79">
        <f>D151/B151</f>
        <v>0.87700877283281287</v>
      </c>
      <c r="E152" s="79">
        <f>E151/B151</f>
        <v>0.78093081243065798</v>
      </c>
      <c r="F152" s="79">
        <f>F151/B151</f>
        <v>8.0636859623237148E-3</v>
      </c>
      <c r="G152" s="79">
        <f>G151/B151</f>
        <v>3.3055393519312816E-3</v>
      </c>
      <c r="H152" s="79">
        <f>H151/B151</f>
        <v>3.1625661965709317E-2</v>
      </c>
      <c r="I152" s="79">
        <f>I151/B151</f>
        <v>6.4051973601436597E-4</v>
      </c>
      <c r="J152" s="79">
        <f>J151/B151</f>
        <v>5.398666346406799E-3</v>
      </c>
      <c r="K152" s="79">
        <f>K151/B151</f>
        <v>4.7043887039769409E-2</v>
      </c>
    </row>
    <row r="153" spans="1:11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1:11" s="84" customFormat="1" ht="15" x14ac:dyDescent="0.25">
      <c r="A154" s="83" t="s">
        <v>85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x14ac:dyDescent="0.2">
      <c r="A155" s="76" t="s">
        <v>34</v>
      </c>
      <c r="B155" s="78">
        <v>87529</v>
      </c>
      <c r="C155" s="78">
        <v>13462</v>
      </c>
      <c r="D155" s="78">
        <v>74067</v>
      </c>
      <c r="E155" s="78">
        <v>64342</v>
      </c>
      <c r="F155" s="78">
        <v>1338</v>
      </c>
      <c r="G155" s="76">
        <v>568</v>
      </c>
      <c r="H155" s="78">
        <v>3379</v>
      </c>
      <c r="I155" s="76">
        <v>91</v>
      </c>
      <c r="J155" s="76">
        <v>379</v>
      </c>
      <c r="K155" s="78">
        <v>3970</v>
      </c>
    </row>
    <row r="156" spans="1:11" x14ac:dyDescent="0.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</row>
    <row r="157" spans="1:11" x14ac:dyDescent="0.2">
      <c r="A157" s="76" t="s">
        <v>86</v>
      </c>
      <c r="B157" s="78">
        <v>87529</v>
      </c>
      <c r="C157" s="78">
        <v>13462</v>
      </c>
      <c r="D157" s="78">
        <v>74067</v>
      </c>
      <c r="E157" s="78">
        <v>64342</v>
      </c>
      <c r="F157" s="78">
        <v>1338</v>
      </c>
      <c r="G157" s="76">
        <v>568</v>
      </c>
      <c r="H157" s="78">
        <v>3379</v>
      </c>
      <c r="I157" s="76">
        <v>91</v>
      </c>
      <c r="J157" s="76">
        <v>379</v>
      </c>
      <c r="K157" s="78">
        <v>3970</v>
      </c>
    </row>
    <row r="158" spans="1:11" s="85" customFormat="1" x14ac:dyDescent="0.2">
      <c r="A158" s="76"/>
      <c r="B158" s="79"/>
      <c r="C158" s="79">
        <f>C157/B157</f>
        <v>0.15380045470644016</v>
      </c>
      <c r="D158" s="79">
        <f>D157/B157</f>
        <v>0.8461995452935599</v>
      </c>
      <c r="E158" s="79">
        <f>E157/B157</f>
        <v>0.73509351186463912</v>
      </c>
      <c r="F158" s="79">
        <f>F157/B157</f>
        <v>1.5286362234230941E-2</v>
      </c>
      <c r="G158" s="79">
        <f>G157/B157</f>
        <v>6.4892778393446744E-3</v>
      </c>
      <c r="H158" s="79">
        <f>H157/B157</f>
        <v>3.8604348273143761E-2</v>
      </c>
      <c r="I158" s="79">
        <f>I157/B157</f>
        <v>1.0396554284865587E-3</v>
      </c>
      <c r="J158" s="79">
        <f>J157/B157</f>
        <v>4.3299934878725911E-3</v>
      </c>
      <c r="K158" s="79">
        <f>K157/B157</f>
        <v>4.535639616584218E-2</v>
      </c>
    </row>
    <row r="159" spans="1:11" x14ac:dyDescent="0.2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1:11" s="84" customFormat="1" ht="15" x14ac:dyDescent="0.25">
      <c r="A160" s="83" t="s">
        <v>87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x14ac:dyDescent="0.2">
      <c r="A161" s="76" t="s">
        <v>34</v>
      </c>
      <c r="B161" s="78">
        <v>88707</v>
      </c>
      <c r="C161" s="78">
        <v>12231</v>
      </c>
      <c r="D161" s="78">
        <v>76476</v>
      </c>
      <c r="E161" s="78">
        <v>68995</v>
      </c>
      <c r="F161" s="76">
        <v>684</v>
      </c>
      <c r="G161" s="76">
        <v>366</v>
      </c>
      <c r="H161" s="78">
        <v>2274</v>
      </c>
      <c r="I161" s="76">
        <v>50</v>
      </c>
      <c r="J161" s="76">
        <v>418</v>
      </c>
      <c r="K161" s="78">
        <v>3689</v>
      </c>
    </row>
    <row r="162" spans="1:11" x14ac:dyDescent="0.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</row>
    <row r="163" spans="1:11" x14ac:dyDescent="0.2">
      <c r="A163" s="76" t="s">
        <v>88</v>
      </c>
      <c r="B163" s="78">
        <v>88707</v>
      </c>
      <c r="C163" s="78">
        <v>12231</v>
      </c>
      <c r="D163" s="78">
        <v>76476</v>
      </c>
      <c r="E163" s="78">
        <v>68995</v>
      </c>
      <c r="F163" s="76">
        <v>684</v>
      </c>
      <c r="G163" s="76">
        <v>366</v>
      </c>
      <c r="H163" s="78">
        <v>2274</v>
      </c>
      <c r="I163" s="76">
        <v>50</v>
      </c>
      <c r="J163" s="76">
        <v>418</v>
      </c>
      <c r="K163" s="78">
        <v>3689</v>
      </c>
    </row>
    <row r="164" spans="1:11" s="85" customFormat="1" x14ac:dyDescent="0.2">
      <c r="A164" s="76"/>
      <c r="B164" s="79"/>
      <c r="C164" s="79">
        <f>C163/B163</f>
        <v>0.13788088876864282</v>
      </c>
      <c r="D164" s="79">
        <f>D163/B163</f>
        <v>0.8621191112313572</v>
      </c>
      <c r="E164" s="79">
        <f>E163/B163</f>
        <v>0.77778529315612066</v>
      </c>
      <c r="F164" s="79">
        <f>F163/B163</f>
        <v>7.7107781798505188E-3</v>
      </c>
      <c r="G164" s="79">
        <f>G163/B163</f>
        <v>4.1259427102708921E-3</v>
      </c>
      <c r="H164" s="79">
        <f>H163/B163</f>
        <v>2.5634955527748655E-2</v>
      </c>
      <c r="I164" s="79">
        <f>I163/B163</f>
        <v>5.6365337572006715E-4</v>
      </c>
      <c r="J164" s="79">
        <f>J163/B163</f>
        <v>4.7121422210197614E-3</v>
      </c>
      <c r="K164" s="79">
        <f>K163/B163</f>
        <v>4.1586346060626556E-2</v>
      </c>
    </row>
    <row r="165" spans="1:11" x14ac:dyDescent="0.2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1:11" s="84" customFormat="1" ht="15" x14ac:dyDescent="0.25">
      <c r="A166" s="83" t="s">
        <v>89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x14ac:dyDescent="0.2">
      <c r="A167" s="76" t="s">
        <v>34</v>
      </c>
      <c r="B167" s="78">
        <v>87293</v>
      </c>
      <c r="C167" s="78">
        <v>5225</v>
      </c>
      <c r="D167" s="78">
        <v>82068</v>
      </c>
      <c r="E167" s="78">
        <v>75314</v>
      </c>
      <c r="F167" s="76">
        <v>472</v>
      </c>
      <c r="G167" s="76">
        <v>276</v>
      </c>
      <c r="H167" s="78">
        <v>1801</v>
      </c>
      <c r="I167" s="76">
        <v>34</v>
      </c>
      <c r="J167" s="76">
        <v>416</v>
      </c>
      <c r="K167" s="78">
        <v>3755</v>
      </c>
    </row>
    <row r="168" spans="1:11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</row>
    <row r="169" spans="1:11" x14ac:dyDescent="0.2">
      <c r="A169" s="76" t="s">
        <v>90</v>
      </c>
      <c r="B169" s="78">
        <v>87293</v>
      </c>
      <c r="C169" s="78">
        <v>5225</v>
      </c>
      <c r="D169" s="78">
        <v>82068</v>
      </c>
      <c r="E169" s="78">
        <v>75314</v>
      </c>
      <c r="F169" s="76">
        <v>472</v>
      </c>
      <c r="G169" s="76">
        <v>276</v>
      </c>
      <c r="H169" s="78">
        <v>1801</v>
      </c>
      <c r="I169" s="76">
        <v>34</v>
      </c>
      <c r="J169" s="76">
        <v>416</v>
      </c>
      <c r="K169" s="78">
        <v>3755</v>
      </c>
    </row>
    <row r="170" spans="1:11" s="85" customFormat="1" x14ac:dyDescent="0.2">
      <c r="A170" s="76"/>
      <c r="B170" s="79"/>
      <c r="C170" s="79">
        <f>C169/B169</f>
        <v>5.9855887642766316E-2</v>
      </c>
      <c r="D170" s="79">
        <f>D169/B169</f>
        <v>0.94014411235723372</v>
      </c>
      <c r="E170" s="79">
        <f>E169/B169</f>
        <v>0.86277250180426834</v>
      </c>
      <c r="F170" s="79">
        <f>F169/B169</f>
        <v>5.4070773143321919E-3</v>
      </c>
      <c r="G170" s="79">
        <f>G169/B169</f>
        <v>3.1617655482111969E-3</v>
      </c>
      <c r="H170" s="79">
        <f>H169/B169</f>
        <v>2.0631665769305672E-2</v>
      </c>
      <c r="I170" s="79">
        <f>I169/B169</f>
        <v>3.8949285738833586E-4</v>
      </c>
      <c r="J170" s="79">
        <f>J169/B169</f>
        <v>4.7655596668690504E-3</v>
      </c>
      <c r="K170" s="79">
        <f>K169/B169</f>
        <v>4.3016049396858852E-2</v>
      </c>
    </row>
    <row r="171" spans="1:11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1" s="84" customFormat="1" ht="15" x14ac:dyDescent="0.25">
      <c r="A172" s="83" t="s">
        <v>91</v>
      </c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x14ac:dyDescent="0.2">
      <c r="A173" s="76" t="s">
        <v>92</v>
      </c>
      <c r="B173" s="78">
        <v>46357</v>
      </c>
      <c r="C173" s="78">
        <v>13613</v>
      </c>
      <c r="D173" s="78">
        <v>32744</v>
      </c>
      <c r="E173" s="78">
        <v>30521</v>
      </c>
      <c r="F173" s="76">
        <v>271</v>
      </c>
      <c r="G173" s="76">
        <v>96</v>
      </c>
      <c r="H173" s="76">
        <v>603</v>
      </c>
      <c r="I173" s="76">
        <v>16</v>
      </c>
      <c r="J173" s="76">
        <v>149</v>
      </c>
      <c r="K173" s="78">
        <v>1088</v>
      </c>
    </row>
    <row r="174" spans="1:11" x14ac:dyDescent="0.2">
      <c r="A174" s="76" t="s">
        <v>149</v>
      </c>
      <c r="B174" s="78">
        <v>13348</v>
      </c>
      <c r="C174" s="78">
        <v>2129</v>
      </c>
      <c r="D174" s="78">
        <v>11219</v>
      </c>
      <c r="E174" s="78">
        <v>10362</v>
      </c>
      <c r="F174" s="76">
        <v>79</v>
      </c>
      <c r="G174" s="76">
        <v>98</v>
      </c>
      <c r="H174" s="76">
        <v>52</v>
      </c>
      <c r="I174" s="76">
        <v>2</v>
      </c>
      <c r="J174" s="76">
        <v>60</v>
      </c>
      <c r="K174" s="76">
        <v>566</v>
      </c>
    </row>
    <row r="175" spans="1:11" x14ac:dyDescent="0.2">
      <c r="A175" s="76" t="s">
        <v>150</v>
      </c>
      <c r="B175" s="78">
        <v>6536</v>
      </c>
      <c r="C175" s="76">
        <v>623</v>
      </c>
      <c r="D175" s="78">
        <v>5913</v>
      </c>
      <c r="E175" s="78">
        <v>5515</v>
      </c>
      <c r="F175" s="76">
        <v>29</v>
      </c>
      <c r="G175" s="76">
        <v>51</v>
      </c>
      <c r="H175" s="76">
        <v>22</v>
      </c>
      <c r="I175" s="76">
        <v>2</v>
      </c>
      <c r="J175" s="76">
        <v>29</v>
      </c>
      <c r="K175" s="76">
        <v>265</v>
      </c>
    </row>
    <row r="176" spans="1:11" x14ac:dyDescent="0.2">
      <c r="A176" s="76" t="s">
        <v>720</v>
      </c>
      <c r="B176" s="78">
        <v>24843</v>
      </c>
      <c r="C176" s="78">
        <v>2202</v>
      </c>
      <c r="D176" s="78">
        <v>22641</v>
      </c>
      <c r="E176" s="78">
        <v>21253</v>
      </c>
      <c r="F176" s="76">
        <v>154</v>
      </c>
      <c r="G176" s="76">
        <v>67</v>
      </c>
      <c r="H176" s="76">
        <v>169</v>
      </c>
      <c r="I176" s="76">
        <v>35</v>
      </c>
      <c r="J176" s="76">
        <v>92</v>
      </c>
      <c r="K176" s="76">
        <v>871</v>
      </c>
    </row>
    <row r="177" spans="1:11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</row>
    <row r="178" spans="1:11" x14ac:dyDescent="0.2">
      <c r="A178" s="76" t="s">
        <v>94</v>
      </c>
      <c r="B178" s="78">
        <v>91084</v>
      </c>
      <c r="C178" s="78">
        <v>18567</v>
      </c>
      <c r="D178" s="78">
        <v>72517</v>
      </c>
      <c r="E178" s="78">
        <v>67651</v>
      </c>
      <c r="F178" s="76">
        <v>533</v>
      </c>
      <c r="G178" s="76">
        <v>312</v>
      </c>
      <c r="H178" s="76">
        <v>846</v>
      </c>
      <c r="I178" s="76">
        <v>55</v>
      </c>
      <c r="J178" s="76">
        <v>330</v>
      </c>
      <c r="K178" s="78">
        <v>2790</v>
      </c>
    </row>
    <row r="179" spans="1:11" s="85" customFormat="1" x14ac:dyDescent="0.2">
      <c r="A179" s="76"/>
      <c r="B179" s="79"/>
      <c r="C179" s="79">
        <f>C178/B178</f>
        <v>0.20384480259979798</v>
      </c>
      <c r="D179" s="79">
        <f>D178/B178</f>
        <v>0.79615519740020202</v>
      </c>
      <c r="E179" s="79">
        <f>E178/B178</f>
        <v>0.74273198366343152</v>
      </c>
      <c r="F179" s="79">
        <f>F178/B178</f>
        <v>5.8517412498353171E-3</v>
      </c>
      <c r="G179" s="79">
        <f>G178/B178</f>
        <v>3.4254095120987219E-3</v>
      </c>
      <c r="H179" s="79">
        <f>H178/B178</f>
        <v>9.2881296385753809E-3</v>
      </c>
      <c r="I179" s="79">
        <f>I178/B178</f>
        <v>6.0383821527381319E-4</v>
      </c>
      <c r="J179" s="79">
        <f>J178/B178</f>
        <v>3.623029291642879E-3</v>
      </c>
      <c r="K179" s="79">
        <f>K178/B178</f>
        <v>3.0631065829344342E-2</v>
      </c>
    </row>
    <row r="180" spans="1:11" x14ac:dyDescent="0.2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1:11" s="84" customFormat="1" ht="15" x14ac:dyDescent="0.25">
      <c r="A181" s="83" t="s">
        <v>95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x14ac:dyDescent="0.2">
      <c r="A182" s="76" t="s">
        <v>48</v>
      </c>
      <c r="B182" s="78">
        <v>2896</v>
      </c>
      <c r="C182" s="76">
        <v>908</v>
      </c>
      <c r="D182" s="78">
        <v>1988</v>
      </c>
      <c r="E182" s="78">
        <v>1602</v>
      </c>
      <c r="F182" s="76">
        <v>31</v>
      </c>
      <c r="G182" s="76">
        <v>22</v>
      </c>
      <c r="H182" s="76">
        <v>219</v>
      </c>
      <c r="I182" s="76">
        <v>0</v>
      </c>
      <c r="J182" s="76">
        <v>9</v>
      </c>
      <c r="K182" s="76">
        <v>105</v>
      </c>
    </row>
    <row r="183" spans="1:11" x14ac:dyDescent="0.2">
      <c r="A183" s="76" t="s">
        <v>34</v>
      </c>
      <c r="B183" s="78">
        <v>86999</v>
      </c>
      <c r="C183" s="78">
        <v>14869</v>
      </c>
      <c r="D183" s="78">
        <v>72130</v>
      </c>
      <c r="E183" s="78">
        <v>64605</v>
      </c>
      <c r="F183" s="78">
        <v>1019</v>
      </c>
      <c r="G183" s="76">
        <v>457</v>
      </c>
      <c r="H183" s="78">
        <v>1682</v>
      </c>
      <c r="I183" s="76">
        <v>66</v>
      </c>
      <c r="J183" s="76">
        <v>362</v>
      </c>
      <c r="K183" s="78">
        <v>3939</v>
      </c>
    </row>
    <row r="184" spans="1:11" x14ac:dyDescent="0.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</row>
    <row r="185" spans="1:11" x14ac:dyDescent="0.2">
      <c r="A185" s="76" t="s">
        <v>96</v>
      </c>
      <c r="B185" s="78">
        <v>89895</v>
      </c>
      <c r="C185" s="78">
        <v>15777</v>
      </c>
      <c r="D185" s="78">
        <v>74118</v>
      </c>
      <c r="E185" s="78">
        <v>66207</v>
      </c>
      <c r="F185" s="78">
        <v>1050</v>
      </c>
      <c r="G185" s="76">
        <v>479</v>
      </c>
      <c r="H185" s="78">
        <v>1901</v>
      </c>
      <c r="I185" s="76">
        <v>66</v>
      </c>
      <c r="J185" s="76">
        <v>371</v>
      </c>
      <c r="K185" s="78">
        <v>4044</v>
      </c>
    </row>
    <row r="186" spans="1:11" s="85" customFormat="1" x14ac:dyDescent="0.2">
      <c r="A186" s="76"/>
      <c r="B186" s="79"/>
      <c r="C186" s="79">
        <f>C185/B185</f>
        <v>0.17550475554813949</v>
      </c>
      <c r="D186" s="79">
        <f>D185/B185</f>
        <v>0.82449524445186051</v>
      </c>
      <c r="E186" s="79">
        <f>E185/B185</f>
        <v>0.73649257467044882</v>
      </c>
      <c r="F186" s="79">
        <f>F185/B185</f>
        <v>1.1680293675955281E-2</v>
      </c>
      <c r="G186" s="79">
        <f>G185/B185</f>
        <v>5.3284387340786473E-3</v>
      </c>
      <c r="H186" s="79">
        <f>H185/B185</f>
        <v>2.1146893598086657E-2</v>
      </c>
      <c r="I186" s="79">
        <f>I185/B185</f>
        <v>7.3418988820290337E-4</v>
      </c>
      <c r="J186" s="79">
        <f>J185/B185</f>
        <v>4.1270370988375328E-3</v>
      </c>
      <c r="K186" s="79">
        <f>K185/B185</f>
        <v>4.4985816786250625E-2</v>
      </c>
    </row>
    <row r="187" spans="1:11" x14ac:dyDescent="0.2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1:11" s="84" customFormat="1" ht="15" x14ac:dyDescent="0.25">
      <c r="A188" s="83" t="s">
        <v>97</v>
      </c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x14ac:dyDescent="0.2">
      <c r="A189" s="76" t="s">
        <v>34</v>
      </c>
      <c r="B189" s="78">
        <v>86793</v>
      </c>
      <c r="C189" s="78">
        <v>26242</v>
      </c>
      <c r="D189" s="78">
        <v>60551</v>
      </c>
      <c r="E189" s="78">
        <v>50884</v>
      </c>
      <c r="F189" s="78">
        <v>1790</v>
      </c>
      <c r="G189" s="76">
        <v>756</v>
      </c>
      <c r="H189" s="78">
        <v>3170</v>
      </c>
      <c r="I189" s="76">
        <v>141</v>
      </c>
      <c r="J189" s="76">
        <v>491</v>
      </c>
      <c r="K189" s="78">
        <v>3319</v>
      </c>
    </row>
    <row r="190" spans="1:11" x14ac:dyDescent="0.2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</row>
    <row r="191" spans="1:11" x14ac:dyDescent="0.2">
      <c r="A191" s="76" t="s">
        <v>98</v>
      </c>
      <c r="B191" s="78">
        <v>86793</v>
      </c>
      <c r="C191" s="78">
        <v>26242</v>
      </c>
      <c r="D191" s="78">
        <v>60551</v>
      </c>
      <c r="E191" s="78">
        <v>50884</v>
      </c>
      <c r="F191" s="78">
        <v>1790</v>
      </c>
      <c r="G191" s="76">
        <v>756</v>
      </c>
      <c r="H191" s="78">
        <v>3170</v>
      </c>
      <c r="I191" s="76">
        <v>141</v>
      </c>
      <c r="J191" s="76">
        <v>491</v>
      </c>
      <c r="K191" s="78">
        <v>3319</v>
      </c>
    </row>
    <row r="192" spans="1:11" s="85" customFormat="1" x14ac:dyDescent="0.2">
      <c r="A192" s="76"/>
      <c r="B192" s="79"/>
      <c r="C192" s="79">
        <f>C191/B191</f>
        <v>0.30235157213139308</v>
      </c>
      <c r="D192" s="79">
        <f>D191/B191</f>
        <v>0.69764842786860692</v>
      </c>
      <c r="E192" s="79">
        <f>E191/B191</f>
        <v>0.58626847787263947</v>
      </c>
      <c r="F192" s="79">
        <f>F191/B191</f>
        <v>2.0623783023976588E-2</v>
      </c>
      <c r="G192" s="79">
        <f>G191/B191</f>
        <v>8.7103798693443021E-3</v>
      </c>
      <c r="H192" s="79">
        <f>H191/B191</f>
        <v>3.6523682785478094E-2</v>
      </c>
      <c r="I192" s="79">
        <f>I191/B191</f>
        <v>1.6245549756316753E-3</v>
      </c>
      <c r="J192" s="79">
        <f>J191/B191</f>
        <v>5.6571382484762595E-3</v>
      </c>
      <c r="K192" s="79">
        <f>K191/B191</f>
        <v>3.8240411093060499E-2</v>
      </c>
    </row>
    <row r="193" spans="1:11" x14ac:dyDescent="0.2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1:11" s="84" customFormat="1" ht="15" x14ac:dyDescent="0.25">
      <c r="A194" s="83" t="s">
        <v>99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x14ac:dyDescent="0.2">
      <c r="A195" s="76" t="s">
        <v>48</v>
      </c>
      <c r="B195" s="78">
        <v>46358</v>
      </c>
      <c r="C195" s="78">
        <v>8929</v>
      </c>
      <c r="D195" s="78">
        <v>37429</v>
      </c>
      <c r="E195" s="78">
        <v>31418</v>
      </c>
      <c r="F195" s="76">
        <v>732</v>
      </c>
      <c r="G195" s="76">
        <v>220</v>
      </c>
      <c r="H195" s="78">
        <v>2751</v>
      </c>
      <c r="I195" s="76">
        <v>39</v>
      </c>
      <c r="J195" s="76">
        <v>190</v>
      </c>
      <c r="K195" s="78">
        <v>2079</v>
      </c>
    </row>
    <row r="196" spans="1:11" x14ac:dyDescent="0.2">
      <c r="A196" s="76" t="s">
        <v>34</v>
      </c>
      <c r="B196" s="78">
        <v>42455</v>
      </c>
      <c r="C196" s="78">
        <v>6215</v>
      </c>
      <c r="D196" s="78">
        <v>36240</v>
      </c>
      <c r="E196" s="78">
        <v>31075</v>
      </c>
      <c r="F196" s="76">
        <v>522</v>
      </c>
      <c r="G196" s="76">
        <v>174</v>
      </c>
      <c r="H196" s="78">
        <v>2117</v>
      </c>
      <c r="I196" s="76">
        <v>22</v>
      </c>
      <c r="J196" s="76">
        <v>192</v>
      </c>
      <c r="K196" s="78">
        <v>2138</v>
      </c>
    </row>
    <row r="197" spans="1:11" x14ac:dyDescent="0.2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</row>
    <row r="198" spans="1:11" s="74" customFormat="1" ht="14.45" customHeight="1" x14ac:dyDescent="0.2">
      <c r="A198" s="76" t="s">
        <v>100</v>
      </c>
      <c r="B198" s="78">
        <v>88813</v>
      </c>
      <c r="C198" s="78">
        <v>15144</v>
      </c>
      <c r="D198" s="78">
        <v>73669</v>
      </c>
      <c r="E198" s="78">
        <v>62493</v>
      </c>
      <c r="F198" s="78">
        <v>1254</v>
      </c>
      <c r="G198" s="76">
        <v>394</v>
      </c>
      <c r="H198" s="78">
        <v>4868</v>
      </c>
      <c r="I198" s="76">
        <v>61</v>
      </c>
      <c r="J198" s="76">
        <v>382</v>
      </c>
      <c r="K198" s="78">
        <v>4217</v>
      </c>
    </row>
    <row r="199" spans="1:11" s="85" customFormat="1" x14ac:dyDescent="0.2">
      <c r="A199" s="76"/>
      <c r="B199" s="79"/>
      <c r="C199" s="79">
        <f>C198/B198</f>
        <v>0.17051557767443956</v>
      </c>
      <c r="D199" s="79">
        <f>D198/B198</f>
        <v>0.82948442232556041</v>
      </c>
      <c r="E199" s="79">
        <f>E198/B198</f>
        <v>0.70364698861653141</v>
      </c>
      <c r="F199" s="79">
        <f>F198/B198</f>
        <v>1.4119554569713894E-2</v>
      </c>
      <c r="G199" s="79">
        <f>G198/B198</f>
        <v>4.436287480436423E-3</v>
      </c>
      <c r="H199" s="79">
        <f>H198/B198</f>
        <v>5.4811795570468287E-2</v>
      </c>
      <c r="I199" s="79">
        <f>I198/B198</f>
        <v>6.868363865650299E-4</v>
      </c>
      <c r="J199" s="79">
        <f>J198/B198</f>
        <v>4.3011721257023182E-3</v>
      </c>
      <c r="K199" s="79">
        <f>K198/B198</f>
        <v>4.7481787576143131E-2</v>
      </c>
    </row>
    <row r="200" spans="1:11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1:11" s="84" customFormat="1" ht="15" x14ac:dyDescent="0.25">
      <c r="A201" s="83" t="s">
        <v>101</v>
      </c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x14ac:dyDescent="0.2">
      <c r="A202" s="76" t="s">
        <v>48</v>
      </c>
      <c r="B202" s="78">
        <v>16732</v>
      </c>
      <c r="C202" s="78">
        <v>3794</v>
      </c>
      <c r="D202" s="78">
        <v>12938</v>
      </c>
      <c r="E202" s="78">
        <v>10327</v>
      </c>
      <c r="F202" s="78">
        <v>1277</v>
      </c>
      <c r="G202" s="76">
        <v>92</v>
      </c>
      <c r="H202" s="76">
        <v>344</v>
      </c>
      <c r="I202" s="76">
        <v>48</v>
      </c>
      <c r="J202" s="76">
        <v>78</v>
      </c>
      <c r="K202" s="76">
        <v>772</v>
      </c>
    </row>
    <row r="203" spans="1:11" x14ac:dyDescent="0.2">
      <c r="A203" s="76" t="s">
        <v>37</v>
      </c>
      <c r="B203" s="78">
        <v>9933</v>
      </c>
      <c r="C203" s="78">
        <v>2568</v>
      </c>
      <c r="D203" s="78">
        <v>7365</v>
      </c>
      <c r="E203" s="78">
        <v>6667</v>
      </c>
      <c r="F203" s="76">
        <v>141</v>
      </c>
      <c r="G203" s="76">
        <v>55</v>
      </c>
      <c r="H203" s="76">
        <v>60</v>
      </c>
      <c r="I203" s="76">
        <v>8</v>
      </c>
      <c r="J203" s="76">
        <v>32</v>
      </c>
      <c r="K203" s="76">
        <v>402</v>
      </c>
    </row>
    <row r="204" spans="1:11" x14ac:dyDescent="0.2">
      <c r="A204" s="76" t="s">
        <v>205</v>
      </c>
      <c r="B204" s="78">
        <v>1754</v>
      </c>
      <c r="C204" s="76">
        <v>206</v>
      </c>
      <c r="D204" s="78">
        <v>1548</v>
      </c>
      <c r="E204" s="78">
        <v>1475</v>
      </c>
      <c r="F204" s="76">
        <v>2</v>
      </c>
      <c r="G204" s="76">
        <v>5</v>
      </c>
      <c r="H204" s="76">
        <v>3</v>
      </c>
      <c r="I204" s="76">
        <v>0</v>
      </c>
      <c r="J204" s="76">
        <v>3</v>
      </c>
      <c r="K204" s="76">
        <v>60</v>
      </c>
    </row>
    <row r="205" spans="1:11" x14ac:dyDescent="0.2">
      <c r="A205" s="76" t="s">
        <v>721</v>
      </c>
      <c r="B205" s="78">
        <v>26087</v>
      </c>
      <c r="C205" s="78">
        <v>2067</v>
      </c>
      <c r="D205" s="78">
        <v>24020</v>
      </c>
      <c r="E205" s="78">
        <v>22207</v>
      </c>
      <c r="F205" s="76">
        <v>123</v>
      </c>
      <c r="G205" s="76">
        <v>119</v>
      </c>
      <c r="H205" s="76">
        <v>184</v>
      </c>
      <c r="I205" s="76">
        <v>21</v>
      </c>
      <c r="J205" s="76">
        <v>123</v>
      </c>
      <c r="K205" s="78">
        <v>1243</v>
      </c>
    </row>
    <row r="206" spans="1:11" x14ac:dyDescent="0.2">
      <c r="A206" s="76" t="s">
        <v>67</v>
      </c>
      <c r="B206" s="78">
        <v>20174</v>
      </c>
      <c r="C206" s="78">
        <v>2461</v>
      </c>
      <c r="D206" s="78">
        <v>17713</v>
      </c>
      <c r="E206" s="78">
        <v>15833</v>
      </c>
      <c r="F206" s="76">
        <v>208</v>
      </c>
      <c r="G206" s="76">
        <v>116</v>
      </c>
      <c r="H206" s="76">
        <v>144</v>
      </c>
      <c r="I206" s="76">
        <v>17</v>
      </c>
      <c r="J206" s="76">
        <v>126</v>
      </c>
      <c r="K206" s="78">
        <v>1269</v>
      </c>
    </row>
    <row r="207" spans="1:11" x14ac:dyDescent="0.2">
      <c r="A207" s="76" t="s">
        <v>213</v>
      </c>
      <c r="B207" s="78">
        <v>7099</v>
      </c>
      <c r="C207" s="78">
        <v>1415</v>
      </c>
      <c r="D207" s="78">
        <v>5684</v>
      </c>
      <c r="E207" s="78">
        <v>5311</v>
      </c>
      <c r="F207" s="76">
        <v>22</v>
      </c>
      <c r="G207" s="76">
        <v>24</v>
      </c>
      <c r="H207" s="76">
        <v>30</v>
      </c>
      <c r="I207" s="76">
        <v>5</v>
      </c>
      <c r="J207" s="76">
        <v>32</v>
      </c>
      <c r="K207" s="76">
        <v>260</v>
      </c>
    </row>
    <row r="208" spans="1:11" x14ac:dyDescent="0.2">
      <c r="A208" s="76" t="s">
        <v>214</v>
      </c>
      <c r="B208" s="78">
        <v>4973</v>
      </c>
      <c r="C208" s="76">
        <v>525</v>
      </c>
      <c r="D208" s="78">
        <v>4448</v>
      </c>
      <c r="E208" s="78">
        <v>4056</v>
      </c>
      <c r="F208" s="76">
        <v>89</v>
      </c>
      <c r="G208" s="76">
        <v>32</v>
      </c>
      <c r="H208" s="76">
        <v>33</v>
      </c>
      <c r="I208" s="76">
        <v>22</v>
      </c>
      <c r="J208" s="76">
        <v>21</v>
      </c>
      <c r="K208" s="76">
        <v>195</v>
      </c>
    </row>
    <row r="209" spans="1:11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</row>
    <row r="210" spans="1:11" x14ac:dyDescent="0.2">
      <c r="A210" s="76" t="s">
        <v>102</v>
      </c>
      <c r="B210" s="78">
        <v>86752</v>
      </c>
      <c r="C210" s="78">
        <v>13036</v>
      </c>
      <c r="D210" s="78">
        <v>73716</v>
      </c>
      <c r="E210" s="78">
        <v>65876</v>
      </c>
      <c r="F210" s="78">
        <v>1862</v>
      </c>
      <c r="G210" s="76">
        <v>443</v>
      </c>
      <c r="H210" s="76">
        <v>798</v>
      </c>
      <c r="I210" s="76">
        <v>121</v>
      </c>
      <c r="J210" s="76">
        <v>415</v>
      </c>
      <c r="K210" s="78">
        <v>4201</v>
      </c>
    </row>
    <row r="211" spans="1:11" s="85" customFormat="1" x14ac:dyDescent="0.2">
      <c r="A211" s="76"/>
      <c r="B211" s="79"/>
      <c r="C211" s="79">
        <f>C210/B210</f>
        <v>0.1502674289929915</v>
      </c>
      <c r="D211" s="79">
        <f>D210/B210</f>
        <v>0.8497325710070085</v>
      </c>
      <c r="E211" s="79">
        <f>E210/B210</f>
        <v>0.75936001475470305</v>
      </c>
      <c r="F211" s="79">
        <f>F210/B210</f>
        <v>2.1463482109922539E-2</v>
      </c>
      <c r="G211" s="79">
        <f>G210/B210</f>
        <v>5.106510512725931E-3</v>
      </c>
      <c r="H211" s="79">
        <f>H210/B210</f>
        <v>9.1986351899668011E-3</v>
      </c>
      <c r="I211" s="79">
        <f>I210/B210</f>
        <v>1.3947805237919588E-3</v>
      </c>
      <c r="J211" s="79">
        <f>J210/B210</f>
        <v>4.7837513832534118E-3</v>
      </c>
      <c r="K211" s="79">
        <f>K210/B210</f>
        <v>4.8425396532644778E-2</v>
      </c>
    </row>
    <row r="212" spans="1:11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1:11" s="84" customFormat="1" ht="15" x14ac:dyDescent="0.25">
      <c r="A213" s="83" t="s">
        <v>103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x14ac:dyDescent="0.2">
      <c r="A214" s="76" t="s">
        <v>48</v>
      </c>
      <c r="B214" s="78">
        <v>87146</v>
      </c>
      <c r="C214" s="78">
        <v>41108</v>
      </c>
      <c r="D214" s="78">
        <v>46038</v>
      </c>
      <c r="E214" s="78">
        <v>36086</v>
      </c>
      <c r="F214" s="78">
        <v>1786</v>
      </c>
      <c r="G214" s="76">
        <v>538</v>
      </c>
      <c r="H214" s="78">
        <v>4192</v>
      </c>
      <c r="I214" s="76">
        <v>77</v>
      </c>
      <c r="J214" s="76">
        <v>400</v>
      </c>
      <c r="K214" s="78">
        <v>2959</v>
      </c>
    </row>
    <row r="215" spans="1:11" x14ac:dyDescent="0.2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</row>
    <row r="216" spans="1:11" x14ac:dyDescent="0.2">
      <c r="A216" s="76" t="s">
        <v>104</v>
      </c>
      <c r="B216" s="78">
        <v>87146</v>
      </c>
      <c r="C216" s="78">
        <v>41108</v>
      </c>
      <c r="D216" s="78">
        <v>46038</v>
      </c>
      <c r="E216" s="78">
        <v>36086</v>
      </c>
      <c r="F216" s="78">
        <v>1786</v>
      </c>
      <c r="G216" s="76">
        <v>538</v>
      </c>
      <c r="H216" s="78">
        <v>4192</v>
      </c>
      <c r="I216" s="76">
        <v>77</v>
      </c>
      <c r="J216" s="76">
        <v>400</v>
      </c>
      <c r="K216" s="78">
        <v>2959</v>
      </c>
    </row>
    <row r="217" spans="1:11" s="85" customFormat="1" x14ac:dyDescent="0.2">
      <c r="A217" s="76"/>
      <c r="B217" s="79"/>
      <c r="C217" s="79">
        <f>C216/B216</f>
        <v>0.47171413490005276</v>
      </c>
      <c r="D217" s="79">
        <f>D216/B216</f>
        <v>0.52828586509994724</v>
      </c>
      <c r="E217" s="79">
        <f>E216/B216</f>
        <v>0.41408670506965323</v>
      </c>
      <c r="F217" s="79">
        <f>F216/B216</f>
        <v>2.0494342826980011E-2</v>
      </c>
      <c r="G217" s="79">
        <f>G216/B216</f>
        <v>6.1735478392582564E-3</v>
      </c>
      <c r="H217" s="79">
        <f>H216/B216</f>
        <v>4.8103183163885892E-2</v>
      </c>
      <c r="I217" s="79">
        <f>I216/B216</f>
        <v>8.8357469074885821E-4</v>
      </c>
      <c r="J217" s="79">
        <f>J216/B216</f>
        <v>4.5899983935005625E-3</v>
      </c>
      <c r="K217" s="79">
        <f>K216/B216</f>
        <v>3.3954513115920411E-2</v>
      </c>
    </row>
    <row r="218" spans="1:11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1:11" s="84" customFormat="1" ht="15" x14ac:dyDescent="0.25">
      <c r="A219" s="83" t="s">
        <v>105</v>
      </c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x14ac:dyDescent="0.2">
      <c r="A220" s="76" t="s">
        <v>48</v>
      </c>
      <c r="B220" s="78">
        <v>88894</v>
      </c>
      <c r="C220" s="78">
        <v>46943</v>
      </c>
      <c r="D220" s="78">
        <v>41951</v>
      </c>
      <c r="E220" s="78">
        <v>32999</v>
      </c>
      <c r="F220" s="78">
        <v>2860</v>
      </c>
      <c r="G220" s="76">
        <v>491</v>
      </c>
      <c r="H220" s="78">
        <v>2234</v>
      </c>
      <c r="I220" s="76">
        <v>99</v>
      </c>
      <c r="J220" s="76">
        <v>389</v>
      </c>
      <c r="K220" s="78">
        <v>2879</v>
      </c>
    </row>
    <row r="221" spans="1:11" x14ac:dyDescent="0.2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</row>
    <row r="222" spans="1:11" x14ac:dyDescent="0.2">
      <c r="A222" s="76" t="s">
        <v>106</v>
      </c>
      <c r="B222" s="78">
        <v>88894</v>
      </c>
      <c r="C222" s="78">
        <v>46943</v>
      </c>
      <c r="D222" s="78">
        <v>41951</v>
      </c>
      <c r="E222" s="78">
        <v>32999</v>
      </c>
      <c r="F222" s="78">
        <v>2860</v>
      </c>
      <c r="G222" s="76">
        <v>491</v>
      </c>
      <c r="H222" s="78">
        <v>2234</v>
      </c>
      <c r="I222" s="76">
        <v>99</v>
      </c>
      <c r="J222" s="76">
        <v>389</v>
      </c>
      <c r="K222" s="78">
        <v>2879</v>
      </c>
    </row>
    <row r="223" spans="1:11" s="85" customFormat="1" x14ac:dyDescent="0.2">
      <c r="A223" s="76"/>
      <c r="B223" s="79"/>
      <c r="C223" s="79">
        <f>C222/B222</f>
        <v>0.52807838549283415</v>
      </c>
      <c r="D223" s="79">
        <f>D222/B222</f>
        <v>0.47192161450716585</v>
      </c>
      <c r="E223" s="79">
        <f>E222/B222</f>
        <v>0.37121740499921252</v>
      </c>
      <c r="F223" s="79">
        <f>F222/B222</f>
        <v>3.217315004387248E-2</v>
      </c>
      <c r="G223" s="79">
        <f>G222/B222</f>
        <v>5.5234324026368483E-3</v>
      </c>
      <c r="H223" s="79">
        <f>H222/B222</f>
        <v>2.5131054964339549E-2</v>
      </c>
      <c r="I223" s="79">
        <f>I222/B222</f>
        <v>1.1136859630571242E-3</v>
      </c>
      <c r="J223" s="79">
        <f>J222/B222</f>
        <v>4.3759983800931443E-3</v>
      </c>
      <c r="K223" s="79">
        <f>K222/B222</f>
        <v>3.2386887753954145E-2</v>
      </c>
    </row>
    <row r="224" spans="1:11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1:11" s="84" customFormat="1" ht="15" x14ac:dyDescent="0.25">
      <c r="A225" s="83" t="s">
        <v>107</v>
      </c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x14ac:dyDescent="0.2">
      <c r="A226" s="76" t="s">
        <v>55</v>
      </c>
      <c r="B226" s="78">
        <v>13262</v>
      </c>
      <c r="C226" s="78">
        <v>1074</v>
      </c>
      <c r="D226" s="78">
        <v>12188</v>
      </c>
      <c r="E226" s="78">
        <v>9382</v>
      </c>
      <c r="F226" s="76">
        <v>129</v>
      </c>
      <c r="G226" s="76">
        <v>17</v>
      </c>
      <c r="H226" s="78">
        <v>1790</v>
      </c>
      <c r="I226" s="76">
        <v>5</v>
      </c>
      <c r="J226" s="76">
        <v>84</v>
      </c>
      <c r="K226" s="76">
        <v>781</v>
      </c>
    </row>
    <row r="227" spans="1:11" x14ac:dyDescent="0.2">
      <c r="A227" s="76" t="s">
        <v>108</v>
      </c>
      <c r="B227" s="78">
        <v>74173</v>
      </c>
      <c r="C227" s="78">
        <v>9935</v>
      </c>
      <c r="D227" s="78">
        <v>64238</v>
      </c>
      <c r="E227" s="78">
        <v>53943</v>
      </c>
      <c r="F227" s="76">
        <v>928</v>
      </c>
      <c r="G227" s="76">
        <v>201</v>
      </c>
      <c r="H227" s="78">
        <v>5097</v>
      </c>
      <c r="I227" s="76">
        <v>80</v>
      </c>
      <c r="J227" s="76">
        <v>351</v>
      </c>
      <c r="K227" s="78">
        <v>3638</v>
      </c>
    </row>
    <row r="228" spans="1:11" x14ac:dyDescent="0.2">
      <c r="A228" s="76" t="s">
        <v>34</v>
      </c>
      <c r="B228" s="76">
        <v>0</v>
      </c>
      <c r="C228" s="76">
        <v>0</v>
      </c>
      <c r="D228" s="76">
        <v>0</v>
      </c>
      <c r="E228" s="76">
        <v>0</v>
      </c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v>0</v>
      </c>
    </row>
    <row r="229" spans="1:11" x14ac:dyDescent="0.2">
      <c r="A229" s="76" t="s">
        <v>60</v>
      </c>
      <c r="B229" s="76">
        <v>0</v>
      </c>
      <c r="C229" s="76">
        <v>0</v>
      </c>
      <c r="D229" s="76">
        <v>0</v>
      </c>
      <c r="E229" s="76">
        <v>0</v>
      </c>
      <c r="F229" s="76">
        <v>0</v>
      </c>
      <c r="G229" s="76">
        <v>0</v>
      </c>
      <c r="H229" s="76">
        <v>0</v>
      </c>
      <c r="I229" s="76">
        <v>0</v>
      </c>
      <c r="J229" s="76">
        <v>0</v>
      </c>
      <c r="K229" s="76">
        <v>0</v>
      </c>
    </row>
    <row r="230" spans="1:11" x14ac:dyDescent="0.2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</row>
    <row r="231" spans="1:11" x14ac:dyDescent="0.2">
      <c r="A231" s="76" t="s">
        <v>109</v>
      </c>
      <c r="B231" s="78">
        <v>87435</v>
      </c>
      <c r="C231" s="78">
        <v>11009</v>
      </c>
      <c r="D231" s="78">
        <v>76426</v>
      </c>
      <c r="E231" s="78">
        <v>63325</v>
      </c>
      <c r="F231" s="78">
        <v>1057</v>
      </c>
      <c r="G231" s="76">
        <v>218</v>
      </c>
      <c r="H231" s="78">
        <v>6887</v>
      </c>
      <c r="I231" s="76">
        <v>85</v>
      </c>
      <c r="J231" s="76">
        <v>435</v>
      </c>
      <c r="K231" s="78">
        <v>4419</v>
      </c>
    </row>
    <row r="232" spans="1:11" s="85" customFormat="1" x14ac:dyDescent="0.2">
      <c r="A232" s="76"/>
      <c r="B232" s="79"/>
      <c r="C232" s="79">
        <f>C231/B231</f>
        <v>0.12591067650254475</v>
      </c>
      <c r="D232" s="79">
        <f>D231/B231</f>
        <v>0.87408932349745527</v>
      </c>
      <c r="E232" s="79">
        <f>E231/B231</f>
        <v>0.72425230170984156</v>
      </c>
      <c r="F232" s="79">
        <f>F231/B231</f>
        <v>1.2088980385429176E-2</v>
      </c>
      <c r="G232" s="79">
        <f>G231/B231</f>
        <v>2.4932807228226681E-3</v>
      </c>
      <c r="H232" s="79">
        <f>H231/B231</f>
        <v>7.8767084119631722E-2</v>
      </c>
      <c r="I232" s="79">
        <f>I231/B231</f>
        <v>9.7215074055012293E-4</v>
      </c>
      <c r="J232" s="79">
        <f>J231/B231</f>
        <v>4.9751243781094526E-3</v>
      </c>
      <c r="K232" s="79">
        <f>K231/B231</f>
        <v>5.0540401441070512E-2</v>
      </c>
    </row>
    <row r="233" spans="1:11" x14ac:dyDescent="0.2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</row>
    <row r="234" spans="1:11" s="84" customFormat="1" ht="15" x14ac:dyDescent="0.25">
      <c r="A234" s="83" t="s">
        <v>110</v>
      </c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x14ac:dyDescent="0.2">
      <c r="A235" s="76" t="s">
        <v>48</v>
      </c>
      <c r="B235" s="78">
        <v>90595</v>
      </c>
      <c r="C235" s="78">
        <v>25925</v>
      </c>
      <c r="D235" s="78">
        <v>64670</v>
      </c>
      <c r="E235" s="78">
        <v>52765</v>
      </c>
      <c r="F235" s="78">
        <v>1598</v>
      </c>
      <c r="G235" s="76">
        <v>512</v>
      </c>
      <c r="H235" s="78">
        <v>5100</v>
      </c>
      <c r="I235" s="76">
        <v>108</v>
      </c>
      <c r="J235" s="76">
        <v>399</v>
      </c>
      <c r="K235" s="78">
        <v>4188</v>
      </c>
    </row>
    <row r="236" spans="1:11" x14ac:dyDescent="0.2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</row>
    <row r="237" spans="1:11" x14ac:dyDescent="0.2">
      <c r="A237" s="76" t="s">
        <v>111</v>
      </c>
      <c r="B237" s="78">
        <v>90595</v>
      </c>
      <c r="C237" s="78">
        <v>25925</v>
      </c>
      <c r="D237" s="78">
        <v>64670</v>
      </c>
      <c r="E237" s="78">
        <v>52765</v>
      </c>
      <c r="F237" s="78">
        <v>1598</v>
      </c>
      <c r="G237" s="76">
        <v>512</v>
      </c>
      <c r="H237" s="78">
        <v>5100</v>
      </c>
      <c r="I237" s="76">
        <v>108</v>
      </c>
      <c r="J237" s="76">
        <v>399</v>
      </c>
      <c r="K237" s="78">
        <v>4188</v>
      </c>
    </row>
    <row r="238" spans="1:11" s="85" customFormat="1" x14ac:dyDescent="0.2">
      <c r="A238" s="76"/>
      <c r="B238" s="79"/>
      <c r="C238" s="79">
        <f>C237/B237</f>
        <v>0.2861636955681881</v>
      </c>
      <c r="D238" s="79">
        <f>D237/B237</f>
        <v>0.7138363044318119</v>
      </c>
      <c r="E238" s="79">
        <f>E237/B237</f>
        <v>0.58242728627407692</v>
      </c>
      <c r="F238" s="79">
        <f>F237/B237</f>
        <v>1.763894254649815E-2</v>
      </c>
      <c r="G238" s="79">
        <f>G237/B237</f>
        <v>5.6515260224074175E-3</v>
      </c>
      <c r="H238" s="79">
        <f>H237/B237</f>
        <v>5.629449748882389E-2</v>
      </c>
      <c r="I238" s="79">
        <f>I237/B237</f>
        <v>1.1921187703515647E-3</v>
      </c>
      <c r="J238" s="79">
        <f>J237/B237</f>
        <v>4.4042165682432804E-3</v>
      </c>
      <c r="K238" s="79">
        <f>K237/B237</f>
        <v>4.6227716761410673E-2</v>
      </c>
    </row>
    <row r="239" spans="1:11" x14ac:dyDescent="0.2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</row>
    <row r="240" spans="1:11" s="84" customFormat="1" ht="15" x14ac:dyDescent="0.25">
      <c r="A240" s="83" t="s">
        <v>112</v>
      </c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x14ac:dyDescent="0.2">
      <c r="A241" s="76" t="s">
        <v>48</v>
      </c>
      <c r="B241" s="78">
        <v>85772</v>
      </c>
      <c r="C241" s="78">
        <v>45764</v>
      </c>
      <c r="D241" s="78">
        <v>40008</v>
      </c>
      <c r="E241" s="78">
        <v>31689</v>
      </c>
      <c r="F241" s="78">
        <v>1282</v>
      </c>
      <c r="G241" s="76">
        <v>582</v>
      </c>
      <c r="H241" s="78">
        <v>3465</v>
      </c>
      <c r="I241" s="76">
        <v>96</v>
      </c>
      <c r="J241" s="76">
        <v>373</v>
      </c>
      <c r="K241" s="78">
        <v>2521</v>
      </c>
    </row>
    <row r="242" spans="1:11" x14ac:dyDescent="0.2">
      <c r="A242" s="76" t="s">
        <v>34</v>
      </c>
      <c r="B242" s="78">
        <v>4886</v>
      </c>
      <c r="C242" s="78">
        <v>1714</v>
      </c>
      <c r="D242" s="78">
        <v>3172</v>
      </c>
      <c r="E242" s="78">
        <v>2652</v>
      </c>
      <c r="F242" s="76">
        <v>80</v>
      </c>
      <c r="G242" s="76">
        <v>22</v>
      </c>
      <c r="H242" s="76">
        <v>180</v>
      </c>
      <c r="I242" s="76">
        <v>0</v>
      </c>
      <c r="J242" s="76">
        <v>22</v>
      </c>
      <c r="K242" s="76">
        <v>216</v>
      </c>
    </row>
    <row r="243" spans="1:11" x14ac:dyDescent="0.2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</row>
    <row r="244" spans="1:11" x14ac:dyDescent="0.2">
      <c r="A244" s="76" t="s">
        <v>114</v>
      </c>
      <c r="B244" s="78">
        <v>90658</v>
      </c>
      <c r="C244" s="78">
        <v>47478</v>
      </c>
      <c r="D244" s="78">
        <v>43180</v>
      </c>
      <c r="E244" s="78">
        <v>34341</v>
      </c>
      <c r="F244" s="78">
        <v>1362</v>
      </c>
      <c r="G244" s="76">
        <v>604</v>
      </c>
      <c r="H244" s="78">
        <v>3645</v>
      </c>
      <c r="I244" s="76">
        <v>96</v>
      </c>
      <c r="J244" s="76">
        <v>395</v>
      </c>
      <c r="K244" s="78">
        <v>2737</v>
      </c>
    </row>
    <row r="245" spans="1:11" s="85" customFormat="1" x14ac:dyDescent="0.2">
      <c r="A245" s="76"/>
      <c r="B245" s="79"/>
      <c r="C245" s="79">
        <f>C244/B244</f>
        <v>0.52370447175097623</v>
      </c>
      <c r="D245" s="79">
        <f>D244/B244</f>
        <v>0.47629552824902383</v>
      </c>
      <c r="E245" s="79">
        <f>E244/B244</f>
        <v>0.37879723797127668</v>
      </c>
      <c r="F245" s="79">
        <f>F244/B244</f>
        <v>1.5023494892894174E-2</v>
      </c>
      <c r="G245" s="79">
        <f>G244/B244</f>
        <v>6.6624015530896332E-3</v>
      </c>
      <c r="H245" s="79">
        <f>H244/B244</f>
        <v>4.020604910763529E-2</v>
      </c>
      <c r="I245" s="79">
        <f>I244/B244</f>
        <v>1.0589247501599417E-3</v>
      </c>
      <c r="J245" s="79">
        <f>J244/B244</f>
        <v>4.3570341282622603E-3</v>
      </c>
      <c r="K245" s="79">
        <f>K244/B244</f>
        <v>3.0190385845705839E-2</v>
      </c>
    </row>
    <row r="246" spans="1:11" x14ac:dyDescent="0.2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</row>
    <row r="247" spans="1:11" s="84" customFormat="1" ht="15" x14ac:dyDescent="0.25">
      <c r="A247" s="83" t="s">
        <v>115</v>
      </c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x14ac:dyDescent="0.2">
      <c r="A248" s="76" t="s">
        <v>48</v>
      </c>
      <c r="B248" s="78">
        <v>44103</v>
      </c>
      <c r="C248" s="78">
        <v>23701</v>
      </c>
      <c r="D248" s="78">
        <v>20402</v>
      </c>
      <c r="E248" s="78">
        <v>9902</v>
      </c>
      <c r="F248" s="78">
        <v>5949</v>
      </c>
      <c r="G248" s="76">
        <v>208</v>
      </c>
      <c r="H248" s="78">
        <v>2638</v>
      </c>
      <c r="I248" s="76">
        <v>206</v>
      </c>
      <c r="J248" s="76">
        <v>225</v>
      </c>
      <c r="K248" s="78">
        <v>1274</v>
      </c>
    </row>
    <row r="249" spans="1:11" x14ac:dyDescent="0.2">
      <c r="A249" s="76" t="s">
        <v>37</v>
      </c>
      <c r="B249" s="78">
        <v>45519</v>
      </c>
      <c r="C249" s="78">
        <v>10670</v>
      </c>
      <c r="D249" s="78">
        <v>34849</v>
      </c>
      <c r="E249" s="78">
        <v>22004</v>
      </c>
      <c r="F249" s="78">
        <v>6209</v>
      </c>
      <c r="G249" s="76">
        <v>225</v>
      </c>
      <c r="H249" s="78">
        <v>3376</v>
      </c>
      <c r="I249" s="76">
        <v>162</v>
      </c>
      <c r="J249" s="76">
        <v>230</v>
      </c>
      <c r="K249" s="78">
        <v>2643</v>
      </c>
    </row>
    <row r="250" spans="1:11" x14ac:dyDescent="0.2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</row>
    <row r="251" spans="1:11" x14ac:dyDescent="0.2">
      <c r="A251" s="76" t="s">
        <v>116</v>
      </c>
      <c r="B251" s="78">
        <v>89622</v>
      </c>
      <c r="C251" s="78">
        <v>34371</v>
      </c>
      <c r="D251" s="78">
        <v>55251</v>
      </c>
      <c r="E251" s="78">
        <v>31906</v>
      </c>
      <c r="F251" s="78">
        <v>12158</v>
      </c>
      <c r="G251" s="76">
        <v>433</v>
      </c>
      <c r="H251" s="78">
        <v>6014</v>
      </c>
      <c r="I251" s="76">
        <v>368</v>
      </c>
      <c r="J251" s="76">
        <v>455</v>
      </c>
      <c r="K251" s="78">
        <v>3917</v>
      </c>
    </row>
    <row r="252" spans="1:11" s="85" customFormat="1" x14ac:dyDescent="0.2">
      <c r="A252" s="76"/>
      <c r="B252" s="79"/>
      <c r="C252" s="79">
        <f>C251/B251</f>
        <v>0.38351074512954408</v>
      </c>
      <c r="D252" s="79">
        <f>D251/B251</f>
        <v>0.61648925487045592</v>
      </c>
      <c r="E252" s="79">
        <f>E251/B251</f>
        <v>0.35600633772957535</v>
      </c>
      <c r="F252" s="79">
        <f>F251/B251</f>
        <v>0.13565865524090068</v>
      </c>
      <c r="G252" s="79">
        <f>G251/B251</f>
        <v>4.8314030037267634E-3</v>
      </c>
      <c r="H252" s="79">
        <f>H251/B251</f>
        <v>6.7104059271161101E-2</v>
      </c>
      <c r="I252" s="79">
        <f>I251/B251</f>
        <v>4.1061346544375267E-3</v>
      </c>
      <c r="J252" s="79">
        <f>J251/B251</f>
        <v>5.0768784450246594E-3</v>
      </c>
      <c r="K252" s="79">
        <f>K251/B251</f>
        <v>4.3705786525629869E-2</v>
      </c>
    </row>
    <row r="253" spans="1:11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</row>
    <row r="254" spans="1:11" s="84" customFormat="1" ht="15" x14ac:dyDescent="0.25">
      <c r="A254" s="83" t="s">
        <v>117</v>
      </c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x14ac:dyDescent="0.2">
      <c r="A255" s="76" t="s">
        <v>37</v>
      </c>
      <c r="B255" s="78">
        <v>87785</v>
      </c>
      <c r="C255" s="78">
        <v>7888</v>
      </c>
      <c r="D255" s="78">
        <v>79897</v>
      </c>
      <c r="E255" s="78">
        <v>64105</v>
      </c>
      <c r="F255" s="78">
        <v>2705</v>
      </c>
      <c r="G255" s="76">
        <v>205</v>
      </c>
      <c r="H255" s="78">
        <v>8232</v>
      </c>
      <c r="I255" s="76">
        <v>68</v>
      </c>
      <c r="J255" s="76">
        <v>458</v>
      </c>
      <c r="K255" s="78">
        <v>4124</v>
      </c>
    </row>
    <row r="256" spans="1:11" x14ac:dyDescent="0.2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</row>
    <row r="257" spans="1:11" x14ac:dyDescent="0.2">
      <c r="A257" s="76" t="s">
        <v>118</v>
      </c>
      <c r="B257" s="78">
        <v>87785</v>
      </c>
      <c r="C257" s="78">
        <v>7888</v>
      </c>
      <c r="D257" s="78">
        <v>79897</v>
      </c>
      <c r="E257" s="78">
        <v>64105</v>
      </c>
      <c r="F257" s="78">
        <v>2705</v>
      </c>
      <c r="G257" s="76">
        <v>205</v>
      </c>
      <c r="H257" s="78">
        <v>8232</v>
      </c>
      <c r="I257" s="76">
        <v>68</v>
      </c>
      <c r="J257" s="76">
        <v>458</v>
      </c>
      <c r="K257" s="78">
        <v>4124</v>
      </c>
    </row>
    <row r="258" spans="1:11" s="85" customFormat="1" x14ac:dyDescent="0.2">
      <c r="A258" s="76"/>
      <c r="B258" s="79"/>
      <c r="C258" s="79">
        <f>C257/B257</f>
        <v>8.9855897932448595E-2</v>
      </c>
      <c r="D258" s="79">
        <f>D257/B257</f>
        <v>0.91014410206755136</v>
      </c>
      <c r="E258" s="79">
        <f>E257/B257</f>
        <v>0.7302500427180042</v>
      </c>
      <c r="F258" s="79">
        <f>F257/B257</f>
        <v>3.0813920373640145E-2</v>
      </c>
      <c r="G258" s="79">
        <f>G257/B257</f>
        <v>2.3352508970780885E-3</v>
      </c>
      <c r="H258" s="79">
        <f>H257/B257</f>
        <v>9.377456285242354E-2</v>
      </c>
      <c r="I258" s="79">
        <f>I257/B257</f>
        <v>7.746198097624879E-4</v>
      </c>
      <c r="J258" s="79">
        <f>J257/B257</f>
        <v>5.2172922481061685E-3</v>
      </c>
      <c r="K258" s="79">
        <f>K257/B257</f>
        <v>4.6978413168536765E-2</v>
      </c>
    </row>
    <row r="259" spans="1:11" x14ac:dyDescent="0.2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</row>
    <row r="260" spans="1:11" s="84" customFormat="1" ht="15" x14ac:dyDescent="0.25">
      <c r="A260" s="83" t="s">
        <v>119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x14ac:dyDescent="0.2">
      <c r="A261" s="76" t="s">
        <v>37</v>
      </c>
      <c r="B261" s="78">
        <v>77216</v>
      </c>
      <c r="C261" s="78">
        <v>9022</v>
      </c>
      <c r="D261" s="78">
        <v>68194</v>
      </c>
      <c r="E261" s="78">
        <v>61358</v>
      </c>
      <c r="F261" s="76">
        <v>935</v>
      </c>
      <c r="G261" s="76">
        <v>293</v>
      </c>
      <c r="H261" s="78">
        <v>1738</v>
      </c>
      <c r="I261" s="76">
        <v>57</v>
      </c>
      <c r="J261" s="76">
        <v>345</v>
      </c>
      <c r="K261" s="78">
        <v>3468</v>
      </c>
    </row>
    <row r="262" spans="1:11" x14ac:dyDescent="0.2">
      <c r="A262" s="76" t="s">
        <v>34</v>
      </c>
      <c r="B262" s="78">
        <v>11885</v>
      </c>
      <c r="C262" s="78">
        <v>1155</v>
      </c>
      <c r="D262" s="78">
        <v>10730</v>
      </c>
      <c r="E262" s="78">
        <v>9705</v>
      </c>
      <c r="F262" s="76">
        <v>97</v>
      </c>
      <c r="G262" s="76">
        <v>32</v>
      </c>
      <c r="H262" s="76">
        <v>341</v>
      </c>
      <c r="I262" s="76">
        <v>4</v>
      </c>
      <c r="J262" s="76">
        <v>64</v>
      </c>
      <c r="K262" s="76">
        <v>487</v>
      </c>
    </row>
    <row r="263" spans="1:11" x14ac:dyDescent="0.2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</row>
    <row r="264" spans="1:11" x14ac:dyDescent="0.2">
      <c r="A264" s="76" t="s">
        <v>120</v>
      </c>
      <c r="B264" s="78">
        <v>89101</v>
      </c>
      <c r="C264" s="78">
        <v>10177</v>
      </c>
      <c r="D264" s="78">
        <v>78924</v>
      </c>
      <c r="E264" s="78">
        <v>71063</v>
      </c>
      <c r="F264" s="78">
        <v>1032</v>
      </c>
      <c r="G264" s="76">
        <v>325</v>
      </c>
      <c r="H264" s="78">
        <v>2079</v>
      </c>
      <c r="I264" s="76">
        <v>61</v>
      </c>
      <c r="J264" s="76">
        <v>409</v>
      </c>
      <c r="K264" s="78">
        <v>3955</v>
      </c>
    </row>
    <row r="265" spans="1:11" s="85" customFormat="1" x14ac:dyDescent="0.2">
      <c r="A265" s="76"/>
      <c r="B265" s="79"/>
      <c r="C265" s="79">
        <f>C264/B264</f>
        <v>0.11421869563753494</v>
      </c>
      <c r="D265" s="79">
        <f>D264/B264</f>
        <v>0.88578130436246505</v>
      </c>
      <c r="E265" s="79">
        <f>E264/B264</f>
        <v>0.79755558299008988</v>
      </c>
      <c r="F265" s="79">
        <f>F264/B264</f>
        <v>1.1582361589656682E-2</v>
      </c>
      <c r="G265" s="79">
        <f>G264/B264</f>
        <v>3.6475460432542845E-3</v>
      </c>
      <c r="H265" s="79">
        <f>H264/B264</f>
        <v>2.3333071458232792E-2</v>
      </c>
      <c r="I265" s="79">
        <f>I264/B264</f>
        <v>6.8461633427234264E-4</v>
      </c>
      <c r="J265" s="79">
        <f>J264/B264</f>
        <v>4.5902964052030844E-3</v>
      </c>
      <c r="K265" s="79">
        <f>K264/B264</f>
        <v>4.4387829541755984E-2</v>
      </c>
    </row>
    <row r="266" spans="1:11" x14ac:dyDescent="0.2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</row>
    <row r="267" spans="1:11" s="84" customFormat="1" ht="15" x14ac:dyDescent="0.25">
      <c r="A267" s="83" t="s">
        <v>121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x14ac:dyDescent="0.2">
      <c r="A268" s="76" t="s">
        <v>113</v>
      </c>
      <c r="B268" s="78">
        <v>90103</v>
      </c>
      <c r="C268" s="78">
        <v>7382</v>
      </c>
      <c r="D268" s="78">
        <v>82721</v>
      </c>
      <c r="E268" s="78">
        <v>70913</v>
      </c>
      <c r="F268" s="78">
        <v>1129</v>
      </c>
      <c r="G268" s="76">
        <v>276</v>
      </c>
      <c r="H268" s="78">
        <v>5722</v>
      </c>
      <c r="I268" s="76">
        <v>62</v>
      </c>
      <c r="J268" s="76">
        <v>379</v>
      </c>
      <c r="K268" s="78">
        <v>4240</v>
      </c>
    </row>
    <row r="269" spans="1:11" x14ac:dyDescent="0.2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</row>
    <row r="270" spans="1:11" x14ac:dyDescent="0.2">
      <c r="A270" s="76" t="s">
        <v>122</v>
      </c>
      <c r="B270" s="78">
        <v>90103</v>
      </c>
      <c r="C270" s="78">
        <v>7382</v>
      </c>
      <c r="D270" s="78">
        <v>82721</v>
      </c>
      <c r="E270" s="78">
        <v>70913</v>
      </c>
      <c r="F270" s="78">
        <v>1129</v>
      </c>
      <c r="G270" s="76">
        <v>276</v>
      </c>
      <c r="H270" s="78">
        <v>5722</v>
      </c>
      <c r="I270" s="76">
        <v>62</v>
      </c>
      <c r="J270" s="76">
        <v>379</v>
      </c>
      <c r="K270" s="78">
        <v>4240</v>
      </c>
    </row>
    <row r="271" spans="1:11" s="85" customFormat="1" x14ac:dyDescent="0.2">
      <c r="A271" s="76"/>
      <c r="B271" s="79"/>
      <c r="C271" s="79">
        <f>C270/B270</f>
        <v>8.1928459651731914E-2</v>
      </c>
      <c r="D271" s="79">
        <f>D270/B270</f>
        <v>0.9180715403482681</v>
      </c>
      <c r="E271" s="79">
        <f>E270/B270</f>
        <v>0.78702151981621038</v>
      </c>
      <c r="F271" s="79">
        <f>F270/B270</f>
        <v>1.2530104436034317E-2</v>
      </c>
      <c r="G271" s="79">
        <f>G270/B270</f>
        <v>3.0631610490216752E-3</v>
      </c>
      <c r="H271" s="79">
        <f>H270/B270</f>
        <v>6.3505099719210242E-2</v>
      </c>
      <c r="I271" s="79">
        <f>I270/B270</f>
        <v>6.8810139507008644E-4</v>
      </c>
      <c r="J271" s="79">
        <f>J270/B270</f>
        <v>4.2062972376058511E-3</v>
      </c>
      <c r="K271" s="79">
        <f>K270/B270</f>
        <v>4.7057256695115589E-2</v>
      </c>
    </row>
    <row r="272" spans="1:11" x14ac:dyDescent="0.2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</row>
    <row r="273" spans="1:11" s="84" customFormat="1" ht="15" x14ac:dyDescent="0.25">
      <c r="A273" s="83" t="s">
        <v>123</v>
      </c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x14ac:dyDescent="0.2">
      <c r="A274" s="76" t="s">
        <v>37</v>
      </c>
      <c r="B274" s="78">
        <v>88644</v>
      </c>
      <c r="C274" s="78">
        <v>17613</v>
      </c>
      <c r="D274" s="78">
        <v>71031</v>
      </c>
      <c r="E274" s="78">
        <v>47089</v>
      </c>
      <c r="F274" s="78">
        <v>10855</v>
      </c>
      <c r="G274" s="76">
        <v>370</v>
      </c>
      <c r="H274" s="78">
        <v>6461</v>
      </c>
      <c r="I274" s="76">
        <v>179</v>
      </c>
      <c r="J274" s="76">
        <v>610</v>
      </c>
      <c r="K274" s="78">
        <v>5467</v>
      </c>
    </row>
    <row r="275" spans="1:11" x14ac:dyDescent="0.2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</row>
    <row r="276" spans="1:11" x14ac:dyDescent="0.2">
      <c r="A276" s="76" t="s">
        <v>124</v>
      </c>
      <c r="B276" s="78">
        <v>88644</v>
      </c>
      <c r="C276" s="78">
        <v>17613</v>
      </c>
      <c r="D276" s="78">
        <v>71031</v>
      </c>
      <c r="E276" s="78">
        <v>47089</v>
      </c>
      <c r="F276" s="78">
        <v>10855</v>
      </c>
      <c r="G276" s="76">
        <v>370</v>
      </c>
      <c r="H276" s="78">
        <v>6461</v>
      </c>
      <c r="I276" s="76">
        <v>179</v>
      </c>
      <c r="J276" s="76">
        <v>610</v>
      </c>
      <c r="K276" s="78">
        <v>5467</v>
      </c>
    </row>
    <row r="277" spans="1:11" s="85" customFormat="1" x14ac:dyDescent="0.2">
      <c r="A277" s="76"/>
      <c r="B277" s="79"/>
      <c r="C277" s="79">
        <f>C276/B276</f>
        <v>0.19869365100852848</v>
      </c>
      <c r="D277" s="79">
        <f>D276/B276</f>
        <v>0.80130634899147146</v>
      </c>
      <c r="E277" s="79">
        <f>E276/B276</f>
        <v>0.53121474662695722</v>
      </c>
      <c r="F277" s="79">
        <f>F276/B276</f>
        <v>0.12245611660123641</v>
      </c>
      <c r="G277" s="79">
        <f>G276/B276</f>
        <v>4.1739993682595551E-3</v>
      </c>
      <c r="H277" s="79">
        <f>H276/B276</f>
        <v>7.2887053833310775E-2</v>
      </c>
      <c r="I277" s="79">
        <f>I276/B276</f>
        <v>2.0193132078877309E-3</v>
      </c>
      <c r="J277" s="79">
        <f>J276/B276</f>
        <v>6.8814584179414289E-3</v>
      </c>
      <c r="K277" s="79">
        <f>K276/B276</f>
        <v>6.1673660935878345E-2</v>
      </c>
    </row>
    <row r="278" spans="1:11" x14ac:dyDescent="0.2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</row>
    <row r="279" spans="1:11" s="84" customFormat="1" ht="15" x14ac:dyDescent="0.25">
      <c r="A279" s="83" t="s">
        <v>125</v>
      </c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x14ac:dyDescent="0.2">
      <c r="A280" s="76" t="s">
        <v>37</v>
      </c>
      <c r="B280" s="78">
        <v>89054</v>
      </c>
      <c r="C280" s="78">
        <v>21852</v>
      </c>
      <c r="D280" s="78">
        <v>67202</v>
      </c>
      <c r="E280" s="78">
        <v>40403</v>
      </c>
      <c r="F280" s="78">
        <v>15925</v>
      </c>
      <c r="G280" s="76">
        <v>358</v>
      </c>
      <c r="H280" s="78">
        <v>5206</v>
      </c>
      <c r="I280" s="76">
        <v>281</v>
      </c>
      <c r="J280" s="76">
        <v>490</v>
      </c>
      <c r="K280" s="78">
        <v>4539</v>
      </c>
    </row>
    <row r="281" spans="1:11" x14ac:dyDescent="0.2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</row>
    <row r="282" spans="1:11" x14ac:dyDescent="0.2">
      <c r="A282" s="76" t="s">
        <v>126</v>
      </c>
      <c r="B282" s="78">
        <v>89054</v>
      </c>
      <c r="C282" s="78">
        <v>21852</v>
      </c>
      <c r="D282" s="78">
        <v>67202</v>
      </c>
      <c r="E282" s="78">
        <v>40403</v>
      </c>
      <c r="F282" s="78">
        <v>15925</v>
      </c>
      <c r="G282" s="76">
        <v>358</v>
      </c>
      <c r="H282" s="78">
        <v>5206</v>
      </c>
      <c r="I282" s="76">
        <v>281</v>
      </c>
      <c r="J282" s="76">
        <v>490</v>
      </c>
      <c r="K282" s="78">
        <v>4539</v>
      </c>
    </row>
    <row r="283" spans="1:11" s="85" customFormat="1" x14ac:dyDescent="0.2">
      <c r="A283" s="76"/>
      <c r="B283" s="79"/>
      <c r="C283" s="79">
        <f>C282/B282</f>
        <v>0.2453792081209154</v>
      </c>
      <c r="D283" s="79">
        <f>D282/B282</f>
        <v>0.7546207918790846</v>
      </c>
      <c r="E283" s="79">
        <f>E282/B282</f>
        <v>0.45369101893233321</v>
      </c>
      <c r="F283" s="79">
        <f>F282/B282</f>
        <v>0.17882408426348059</v>
      </c>
      <c r="G283" s="79">
        <f>G282/B282</f>
        <v>4.0200327890942576E-3</v>
      </c>
      <c r="H283" s="79">
        <f>H282/B282</f>
        <v>5.8458912569901406E-2</v>
      </c>
      <c r="I283" s="79">
        <f>I282/B282</f>
        <v>3.1553888651829226E-3</v>
      </c>
      <c r="J283" s="79">
        <f>J282/B282</f>
        <v>5.5022795157994029E-3</v>
      </c>
      <c r="K283" s="79">
        <f>K282/B282</f>
        <v>5.0969074943292836E-2</v>
      </c>
    </row>
    <row r="284" spans="1:11" x14ac:dyDescent="0.2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</row>
    <row r="285" spans="1:11" s="84" customFormat="1" ht="15" x14ac:dyDescent="0.25">
      <c r="A285" s="83" t="s">
        <v>127</v>
      </c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x14ac:dyDescent="0.2">
      <c r="A286" s="76" t="s">
        <v>37</v>
      </c>
      <c r="B286" s="78">
        <v>90864</v>
      </c>
      <c r="C286" s="78">
        <v>39721</v>
      </c>
      <c r="D286" s="78">
        <v>51143</v>
      </c>
      <c r="E286" s="78">
        <v>23063</v>
      </c>
      <c r="F286" s="78">
        <v>18399</v>
      </c>
      <c r="G286" s="76">
        <v>448</v>
      </c>
      <c r="H286" s="78">
        <v>4397</v>
      </c>
      <c r="I286" s="76">
        <v>691</v>
      </c>
      <c r="J286" s="76">
        <v>546</v>
      </c>
      <c r="K286" s="78">
        <v>3599</v>
      </c>
    </row>
    <row r="287" spans="1:11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</row>
    <row r="288" spans="1:11" x14ac:dyDescent="0.2">
      <c r="A288" s="76" t="s">
        <v>128</v>
      </c>
      <c r="B288" s="78">
        <v>90864</v>
      </c>
      <c r="C288" s="78">
        <v>39721</v>
      </c>
      <c r="D288" s="78">
        <v>51143</v>
      </c>
      <c r="E288" s="78">
        <v>23063</v>
      </c>
      <c r="F288" s="78">
        <v>18399</v>
      </c>
      <c r="G288" s="76">
        <v>448</v>
      </c>
      <c r="H288" s="78">
        <v>4397</v>
      </c>
      <c r="I288" s="76">
        <v>691</v>
      </c>
      <c r="J288" s="76">
        <v>546</v>
      </c>
      <c r="K288" s="78">
        <v>3599</v>
      </c>
    </row>
    <row r="289" spans="1:11" s="85" customFormat="1" x14ac:dyDescent="0.2">
      <c r="A289" s="76"/>
      <c r="B289" s="79"/>
      <c r="C289" s="79">
        <f>C288/B288</f>
        <v>0.43714782532135937</v>
      </c>
      <c r="D289" s="79">
        <f>D288/B288</f>
        <v>0.56285217467864057</v>
      </c>
      <c r="E289" s="79">
        <f>E288/B288</f>
        <v>0.25381889417150905</v>
      </c>
      <c r="F289" s="79">
        <f>F288/B288</f>
        <v>0.20248943475964079</v>
      </c>
      <c r="G289" s="79">
        <f>G288/B288</f>
        <v>4.9304455009684806E-3</v>
      </c>
      <c r="H289" s="79">
        <f>H288/B288</f>
        <v>4.8391001936960734E-2</v>
      </c>
      <c r="I289" s="79">
        <f>I288/B288</f>
        <v>7.6047719668955798E-3</v>
      </c>
      <c r="J289" s="79">
        <f>J288/B288</f>
        <v>6.0089804543053352E-3</v>
      </c>
      <c r="K289" s="79">
        <f>K288/B288</f>
        <v>3.9608645888360626E-2</v>
      </c>
    </row>
    <row r="290" spans="1:11" x14ac:dyDescent="0.2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</row>
    <row r="291" spans="1:11" s="84" customFormat="1" ht="15" x14ac:dyDescent="0.25">
      <c r="A291" s="83" t="s">
        <v>129</v>
      </c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x14ac:dyDescent="0.2">
      <c r="A292" s="76" t="s">
        <v>113</v>
      </c>
      <c r="B292" s="78">
        <v>88172</v>
      </c>
      <c r="C292" s="78">
        <v>7994</v>
      </c>
      <c r="D292" s="78">
        <v>80178</v>
      </c>
      <c r="E292" s="78">
        <v>68578</v>
      </c>
      <c r="F292" s="76">
        <v>972</v>
      </c>
      <c r="G292" s="76">
        <v>216</v>
      </c>
      <c r="H292" s="78">
        <v>5669</v>
      </c>
      <c r="I292" s="76">
        <v>54</v>
      </c>
      <c r="J292" s="76">
        <v>401</v>
      </c>
      <c r="K292" s="78">
        <v>4288</v>
      </c>
    </row>
    <row r="293" spans="1:11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</row>
    <row r="294" spans="1:11" x14ac:dyDescent="0.2">
      <c r="A294" s="76" t="s">
        <v>130</v>
      </c>
      <c r="B294" s="78">
        <v>88172</v>
      </c>
      <c r="C294" s="78">
        <v>7994</v>
      </c>
      <c r="D294" s="78">
        <v>80178</v>
      </c>
      <c r="E294" s="78">
        <v>68578</v>
      </c>
      <c r="F294" s="76">
        <v>972</v>
      </c>
      <c r="G294" s="76">
        <v>216</v>
      </c>
      <c r="H294" s="78">
        <v>5669</v>
      </c>
      <c r="I294" s="76">
        <v>54</v>
      </c>
      <c r="J294" s="76">
        <v>401</v>
      </c>
      <c r="K294" s="78">
        <v>4288</v>
      </c>
    </row>
    <row r="295" spans="1:11" s="85" customFormat="1" x14ac:dyDescent="0.2">
      <c r="A295" s="76"/>
      <c r="B295" s="79"/>
      <c r="C295" s="79">
        <f>C294/B294</f>
        <v>9.0663702762781836E-2</v>
      </c>
      <c r="D295" s="79">
        <f>D294/B294</f>
        <v>0.90933629723721821</v>
      </c>
      <c r="E295" s="79">
        <f>E294/B294</f>
        <v>0.77777525745134513</v>
      </c>
      <c r="F295" s="79">
        <f>F294/B294</f>
        <v>1.1023907816540399E-2</v>
      </c>
      <c r="G295" s="79">
        <f>G294/B294</f>
        <v>2.4497572925645328E-3</v>
      </c>
      <c r="H295" s="79">
        <f>H294/B294</f>
        <v>6.429478746087193E-2</v>
      </c>
      <c r="I295" s="79">
        <f>I294/B294</f>
        <v>6.124393231411332E-4</v>
      </c>
      <c r="J295" s="79">
        <f>J294/B294</f>
        <v>4.5479290477702669E-3</v>
      </c>
      <c r="K295" s="79">
        <f>K294/B294</f>
        <v>4.8632218844984802E-2</v>
      </c>
    </row>
    <row r="296" spans="1:11" x14ac:dyDescent="0.2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</row>
    <row r="297" spans="1:11" s="84" customFormat="1" ht="15" x14ac:dyDescent="0.25">
      <c r="A297" s="83" t="s">
        <v>131</v>
      </c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x14ac:dyDescent="0.2">
      <c r="A298" s="76" t="s">
        <v>113</v>
      </c>
      <c r="B298" s="78">
        <v>88977</v>
      </c>
      <c r="C298" s="78">
        <v>9019</v>
      </c>
      <c r="D298" s="78">
        <v>79958</v>
      </c>
      <c r="E298" s="78">
        <v>66739</v>
      </c>
      <c r="F298" s="78">
        <v>1548</v>
      </c>
      <c r="G298" s="76">
        <v>224</v>
      </c>
      <c r="H298" s="78">
        <v>6490</v>
      </c>
      <c r="I298" s="76">
        <v>85</v>
      </c>
      <c r="J298" s="76">
        <v>354</v>
      </c>
      <c r="K298" s="78">
        <v>4518</v>
      </c>
    </row>
    <row r="299" spans="1:11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</row>
    <row r="300" spans="1:11" x14ac:dyDescent="0.2">
      <c r="A300" s="76" t="s">
        <v>132</v>
      </c>
      <c r="B300" s="78">
        <v>88977</v>
      </c>
      <c r="C300" s="78">
        <v>9019</v>
      </c>
      <c r="D300" s="78">
        <v>79958</v>
      </c>
      <c r="E300" s="78">
        <v>66739</v>
      </c>
      <c r="F300" s="78">
        <v>1548</v>
      </c>
      <c r="G300" s="76">
        <v>224</v>
      </c>
      <c r="H300" s="78">
        <v>6490</v>
      </c>
      <c r="I300" s="76">
        <v>85</v>
      </c>
      <c r="J300" s="76">
        <v>354</v>
      </c>
      <c r="K300" s="78">
        <v>4518</v>
      </c>
    </row>
    <row r="301" spans="1:11" x14ac:dyDescent="0.2">
      <c r="A301" s="76"/>
      <c r="B301" s="79">
        <v>1.0004</v>
      </c>
      <c r="C301" s="79">
        <v>0.1014</v>
      </c>
      <c r="D301" s="79">
        <v>0.89900000000000002</v>
      </c>
      <c r="E301" s="79">
        <v>0.75039999999999996</v>
      </c>
      <c r="F301" s="79">
        <v>1.7399999999999999E-2</v>
      </c>
      <c r="G301" s="79">
        <v>2.5000000000000001E-3</v>
      </c>
      <c r="H301" s="79">
        <v>7.2999999999999995E-2</v>
      </c>
      <c r="I301" s="79">
        <v>1E-3</v>
      </c>
      <c r="J301" s="79">
        <v>4.0000000000000001E-3</v>
      </c>
      <c r="K301" s="79">
        <v>5.0799999999999998E-2</v>
      </c>
    </row>
    <row r="302" spans="1:11" x14ac:dyDescent="0.2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</row>
    <row r="303" spans="1:11" s="84" customFormat="1" ht="15" x14ac:dyDescent="0.25">
      <c r="A303" s="83" t="s">
        <v>133</v>
      </c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x14ac:dyDescent="0.2">
      <c r="A304" s="76" t="s">
        <v>113</v>
      </c>
      <c r="B304" s="78">
        <v>90917</v>
      </c>
      <c r="C304" s="78">
        <v>9739</v>
      </c>
      <c r="D304" s="78">
        <v>81178</v>
      </c>
      <c r="E304" s="78">
        <v>72681</v>
      </c>
      <c r="F304" s="78">
        <v>1155</v>
      </c>
      <c r="G304" s="76">
        <v>257</v>
      </c>
      <c r="H304" s="78">
        <v>1933</v>
      </c>
      <c r="I304" s="76">
        <v>89</v>
      </c>
      <c r="J304" s="76">
        <v>417</v>
      </c>
      <c r="K304" s="78">
        <v>4646</v>
      </c>
    </row>
    <row r="305" spans="1:11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</row>
    <row r="306" spans="1:11" x14ac:dyDescent="0.2">
      <c r="A306" s="76" t="s">
        <v>134</v>
      </c>
      <c r="B306" s="78">
        <v>90917</v>
      </c>
      <c r="C306" s="78">
        <v>9739</v>
      </c>
      <c r="D306" s="78">
        <v>81178</v>
      </c>
      <c r="E306" s="78">
        <v>72681</v>
      </c>
      <c r="F306" s="78">
        <v>1155</v>
      </c>
      <c r="G306" s="76">
        <v>257</v>
      </c>
      <c r="H306" s="78">
        <v>1933</v>
      </c>
      <c r="I306" s="76">
        <v>89</v>
      </c>
      <c r="J306" s="76">
        <v>417</v>
      </c>
      <c r="K306" s="78">
        <v>4646</v>
      </c>
    </row>
    <row r="307" spans="1:11" s="85" customFormat="1" x14ac:dyDescent="0.2">
      <c r="A307" s="76"/>
      <c r="B307" s="79"/>
      <c r="C307" s="79">
        <f>C306/B306</f>
        <v>0.10711968058778887</v>
      </c>
      <c r="D307" s="79">
        <f>D306/B306</f>
        <v>0.89288031941221113</v>
      </c>
      <c r="E307" s="79">
        <f>E306/B306</f>
        <v>0.79942145033382095</v>
      </c>
      <c r="F307" s="79">
        <f>F306/B306</f>
        <v>1.2703894761155779E-2</v>
      </c>
      <c r="G307" s="79">
        <f>G306/B306</f>
        <v>2.8267540723957017E-3</v>
      </c>
      <c r="H307" s="79">
        <f>H306/B306</f>
        <v>2.1261150279925648E-2</v>
      </c>
      <c r="I307" s="79">
        <f>I306/B306</f>
        <v>9.7891483440940637E-4</v>
      </c>
      <c r="J307" s="79">
        <f>J306/B306</f>
        <v>4.5866009657159826E-3</v>
      </c>
      <c r="K307" s="79">
        <f>K306/B306</f>
        <v>5.1101554164787663E-2</v>
      </c>
    </row>
    <row r="308" spans="1:11" x14ac:dyDescent="0.2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</row>
    <row r="309" spans="1:11" s="84" customFormat="1" ht="15" x14ac:dyDescent="0.25">
      <c r="A309" s="83" t="s">
        <v>135</v>
      </c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x14ac:dyDescent="0.2">
      <c r="A310" s="76" t="s">
        <v>48</v>
      </c>
      <c r="B310" s="78">
        <v>10270</v>
      </c>
      <c r="C310" s="78">
        <v>1519</v>
      </c>
      <c r="D310" s="78">
        <v>8751</v>
      </c>
      <c r="E310" s="78">
        <v>7361</v>
      </c>
      <c r="F310" s="76">
        <v>139</v>
      </c>
      <c r="G310" s="76">
        <v>25</v>
      </c>
      <c r="H310" s="76">
        <v>729</v>
      </c>
      <c r="I310" s="76">
        <v>2</v>
      </c>
      <c r="J310" s="76">
        <v>58</v>
      </c>
      <c r="K310" s="76">
        <v>437</v>
      </c>
    </row>
    <row r="311" spans="1:11" x14ac:dyDescent="0.2">
      <c r="A311" s="76" t="s">
        <v>145</v>
      </c>
      <c r="B311" s="78">
        <v>5050</v>
      </c>
      <c r="C311" s="76">
        <v>783</v>
      </c>
      <c r="D311" s="78">
        <v>4267</v>
      </c>
      <c r="E311" s="78">
        <v>3825</v>
      </c>
      <c r="F311" s="76">
        <v>67</v>
      </c>
      <c r="G311" s="76">
        <v>28</v>
      </c>
      <c r="H311" s="76">
        <v>118</v>
      </c>
      <c r="I311" s="76">
        <v>0</v>
      </c>
      <c r="J311" s="76">
        <v>18</v>
      </c>
      <c r="K311" s="76">
        <v>211</v>
      </c>
    </row>
    <row r="312" spans="1:11" x14ac:dyDescent="0.2">
      <c r="A312" s="76" t="s">
        <v>60</v>
      </c>
      <c r="B312" s="78">
        <v>73148</v>
      </c>
      <c r="C312" s="78">
        <v>15278</v>
      </c>
      <c r="D312" s="78">
        <v>57870</v>
      </c>
      <c r="E312" s="78">
        <v>52460</v>
      </c>
      <c r="F312" s="76">
        <v>401</v>
      </c>
      <c r="G312" s="76">
        <v>253</v>
      </c>
      <c r="H312" s="78">
        <v>1437</v>
      </c>
      <c r="I312" s="76">
        <v>46</v>
      </c>
      <c r="J312" s="76">
        <v>294</v>
      </c>
      <c r="K312" s="78">
        <v>2979</v>
      </c>
    </row>
    <row r="313" spans="1:11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</row>
    <row r="314" spans="1:11" x14ac:dyDescent="0.2">
      <c r="A314" s="76" t="s">
        <v>140</v>
      </c>
      <c r="B314" s="78">
        <v>88468</v>
      </c>
      <c r="C314" s="78">
        <v>17580</v>
      </c>
      <c r="D314" s="78">
        <v>70888</v>
      </c>
      <c r="E314" s="78">
        <v>63646</v>
      </c>
      <c r="F314" s="76">
        <v>607</v>
      </c>
      <c r="G314" s="76">
        <v>306</v>
      </c>
      <c r="H314" s="78">
        <v>2284</v>
      </c>
      <c r="I314" s="76">
        <v>48</v>
      </c>
      <c r="J314" s="76">
        <v>370</v>
      </c>
      <c r="K314" s="78">
        <v>3627</v>
      </c>
    </row>
    <row r="315" spans="1:11" s="85" customFormat="1" x14ac:dyDescent="0.2">
      <c r="A315" s="76"/>
      <c r="B315" s="79"/>
      <c r="C315" s="79">
        <f>C314/B314</f>
        <v>0.19871591988063481</v>
      </c>
      <c r="D315" s="79">
        <f>D314/B314</f>
        <v>0.80128408011936525</v>
      </c>
      <c r="E315" s="79">
        <f>E314/B314</f>
        <v>0.71942397250983403</v>
      </c>
      <c r="F315" s="79">
        <f>F314/B314</f>
        <v>6.8612379617488811E-3</v>
      </c>
      <c r="G315" s="79">
        <f>G314/B314</f>
        <v>3.4588777863182167E-3</v>
      </c>
      <c r="H315" s="79">
        <f>H314/B314</f>
        <v>2.5817244653434011E-2</v>
      </c>
      <c r="I315" s="79">
        <f>I314/B314</f>
        <v>5.4256906452050462E-4</v>
      </c>
      <c r="J315" s="79">
        <f>J314/B314</f>
        <v>4.1823032056788898E-3</v>
      </c>
      <c r="K315" s="79">
        <f>K314/B314</f>
        <v>4.0997874937830629E-2</v>
      </c>
    </row>
    <row r="316" spans="1:11" x14ac:dyDescent="0.2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</row>
    <row r="317" spans="1:11" s="84" customFormat="1" ht="15" x14ac:dyDescent="0.25">
      <c r="A317" s="83" t="s">
        <v>141</v>
      </c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x14ac:dyDescent="0.2">
      <c r="A318" s="76" t="s">
        <v>67</v>
      </c>
      <c r="B318" s="78">
        <v>88963</v>
      </c>
      <c r="C318" s="78">
        <v>10541</v>
      </c>
      <c r="D318" s="78">
        <v>78422</v>
      </c>
      <c r="E318" s="78">
        <v>66757</v>
      </c>
      <c r="F318" s="78">
        <v>2958</v>
      </c>
      <c r="G318" s="76">
        <v>345</v>
      </c>
      <c r="H318" s="78">
        <v>2944</v>
      </c>
      <c r="I318" s="76">
        <v>213</v>
      </c>
      <c r="J318" s="76">
        <v>499</v>
      </c>
      <c r="K318" s="78">
        <v>4706</v>
      </c>
    </row>
    <row r="319" spans="1:11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</row>
    <row r="320" spans="1:11" x14ac:dyDescent="0.2">
      <c r="A320" s="76" t="s">
        <v>143</v>
      </c>
      <c r="B320" s="78">
        <v>88963</v>
      </c>
      <c r="C320" s="78">
        <v>10541</v>
      </c>
      <c r="D320" s="78">
        <v>78422</v>
      </c>
      <c r="E320" s="78">
        <v>66757</v>
      </c>
      <c r="F320" s="78">
        <v>2958</v>
      </c>
      <c r="G320" s="76">
        <v>345</v>
      </c>
      <c r="H320" s="78">
        <v>2944</v>
      </c>
      <c r="I320" s="76">
        <v>213</v>
      </c>
      <c r="J320" s="76">
        <v>499</v>
      </c>
      <c r="K320" s="78">
        <v>4706</v>
      </c>
    </row>
    <row r="321" spans="1:11" s="85" customFormat="1" x14ac:dyDescent="0.2">
      <c r="A321" s="76"/>
      <c r="B321" s="79"/>
      <c r="C321" s="79">
        <f>C320/B320</f>
        <v>0.11848746107932512</v>
      </c>
      <c r="D321" s="79">
        <f>D320/B320</f>
        <v>0.88151253892067494</v>
      </c>
      <c r="E321" s="79">
        <f>E320/B320</f>
        <v>0.75039061182738886</v>
      </c>
      <c r="F321" s="79">
        <f>F320/B320</f>
        <v>3.3249777997594508E-2</v>
      </c>
      <c r="G321" s="79">
        <f>G320/B320</f>
        <v>3.8780167035733955E-3</v>
      </c>
      <c r="H321" s="79">
        <f>H320/B320</f>
        <v>3.3092409203826313E-2</v>
      </c>
      <c r="I321" s="79">
        <f>I320/B320</f>
        <v>2.3942537909018356E-3</v>
      </c>
      <c r="J321" s="79">
        <f>J320/B320</f>
        <v>5.6090734350235493E-3</v>
      </c>
      <c r="K321" s="79">
        <f>K320/B320</f>
        <v>5.2898395962366375E-2</v>
      </c>
    </row>
    <row r="322" spans="1:11" x14ac:dyDescent="0.2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</row>
    <row r="323" spans="1:11" s="84" customFormat="1" ht="13.5" customHeight="1" x14ac:dyDescent="0.25">
      <c r="A323" s="83" t="s">
        <v>144</v>
      </c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x14ac:dyDescent="0.2">
      <c r="A324" s="76" t="s">
        <v>60</v>
      </c>
      <c r="B324" s="78">
        <v>91039</v>
      </c>
      <c r="C324" s="78">
        <v>18637</v>
      </c>
      <c r="D324" s="78">
        <v>72402</v>
      </c>
      <c r="E324" s="78">
        <v>66278</v>
      </c>
      <c r="F324" s="76">
        <v>784</v>
      </c>
      <c r="G324" s="76">
        <v>322</v>
      </c>
      <c r="H324" s="78">
        <v>1236</v>
      </c>
      <c r="I324" s="76">
        <v>70</v>
      </c>
      <c r="J324" s="76">
        <v>341</v>
      </c>
      <c r="K324" s="78">
        <v>3371</v>
      </c>
    </row>
    <row r="325" spans="1:11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</row>
    <row r="326" spans="1:11" x14ac:dyDescent="0.2">
      <c r="A326" s="76" t="s">
        <v>146</v>
      </c>
      <c r="B326" s="78">
        <v>91039</v>
      </c>
      <c r="C326" s="78">
        <v>18637</v>
      </c>
      <c r="D326" s="78">
        <v>72402</v>
      </c>
      <c r="E326" s="78">
        <v>66278</v>
      </c>
      <c r="F326" s="76">
        <v>784</v>
      </c>
      <c r="G326" s="76">
        <v>322</v>
      </c>
      <c r="H326" s="78">
        <v>1236</v>
      </c>
      <c r="I326" s="76">
        <v>70</v>
      </c>
      <c r="J326" s="76">
        <v>341</v>
      </c>
      <c r="K326" s="78">
        <v>3371</v>
      </c>
    </row>
    <row r="327" spans="1:11" s="85" customFormat="1" x14ac:dyDescent="0.2">
      <c r="A327" s="76"/>
      <c r="B327" s="79"/>
      <c r="C327" s="79">
        <f>C326/B326</f>
        <v>0.20471446303232679</v>
      </c>
      <c r="D327" s="79">
        <f>D326/B326</f>
        <v>0.79528553696767323</v>
      </c>
      <c r="E327" s="79">
        <f>E326/B326</f>
        <v>0.72801766275991608</v>
      </c>
      <c r="F327" s="79">
        <f>F326/B326</f>
        <v>8.6116938894320021E-3</v>
      </c>
      <c r="G327" s="79">
        <f>G326/B326</f>
        <v>3.5369457045881436E-3</v>
      </c>
      <c r="H327" s="79">
        <f>H326/B326</f>
        <v>1.357659903997188E-2</v>
      </c>
      <c r="I327" s="79">
        <f>I326/B326</f>
        <v>7.6890124012785727E-4</v>
      </c>
      <c r="J327" s="79">
        <f>J326/B326</f>
        <v>3.745647469765705E-3</v>
      </c>
      <c r="K327" s="79">
        <f>K326/B326</f>
        <v>3.7028086863871525E-2</v>
      </c>
    </row>
    <row r="328" spans="1:11" x14ac:dyDescent="0.2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</row>
    <row r="329" spans="1:11" s="84" customFormat="1" ht="15" x14ac:dyDescent="0.25">
      <c r="A329" s="83" t="s">
        <v>147</v>
      </c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x14ac:dyDescent="0.2">
      <c r="A330" s="76" t="s">
        <v>148</v>
      </c>
      <c r="B330" s="78">
        <v>1381</v>
      </c>
      <c r="C330" s="76">
        <v>138</v>
      </c>
      <c r="D330" s="78">
        <v>1243</v>
      </c>
      <c r="E330" s="78">
        <v>1163</v>
      </c>
      <c r="F330" s="76">
        <v>0</v>
      </c>
      <c r="G330" s="76">
        <v>12</v>
      </c>
      <c r="H330" s="76">
        <v>2</v>
      </c>
      <c r="I330" s="76">
        <v>2</v>
      </c>
      <c r="J330" s="76">
        <v>5</v>
      </c>
      <c r="K330" s="76">
        <v>59</v>
      </c>
    </row>
    <row r="331" spans="1:11" x14ac:dyDescent="0.2">
      <c r="A331" s="76" t="s">
        <v>145</v>
      </c>
      <c r="B331" s="78">
        <v>86613</v>
      </c>
      <c r="C331" s="78">
        <v>8210</v>
      </c>
      <c r="D331" s="78">
        <v>78403</v>
      </c>
      <c r="E331" s="78">
        <v>72275</v>
      </c>
      <c r="F331" s="76">
        <v>407</v>
      </c>
      <c r="G331" s="76">
        <v>279</v>
      </c>
      <c r="H331" s="78">
        <v>1157</v>
      </c>
      <c r="I331" s="76">
        <v>48</v>
      </c>
      <c r="J331" s="76">
        <v>445</v>
      </c>
      <c r="K331" s="78">
        <v>3792</v>
      </c>
    </row>
    <row r="332" spans="1:11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</row>
    <row r="333" spans="1:11" x14ac:dyDescent="0.2">
      <c r="A333" s="76" t="s">
        <v>151</v>
      </c>
      <c r="B333" s="78">
        <v>87994</v>
      </c>
      <c r="C333" s="78">
        <v>8348</v>
      </c>
      <c r="D333" s="78">
        <v>79646</v>
      </c>
      <c r="E333" s="78">
        <v>73438</v>
      </c>
      <c r="F333" s="76">
        <v>407</v>
      </c>
      <c r="G333" s="76">
        <v>291</v>
      </c>
      <c r="H333" s="78">
        <v>1159</v>
      </c>
      <c r="I333" s="76">
        <v>50</v>
      </c>
      <c r="J333" s="76">
        <v>450</v>
      </c>
      <c r="K333" s="78">
        <v>3851</v>
      </c>
    </row>
    <row r="334" spans="1:11" s="85" customFormat="1" x14ac:dyDescent="0.2">
      <c r="A334" s="76"/>
      <c r="B334" s="79"/>
      <c r="C334" s="79">
        <f>C333/B333</f>
        <v>9.4870104779871359E-2</v>
      </c>
      <c r="D334" s="79">
        <f>D333/B333</f>
        <v>0.90512989522012866</v>
      </c>
      <c r="E334" s="79">
        <f>E333/B333</f>
        <v>0.83457963042934746</v>
      </c>
      <c r="F334" s="79">
        <f>F333/B333</f>
        <v>4.6253153624110739E-3</v>
      </c>
      <c r="G334" s="79">
        <f>G333/B333</f>
        <v>3.3070436620678684E-3</v>
      </c>
      <c r="H334" s="79">
        <f>H333/B333</f>
        <v>1.3171352592222197E-2</v>
      </c>
      <c r="I334" s="79">
        <f>I333/B333</f>
        <v>5.6822056049276085E-4</v>
      </c>
      <c r="J334" s="79">
        <f>J333/B333</f>
        <v>5.1139850444348479E-3</v>
      </c>
      <c r="K334" s="79">
        <f>K333/B333</f>
        <v>4.3764347569152443E-2</v>
      </c>
    </row>
    <row r="335" spans="1:11" ht="15" customHeight="1" x14ac:dyDescent="0.2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</row>
    <row r="336" spans="1:11" s="84" customFormat="1" ht="15" x14ac:dyDescent="0.25">
      <c r="A336" s="83" t="s">
        <v>152</v>
      </c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x14ac:dyDescent="0.2">
      <c r="A337" s="76" t="s">
        <v>60</v>
      </c>
      <c r="B337" s="78">
        <v>87932</v>
      </c>
      <c r="C337" s="78">
        <v>43375</v>
      </c>
      <c r="D337" s="78">
        <v>44557</v>
      </c>
      <c r="E337" s="78">
        <v>36751</v>
      </c>
      <c r="F337" s="78">
        <v>2559</v>
      </c>
      <c r="G337" s="76">
        <v>465</v>
      </c>
      <c r="H337" s="78">
        <v>1828</v>
      </c>
      <c r="I337" s="76">
        <v>128</v>
      </c>
      <c r="J337" s="76">
        <v>320</v>
      </c>
      <c r="K337" s="78">
        <v>2506</v>
      </c>
    </row>
    <row r="338" spans="1:11" ht="15.75" customHeight="1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</row>
    <row r="339" spans="1:11" x14ac:dyDescent="0.2">
      <c r="A339" s="76" t="s">
        <v>153</v>
      </c>
      <c r="B339" s="78">
        <v>87932</v>
      </c>
      <c r="C339" s="78">
        <v>43375</v>
      </c>
      <c r="D339" s="78">
        <v>44557</v>
      </c>
      <c r="E339" s="78">
        <v>36751</v>
      </c>
      <c r="F339" s="78">
        <v>2559</v>
      </c>
      <c r="G339" s="76">
        <v>465</v>
      </c>
      <c r="H339" s="78">
        <v>1828</v>
      </c>
      <c r="I339" s="76">
        <v>128</v>
      </c>
      <c r="J339" s="76">
        <v>320</v>
      </c>
      <c r="K339" s="78">
        <v>2506</v>
      </c>
    </row>
    <row r="340" spans="1:11" s="85" customFormat="1" x14ac:dyDescent="0.2">
      <c r="A340" s="76"/>
      <c r="B340" s="79"/>
      <c r="C340" s="79">
        <f>C339/B339</f>
        <v>0.49327889732975483</v>
      </c>
      <c r="D340" s="79">
        <f>D339/B339</f>
        <v>0.50672110267024517</v>
      </c>
      <c r="E340" s="79">
        <f>E339/B339</f>
        <v>0.41794795978710825</v>
      </c>
      <c r="F340" s="79">
        <f>F339/B339</f>
        <v>2.9102033389437291E-2</v>
      </c>
      <c r="G340" s="79">
        <f>G339/B339</f>
        <v>5.2881772278578904E-3</v>
      </c>
      <c r="H340" s="79">
        <f>H339/B339</f>
        <v>2.078879133876177E-2</v>
      </c>
      <c r="I340" s="79">
        <f>I339/B339</f>
        <v>1.4556702906791611E-3</v>
      </c>
      <c r="J340" s="79">
        <f>J339/B339</f>
        <v>3.6391757266979029E-3</v>
      </c>
      <c r="K340" s="79">
        <f>K339/B339</f>
        <v>2.8499294909702953E-2</v>
      </c>
    </row>
    <row r="341" spans="1:11" x14ac:dyDescent="0.2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</row>
    <row r="342" spans="1:11" s="84" customFormat="1" ht="15" x14ac:dyDescent="0.25">
      <c r="A342" s="83" t="s">
        <v>154</v>
      </c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x14ac:dyDescent="0.2">
      <c r="A343" s="76" t="s">
        <v>145</v>
      </c>
      <c r="B343" s="78">
        <v>87441</v>
      </c>
      <c r="C343" s="78">
        <v>11356</v>
      </c>
      <c r="D343" s="78">
        <v>76085</v>
      </c>
      <c r="E343" s="78">
        <v>69723</v>
      </c>
      <c r="F343" s="76">
        <v>648</v>
      </c>
      <c r="G343" s="76">
        <v>413</v>
      </c>
      <c r="H343" s="76">
        <v>962</v>
      </c>
      <c r="I343" s="76">
        <v>67</v>
      </c>
      <c r="J343" s="76">
        <v>452</v>
      </c>
      <c r="K343" s="78">
        <v>3820</v>
      </c>
    </row>
    <row r="344" spans="1:11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</row>
    <row r="345" spans="1:11" x14ac:dyDescent="0.2">
      <c r="A345" s="76" t="s">
        <v>155</v>
      </c>
      <c r="B345" s="78">
        <v>87441</v>
      </c>
      <c r="C345" s="78">
        <v>11356</v>
      </c>
      <c r="D345" s="78">
        <v>76085</v>
      </c>
      <c r="E345" s="78">
        <v>69723</v>
      </c>
      <c r="F345" s="76">
        <v>648</v>
      </c>
      <c r="G345" s="76">
        <v>413</v>
      </c>
      <c r="H345" s="76">
        <v>962</v>
      </c>
      <c r="I345" s="76">
        <v>67</v>
      </c>
      <c r="J345" s="76">
        <v>452</v>
      </c>
      <c r="K345" s="78">
        <v>3820</v>
      </c>
    </row>
    <row r="346" spans="1:11" s="85" customFormat="1" x14ac:dyDescent="0.2">
      <c r="A346" s="76"/>
      <c r="B346" s="79"/>
      <c r="C346" s="79">
        <f>C345/B345</f>
        <v>0.12987042691643508</v>
      </c>
      <c r="D346" s="79">
        <f>D345/B345</f>
        <v>0.87012957308356487</v>
      </c>
      <c r="E346" s="79">
        <f>E345/B345</f>
        <v>0.79737194222389951</v>
      </c>
      <c r="F346" s="79">
        <f>F345/B345</f>
        <v>7.4107112224242634E-3</v>
      </c>
      <c r="G346" s="79">
        <f>G345/B345</f>
        <v>4.7231847760204025E-3</v>
      </c>
      <c r="H346" s="79">
        <f>H345/B345</f>
        <v>1.1001704006129848E-2</v>
      </c>
      <c r="I346" s="79">
        <f>I345/B345</f>
        <v>7.6623094429386675E-4</v>
      </c>
      <c r="J346" s="79">
        <f>J345/B345</f>
        <v>5.1691998032959369E-3</v>
      </c>
      <c r="K346" s="79">
        <f>K345/B345</f>
        <v>4.3686600107501056E-2</v>
      </c>
    </row>
    <row r="347" spans="1:11" x14ac:dyDescent="0.2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</row>
    <row r="348" spans="1:11" s="84" customFormat="1" ht="15" x14ac:dyDescent="0.25">
      <c r="A348" s="83" t="s">
        <v>156</v>
      </c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x14ac:dyDescent="0.2">
      <c r="A349" s="76" t="s">
        <v>145</v>
      </c>
      <c r="B349" s="78">
        <v>90160</v>
      </c>
      <c r="C349" s="78">
        <v>10225</v>
      </c>
      <c r="D349" s="78">
        <v>79935</v>
      </c>
      <c r="E349" s="78">
        <v>70439</v>
      </c>
      <c r="F349" s="76">
        <v>999</v>
      </c>
      <c r="G349" s="76">
        <v>363</v>
      </c>
      <c r="H349" s="78">
        <v>3387</v>
      </c>
      <c r="I349" s="76">
        <v>52</v>
      </c>
      <c r="J349" s="76">
        <v>438</v>
      </c>
      <c r="K349" s="78">
        <v>4257</v>
      </c>
    </row>
    <row r="350" spans="1:11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</row>
    <row r="351" spans="1:11" x14ac:dyDescent="0.2">
      <c r="A351" s="76" t="s">
        <v>157</v>
      </c>
      <c r="B351" s="78">
        <v>90160</v>
      </c>
      <c r="C351" s="78">
        <v>10225</v>
      </c>
      <c r="D351" s="78">
        <v>79935</v>
      </c>
      <c r="E351" s="78">
        <v>70439</v>
      </c>
      <c r="F351" s="76">
        <v>999</v>
      </c>
      <c r="G351" s="76">
        <v>363</v>
      </c>
      <c r="H351" s="78">
        <v>3387</v>
      </c>
      <c r="I351" s="76">
        <v>52</v>
      </c>
      <c r="J351" s="76">
        <v>438</v>
      </c>
      <c r="K351" s="78">
        <v>4257</v>
      </c>
    </row>
    <row r="352" spans="1:11" s="85" customFormat="1" x14ac:dyDescent="0.2">
      <c r="A352" s="76"/>
      <c r="B352" s="79"/>
      <c r="C352" s="79">
        <f>C351/B351</f>
        <v>0.11340949423247559</v>
      </c>
      <c r="D352" s="79">
        <f>D351/B351</f>
        <v>0.88659050576752441</v>
      </c>
      <c r="E352" s="79">
        <f>E351/B351</f>
        <v>0.78126663708961841</v>
      </c>
      <c r="F352" s="79">
        <f>F351/B351</f>
        <v>1.1080301685891749E-2</v>
      </c>
      <c r="G352" s="79">
        <f>G351/B351</f>
        <v>4.0261756876663708E-3</v>
      </c>
      <c r="H352" s="79">
        <f>H351/B351</f>
        <v>3.7566548358473825E-2</v>
      </c>
      <c r="I352" s="79">
        <f>I351/B351</f>
        <v>5.7675244010647734E-4</v>
      </c>
      <c r="J352" s="79">
        <f>J351/B351</f>
        <v>4.8580301685891749E-3</v>
      </c>
      <c r="K352" s="79">
        <f>K351/B351</f>
        <v>4.7216060337178352E-2</v>
      </c>
    </row>
    <row r="353" spans="1:11" x14ac:dyDescent="0.2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</row>
    <row r="354" spans="1:11" s="84" customFormat="1" ht="15" x14ac:dyDescent="0.25">
      <c r="A354" s="83" t="s">
        <v>158</v>
      </c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x14ac:dyDescent="0.2">
      <c r="A355" s="76" t="s">
        <v>145</v>
      </c>
      <c r="B355" s="78">
        <v>90377</v>
      </c>
      <c r="C355" s="78">
        <v>14216</v>
      </c>
      <c r="D355" s="78">
        <v>76161</v>
      </c>
      <c r="E355" s="78">
        <v>66706</v>
      </c>
      <c r="F355" s="78">
        <v>1364</v>
      </c>
      <c r="G355" s="76">
        <v>429</v>
      </c>
      <c r="H355" s="78">
        <v>2747</v>
      </c>
      <c r="I355" s="76">
        <v>98</v>
      </c>
      <c r="J355" s="76">
        <v>466</v>
      </c>
      <c r="K355" s="78">
        <v>4351</v>
      </c>
    </row>
    <row r="356" spans="1:11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</row>
    <row r="357" spans="1:11" x14ac:dyDescent="0.2">
      <c r="A357" s="76" t="s">
        <v>159</v>
      </c>
      <c r="B357" s="78">
        <v>90377</v>
      </c>
      <c r="C357" s="78">
        <v>14216</v>
      </c>
      <c r="D357" s="78">
        <v>76161</v>
      </c>
      <c r="E357" s="78">
        <v>66706</v>
      </c>
      <c r="F357" s="78">
        <v>1364</v>
      </c>
      <c r="G357" s="76">
        <v>429</v>
      </c>
      <c r="H357" s="78">
        <v>2747</v>
      </c>
      <c r="I357" s="76">
        <v>98</v>
      </c>
      <c r="J357" s="76">
        <v>466</v>
      </c>
      <c r="K357" s="78">
        <v>4351</v>
      </c>
    </row>
    <row r="358" spans="1:11" s="85" customFormat="1" x14ac:dyDescent="0.2">
      <c r="A358" s="76"/>
      <c r="B358" s="79"/>
      <c r="C358" s="79">
        <f>C357/B357</f>
        <v>0.157296657335384</v>
      </c>
      <c r="D358" s="79">
        <f>D357/B357</f>
        <v>0.842703342664616</v>
      </c>
      <c r="E358" s="79">
        <f>E357/B357</f>
        <v>0.73808601746019453</v>
      </c>
      <c r="F358" s="79">
        <f>F357/B357</f>
        <v>1.5092335439326377E-2</v>
      </c>
      <c r="G358" s="79">
        <f>G357/B357</f>
        <v>4.7467829204332962E-3</v>
      </c>
      <c r="H358" s="79">
        <f>H357/B357</f>
        <v>3.0394901357646303E-2</v>
      </c>
      <c r="I358" s="79">
        <f>I357/B357</f>
        <v>1.0843466811246223E-3</v>
      </c>
      <c r="J358" s="79">
        <f>J357/B357</f>
        <v>5.1561791163681021E-3</v>
      </c>
      <c r="K358" s="79">
        <f>K357/B357</f>
        <v>4.8142779689522776E-2</v>
      </c>
    </row>
    <row r="359" spans="1:11" x14ac:dyDescent="0.2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</row>
    <row r="360" spans="1:11" s="84" customFormat="1" ht="15" x14ac:dyDescent="0.25">
      <c r="A360" s="83" t="s">
        <v>160</v>
      </c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x14ac:dyDescent="0.2">
      <c r="A361" s="76" t="s">
        <v>161</v>
      </c>
      <c r="B361" s="78">
        <v>21210</v>
      </c>
      <c r="C361" s="78">
        <v>3255</v>
      </c>
      <c r="D361" s="78">
        <v>17955</v>
      </c>
      <c r="E361" s="78">
        <v>16651</v>
      </c>
      <c r="F361" s="76">
        <v>59</v>
      </c>
      <c r="G361" s="76">
        <v>83</v>
      </c>
      <c r="H361" s="76">
        <v>197</v>
      </c>
      <c r="I361" s="76">
        <v>6</v>
      </c>
      <c r="J361" s="76">
        <v>121</v>
      </c>
      <c r="K361" s="76">
        <v>838</v>
      </c>
    </row>
    <row r="362" spans="1:11" x14ac:dyDescent="0.2">
      <c r="A362" s="76" t="s">
        <v>162</v>
      </c>
      <c r="B362" s="78">
        <v>68760</v>
      </c>
      <c r="C362" s="78">
        <v>10352</v>
      </c>
      <c r="D362" s="78">
        <v>58408</v>
      </c>
      <c r="E362" s="78">
        <v>53676</v>
      </c>
      <c r="F362" s="76">
        <v>379</v>
      </c>
      <c r="G362" s="76">
        <v>420</v>
      </c>
      <c r="H362" s="76">
        <v>443</v>
      </c>
      <c r="I362" s="76">
        <v>68</v>
      </c>
      <c r="J362" s="76">
        <v>344</v>
      </c>
      <c r="K362" s="78">
        <v>3078</v>
      </c>
    </row>
    <row r="363" spans="1:11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</row>
    <row r="364" spans="1:11" x14ac:dyDescent="0.2">
      <c r="A364" s="76" t="s">
        <v>163</v>
      </c>
      <c r="B364" s="78">
        <v>89970</v>
      </c>
      <c r="C364" s="78">
        <v>13607</v>
      </c>
      <c r="D364" s="78">
        <v>76363</v>
      </c>
      <c r="E364" s="78">
        <v>70327</v>
      </c>
      <c r="F364" s="76">
        <v>438</v>
      </c>
      <c r="G364" s="76">
        <v>503</v>
      </c>
      <c r="H364" s="76">
        <v>640</v>
      </c>
      <c r="I364" s="76">
        <v>74</v>
      </c>
      <c r="J364" s="76">
        <v>465</v>
      </c>
      <c r="K364" s="78">
        <v>3916</v>
      </c>
    </row>
    <row r="365" spans="1:11" s="85" customFormat="1" x14ac:dyDescent="0.2">
      <c r="A365" s="76"/>
      <c r="B365" s="79"/>
      <c r="C365" s="79">
        <f>C364/B364</f>
        <v>0.15123930198955207</v>
      </c>
      <c r="D365" s="79">
        <f>D364/B364</f>
        <v>0.84876069801044796</v>
      </c>
      <c r="E365" s="79">
        <f>E364/B364</f>
        <v>0.78167166833388912</v>
      </c>
      <c r="F365" s="79">
        <f>F364/B364</f>
        <v>4.8682894298099364E-3</v>
      </c>
      <c r="G365" s="79">
        <f>G364/B364</f>
        <v>5.5907524730465707E-3</v>
      </c>
      <c r="H365" s="79">
        <f>H364/B364</f>
        <v>7.1134822718684002E-3</v>
      </c>
      <c r="I365" s="79">
        <f>I364/B364</f>
        <v>8.2249638768478383E-4</v>
      </c>
      <c r="J365" s="79">
        <f>J364/B364</f>
        <v>5.1683894631543844E-3</v>
      </c>
      <c r="K365" s="79">
        <f>K364/B364</f>
        <v>4.3525619650994773E-2</v>
      </c>
    </row>
    <row r="366" spans="1:11" x14ac:dyDescent="0.2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</row>
    <row r="367" spans="1:11" s="84" customFormat="1" ht="15" x14ac:dyDescent="0.25">
      <c r="A367" s="83" t="s">
        <v>164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x14ac:dyDescent="0.2">
      <c r="A368" s="76" t="s">
        <v>162</v>
      </c>
      <c r="B368" s="78">
        <v>87598</v>
      </c>
      <c r="C368" s="78">
        <v>13052</v>
      </c>
      <c r="D368" s="78">
        <v>74546</v>
      </c>
      <c r="E368" s="78">
        <v>67558</v>
      </c>
      <c r="F368" s="76">
        <v>660</v>
      </c>
      <c r="G368" s="76">
        <v>536</v>
      </c>
      <c r="H368" s="78">
        <v>1172</v>
      </c>
      <c r="I368" s="76">
        <v>120</v>
      </c>
      <c r="J368" s="76">
        <v>545</v>
      </c>
      <c r="K368" s="78">
        <v>3955</v>
      </c>
    </row>
    <row r="369" spans="1:11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</row>
    <row r="370" spans="1:11" x14ac:dyDescent="0.2">
      <c r="A370" s="76" t="s">
        <v>165</v>
      </c>
      <c r="B370" s="78">
        <v>87598</v>
      </c>
      <c r="C370" s="78">
        <v>13052</v>
      </c>
      <c r="D370" s="78">
        <v>74546</v>
      </c>
      <c r="E370" s="78">
        <v>67558</v>
      </c>
      <c r="F370" s="76">
        <v>660</v>
      </c>
      <c r="G370" s="76">
        <v>536</v>
      </c>
      <c r="H370" s="78">
        <v>1172</v>
      </c>
      <c r="I370" s="76">
        <v>120</v>
      </c>
      <c r="J370" s="76">
        <v>545</v>
      </c>
      <c r="K370" s="78">
        <v>3955</v>
      </c>
    </row>
    <row r="371" spans="1:11" s="85" customFormat="1" x14ac:dyDescent="0.2">
      <c r="A371" s="76"/>
      <c r="B371" s="79"/>
      <c r="C371" s="79">
        <f>C370/B370</f>
        <v>0.14899883558985366</v>
      </c>
      <c r="D371" s="79">
        <f>D370/B370</f>
        <v>0.85100116441014639</v>
      </c>
      <c r="E371" s="79">
        <f>E370/B370</f>
        <v>0.77122765359939727</v>
      </c>
      <c r="F371" s="79">
        <f>F370/B370</f>
        <v>7.5344185940318274E-3</v>
      </c>
      <c r="G371" s="79">
        <f>G370/B370</f>
        <v>6.1188611612137261E-3</v>
      </c>
      <c r="H371" s="79">
        <f>H370/B370</f>
        <v>1.337930089728076E-2</v>
      </c>
      <c r="I371" s="79">
        <f>I370/B370</f>
        <v>1.3698942898239686E-3</v>
      </c>
      <c r="J371" s="79">
        <f>J370/B370</f>
        <v>6.2216032329505244E-3</v>
      </c>
      <c r="K371" s="79">
        <f>K370/B370</f>
        <v>4.5149432635448294E-2</v>
      </c>
    </row>
    <row r="372" spans="1:11" x14ac:dyDescent="0.2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</row>
    <row r="373" spans="1:11" s="84" customFormat="1" ht="15" x14ac:dyDescent="0.25">
      <c r="A373" s="83" t="s">
        <v>166</v>
      </c>
      <c r="B373" s="83"/>
      <c r="C373" s="83"/>
      <c r="D373" s="83"/>
      <c r="E373" s="83"/>
      <c r="F373" s="83"/>
      <c r="G373" s="83"/>
      <c r="H373" s="83"/>
      <c r="I373" s="83"/>
      <c r="J373" s="83"/>
      <c r="K373" s="83"/>
    </row>
    <row r="374" spans="1:11" x14ac:dyDescent="0.2">
      <c r="A374" s="76" t="s">
        <v>37</v>
      </c>
      <c r="B374" s="78">
        <v>87613</v>
      </c>
      <c r="C374" s="78">
        <v>10909</v>
      </c>
      <c r="D374" s="78">
        <v>76704</v>
      </c>
      <c r="E374" s="78">
        <v>55228</v>
      </c>
      <c r="F374" s="78">
        <v>6422</v>
      </c>
      <c r="G374" s="76">
        <v>243</v>
      </c>
      <c r="H374" s="78">
        <v>8965</v>
      </c>
      <c r="I374" s="76">
        <v>112</v>
      </c>
      <c r="J374" s="76">
        <v>431</v>
      </c>
      <c r="K374" s="78">
        <v>5303</v>
      </c>
    </row>
    <row r="375" spans="1:11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</row>
    <row r="376" spans="1:11" x14ac:dyDescent="0.2">
      <c r="A376" s="76" t="s">
        <v>167</v>
      </c>
      <c r="B376" s="78">
        <v>87613</v>
      </c>
      <c r="C376" s="78">
        <v>10909</v>
      </c>
      <c r="D376" s="78">
        <v>76704</v>
      </c>
      <c r="E376" s="78">
        <v>55228</v>
      </c>
      <c r="F376" s="78">
        <v>6422</v>
      </c>
      <c r="G376" s="76">
        <v>243</v>
      </c>
      <c r="H376" s="78">
        <v>8965</v>
      </c>
      <c r="I376" s="76">
        <v>112</v>
      </c>
      <c r="J376" s="76">
        <v>431</v>
      </c>
      <c r="K376" s="78">
        <v>5303</v>
      </c>
    </row>
    <row r="377" spans="1:11" s="85" customFormat="1" x14ac:dyDescent="0.2">
      <c r="A377" s="76"/>
      <c r="B377" s="79"/>
      <c r="C377" s="79">
        <f>C376/B376</f>
        <v>0.1245134854416582</v>
      </c>
      <c r="D377" s="79">
        <f>D376/B376</f>
        <v>0.87548651455834181</v>
      </c>
      <c r="E377" s="79">
        <f>E376/B376</f>
        <v>0.63036307397304048</v>
      </c>
      <c r="F377" s="79">
        <f>F376/B376</f>
        <v>7.3299624484950865E-2</v>
      </c>
      <c r="G377" s="79">
        <f>G376/B376</f>
        <v>2.7735610012212799E-3</v>
      </c>
      <c r="H377" s="79">
        <f>H376/B376</f>
        <v>0.10232499743188796</v>
      </c>
      <c r="I377" s="79">
        <f>I376/B376</f>
        <v>1.2783491034435528E-3</v>
      </c>
      <c r="J377" s="79">
        <f>J376/B376</f>
        <v>4.9193612820015295E-3</v>
      </c>
      <c r="K377" s="79">
        <f>K376/B376</f>
        <v>6.0527547281796081E-2</v>
      </c>
    </row>
    <row r="378" spans="1:11" x14ac:dyDescent="0.2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</row>
    <row r="379" spans="1:11" s="84" customFormat="1" ht="15" x14ac:dyDescent="0.25">
      <c r="A379" s="83" t="s">
        <v>168</v>
      </c>
      <c r="B379" s="83"/>
      <c r="C379" s="83"/>
      <c r="D379" s="83"/>
      <c r="E379" s="83"/>
      <c r="F379" s="83"/>
      <c r="G379" s="83"/>
      <c r="H379" s="83"/>
      <c r="I379" s="83"/>
      <c r="J379" s="83"/>
      <c r="K379" s="83"/>
    </row>
    <row r="380" spans="1:11" x14ac:dyDescent="0.2">
      <c r="A380" s="76" t="s">
        <v>92</v>
      </c>
      <c r="B380" s="78">
        <v>9411</v>
      </c>
      <c r="C380" s="78">
        <v>3269</v>
      </c>
      <c r="D380" s="78">
        <v>6142</v>
      </c>
      <c r="E380" s="78">
        <v>5693</v>
      </c>
      <c r="F380" s="76">
        <v>26</v>
      </c>
      <c r="G380" s="76">
        <v>22</v>
      </c>
      <c r="H380" s="76">
        <v>109</v>
      </c>
      <c r="I380" s="76">
        <v>11</v>
      </c>
      <c r="J380" s="76">
        <v>38</v>
      </c>
      <c r="K380" s="76">
        <v>243</v>
      </c>
    </row>
    <row r="381" spans="1:11" x14ac:dyDescent="0.2">
      <c r="A381" s="76" t="s">
        <v>169</v>
      </c>
      <c r="B381" s="78">
        <v>61594</v>
      </c>
      <c r="C381" s="78">
        <v>19536</v>
      </c>
      <c r="D381" s="78">
        <v>42058</v>
      </c>
      <c r="E381" s="78">
        <v>38600</v>
      </c>
      <c r="F381" s="76">
        <v>254</v>
      </c>
      <c r="G381" s="76">
        <v>298</v>
      </c>
      <c r="H381" s="76">
        <v>395</v>
      </c>
      <c r="I381" s="76">
        <v>34</v>
      </c>
      <c r="J381" s="76">
        <v>309</v>
      </c>
      <c r="K381" s="78">
        <v>2168</v>
      </c>
    </row>
    <row r="382" spans="1:11" x14ac:dyDescent="0.2">
      <c r="A382" s="76" t="s">
        <v>170</v>
      </c>
      <c r="B382" s="78">
        <v>17365</v>
      </c>
      <c r="C382" s="78">
        <v>1893</v>
      </c>
      <c r="D382" s="78">
        <v>15472</v>
      </c>
      <c r="E382" s="78">
        <v>14439</v>
      </c>
      <c r="F382" s="76">
        <v>94</v>
      </c>
      <c r="G382" s="76">
        <v>36</v>
      </c>
      <c r="H382" s="76">
        <v>280</v>
      </c>
      <c r="I382" s="76">
        <v>7</v>
      </c>
      <c r="J382" s="76">
        <v>82</v>
      </c>
      <c r="K382" s="76">
        <v>534</v>
      </c>
    </row>
    <row r="383" spans="1:11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</row>
    <row r="384" spans="1:11" x14ac:dyDescent="0.2">
      <c r="A384" s="76" t="s">
        <v>171</v>
      </c>
      <c r="B384" s="78">
        <v>88370</v>
      </c>
      <c r="C384" s="78">
        <v>24698</v>
      </c>
      <c r="D384" s="78">
        <v>63672</v>
      </c>
      <c r="E384" s="78">
        <v>58732</v>
      </c>
      <c r="F384" s="76">
        <v>374</v>
      </c>
      <c r="G384" s="76">
        <v>356</v>
      </c>
      <c r="H384" s="76">
        <v>784</v>
      </c>
      <c r="I384" s="76">
        <v>52</v>
      </c>
      <c r="J384" s="76">
        <v>429</v>
      </c>
      <c r="K384" s="78">
        <v>2945</v>
      </c>
    </row>
    <row r="385" spans="1:11" s="85" customFormat="1" x14ac:dyDescent="0.2">
      <c r="A385" s="76"/>
      <c r="B385" s="79"/>
      <c r="C385" s="79">
        <f>C384/B384</f>
        <v>0.27948398777865791</v>
      </c>
      <c r="D385" s="79">
        <f>D384/B384</f>
        <v>0.72051601222134209</v>
      </c>
      <c r="E385" s="79">
        <f>E384/B384</f>
        <v>0.66461468824261627</v>
      </c>
      <c r="F385" s="79">
        <f>F384/B384</f>
        <v>4.2322054996039382E-3</v>
      </c>
      <c r="G385" s="79">
        <f>G384/B384</f>
        <v>4.0285164648636417E-3</v>
      </c>
      <c r="H385" s="79">
        <f>H384/B384</f>
        <v>8.8717890686884696E-3</v>
      </c>
      <c r="I385" s="79">
        <f>I384/B384</f>
        <v>5.8843498924974536E-4</v>
      </c>
      <c r="J385" s="79">
        <f>J384/B384</f>
        <v>4.8545886613103996E-3</v>
      </c>
      <c r="K385" s="79">
        <f>K384/B384</f>
        <v>3.3325789295009615E-2</v>
      </c>
    </row>
    <row r="386" spans="1:11" x14ac:dyDescent="0.2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</row>
    <row r="387" spans="1:11" s="84" customFormat="1" ht="15" x14ac:dyDescent="0.25">
      <c r="A387" s="83" t="s">
        <v>172</v>
      </c>
      <c r="B387" s="83"/>
      <c r="C387" s="83"/>
      <c r="D387" s="83"/>
      <c r="E387" s="83"/>
      <c r="F387" s="83"/>
      <c r="G387" s="83"/>
      <c r="H387" s="83"/>
      <c r="I387" s="83"/>
      <c r="J387" s="83"/>
      <c r="K387" s="83"/>
    </row>
    <row r="388" spans="1:11" x14ac:dyDescent="0.2">
      <c r="A388" s="76" t="s">
        <v>161</v>
      </c>
      <c r="B388" s="78">
        <v>9633</v>
      </c>
      <c r="C388" s="76">
        <v>929</v>
      </c>
      <c r="D388" s="78">
        <v>8704</v>
      </c>
      <c r="E388" s="78">
        <v>8107</v>
      </c>
      <c r="F388" s="76">
        <v>21</v>
      </c>
      <c r="G388" s="76">
        <v>30</v>
      </c>
      <c r="H388" s="76">
        <v>29</v>
      </c>
      <c r="I388" s="76">
        <v>3</v>
      </c>
      <c r="J388" s="76">
        <v>71</v>
      </c>
      <c r="K388" s="76">
        <v>443</v>
      </c>
    </row>
    <row r="389" spans="1:11" x14ac:dyDescent="0.2">
      <c r="A389" s="76" t="s">
        <v>173</v>
      </c>
      <c r="B389" s="78">
        <v>2329</v>
      </c>
      <c r="C389" s="76">
        <v>177</v>
      </c>
      <c r="D389" s="78">
        <v>2152</v>
      </c>
      <c r="E389" s="78">
        <v>1952</v>
      </c>
      <c r="F389" s="76">
        <v>18</v>
      </c>
      <c r="G389" s="76">
        <v>36</v>
      </c>
      <c r="H389" s="76">
        <v>6</v>
      </c>
      <c r="I389" s="76">
        <v>4</v>
      </c>
      <c r="J389" s="76">
        <v>5</v>
      </c>
      <c r="K389" s="76">
        <v>131</v>
      </c>
    </row>
    <row r="390" spans="1:11" x14ac:dyDescent="0.2">
      <c r="A390" s="76" t="s">
        <v>729</v>
      </c>
      <c r="B390" s="78">
        <v>16929</v>
      </c>
      <c r="C390" s="78">
        <v>1607</v>
      </c>
      <c r="D390" s="78">
        <v>15322</v>
      </c>
      <c r="E390" s="78">
        <v>14261</v>
      </c>
      <c r="F390" s="76">
        <v>78</v>
      </c>
      <c r="G390" s="76">
        <v>70</v>
      </c>
      <c r="H390" s="76">
        <v>121</v>
      </c>
      <c r="I390" s="76">
        <v>7</v>
      </c>
      <c r="J390" s="76">
        <v>111</v>
      </c>
      <c r="K390" s="76">
        <v>674</v>
      </c>
    </row>
    <row r="391" spans="1:11" x14ac:dyDescent="0.2">
      <c r="A391" s="76" t="s">
        <v>174</v>
      </c>
      <c r="B391" s="76">
        <v>789</v>
      </c>
      <c r="C391" s="76">
        <v>30</v>
      </c>
      <c r="D391" s="76">
        <v>759</v>
      </c>
      <c r="E391" s="76">
        <v>694</v>
      </c>
      <c r="F391" s="76">
        <v>8</v>
      </c>
      <c r="G391" s="76">
        <v>6</v>
      </c>
      <c r="H391" s="76">
        <v>2</v>
      </c>
      <c r="I391" s="76">
        <v>1</v>
      </c>
      <c r="J391" s="76">
        <v>6</v>
      </c>
      <c r="K391" s="76">
        <v>42</v>
      </c>
    </row>
    <row r="392" spans="1:11" x14ac:dyDescent="0.2">
      <c r="A392" s="76" t="s">
        <v>175</v>
      </c>
      <c r="B392" s="78">
        <v>5488</v>
      </c>
      <c r="C392" s="76">
        <v>444</v>
      </c>
      <c r="D392" s="78">
        <v>5044</v>
      </c>
      <c r="E392" s="78">
        <v>4553</v>
      </c>
      <c r="F392" s="76">
        <v>7</v>
      </c>
      <c r="G392" s="76">
        <v>178</v>
      </c>
      <c r="H392" s="76">
        <v>13</v>
      </c>
      <c r="I392" s="76">
        <v>0</v>
      </c>
      <c r="J392" s="76">
        <v>34</v>
      </c>
      <c r="K392" s="76">
        <v>259</v>
      </c>
    </row>
    <row r="393" spans="1:11" x14ac:dyDescent="0.2">
      <c r="A393" s="76" t="s">
        <v>176</v>
      </c>
      <c r="B393" s="78">
        <v>42750</v>
      </c>
      <c r="C393" s="78">
        <v>9053</v>
      </c>
      <c r="D393" s="78">
        <v>33697</v>
      </c>
      <c r="E393" s="78">
        <v>31168</v>
      </c>
      <c r="F393" s="76">
        <v>159</v>
      </c>
      <c r="G393" s="76">
        <v>265</v>
      </c>
      <c r="H393" s="76">
        <v>334</v>
      </c>
      <c r="I393" s="76">
        <v>26</v>
      </c>
      <c r="J393" s="76">
        <v>183</v>
      </c>
      <c r="K393" s="78">
        <v>1562</v>
      </c>
    </row>
    <row r="394" spans="1:11" x14ac:dyDescent="0.2">
      <c r="A394" s="76" t="s">
        <v>177</v>
      </c>
      <c r="B394" s="78">
        <v>4877</v>
      </c>
      <c r="C394" s="76">
        <v>292</v>
      </c>
      <c r="D394" s="78">
        <v>4585</v>
      </c>
      <c r="E394" s="78">
        <v>4311</v>
      </c>
      <c r="F394" s="76">
        <v>16</v>
      </c>
      <c r="G394" s="76">
        <v>16</v>
      </c>
      <c r="H394" s="76">
        <v>28</v>
      </c>
      <c r="I394" s="76">
        <v>2</v>
      </c>
      <c r="J394" s="76">
        <v>24</v>
      </c>
      <c r="K394" s="76">
        <v>188</v>
      </c>
    </row>
    <row r="395" spans="1:11" x14ac:dyDescent="0.2">
      <c r="A395" s="76" t="s">
        <v>178</v>
      </c>
      <c r="B395" s="78">
        <v>8077</v>
      </c>
      <c r="C395" s="76">
        <v>883</v>
      </c>
      <c r="D395" s="78">
        <v>7194</v>
      </c>
      <c r="E395" s="78">
        <v>6761</v>
      </c>
      <c r="F395" s="76">
        <v>20</v>
      </c>
      <c r="G395" s="76">
        <v>47</v>
      </c>
      <c r="H395" s="76">
        <v>55</v>
      </c>
      <c r="I395" s="76">
        <v>0</v>
      </c>
      <c r="J395" s="76">
        <v>44</v>
      </c>
      <c r="K395" s="76">
        <v>267</v>
      </c>
    </row>
    <row r="396" spans="1:11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</row>
    <row r="397" spans="1:11" x14ac:dyDescent="0.2">
      <c r="A397" s="76" t="s">
        <v>179</v>
      </c>
      <c r="B397" s="78">
        <v>90872</v>
      </c>
      <c r="C397" s="78">
        <v>13415</v>
      </c>
      <c r="D397" s="78">
        <v>77457</v>
      </c>
      <c r="E397" s="78">
        <v>71807</v>
      </c>
      <c r="F397" s="76">
        <v>327</v>
      </c>
      <c r="G397" s="76">
        <v>648</v>
      </c>
      <c r="H397" s="76">
        <v>588</v>
      </c>
      <c r="I397" s="76">
        <v>43</v>
      </c>
      <c r="J397" s="76">
        <v>478</v>
      </c>
      <c r="K397" s="78">
        <v>3566</v>
      </c>
    </row>
    <row r="398" spans="1:11" s="85" customFormat="1" x14ac:dyDescent="0.2">
      <c r="A398" s="76"/>
      <c r="B398" s="79"/>
      <c r="C398" s="79">
        <f>C397/B397</f>
        <v>0.14762523109428646</v>
      </c>
      <c r="D398" s="79">
        <f>D397/B397</f>
        <v>0.85237476890571351</v>
      </c>
      <c r="E398" s="79">
        <f>E397/B397</f>
        <v>0.79019940135575317</v>
      </c>
      <c r="F398" s="79">
        <f>F397/B397</f>
        <v>3.5984681750154063E-3</v>
      </c>
      <c r="G398" s="79">
        <f>G397/B397</f>
        <v>7.1309094110397044E-3</v>
      </c>
      <c r="H398" s="79">
        <f>H397/B397</f>
        <v>6.4706400211286203E-3</v>
      </c>
      <c r="I398" s="79">
        <f>I397/B397</f>
        <v>4.7319306276960999E-4</v>
      </c>
      <c r="J398" s="79">
        <f>J397/B397</f>
        <v>5.2601461396249672E-3</v>
      </c>
      <c r="K398" s="79">
        <f>K397/B397</f>
        <v>3.9242010740382076E-2</v>
      </c>
    </row>
    <row r="399" spans="1:11" x14ac:dyDescent="0.2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</row>
    <row r="400" spans="1:11" s="84" customFormat="1" ht="15" x14ac:dyDescent="0.25">
      <c r="A400" s="83" t="s">
        <v>180</v>
      </c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x14ac:dyDescent="0.2">
      <c r="A401" s="76" t="s">
        <v>181</v>
      </c>
      <c r="B401" s="78">
        <v>13380</v>
      </c>
      <c r="C401" s="78">
        <v>2163</v>
      </c>
      <c r="D401" s="78">
        <v>11217</v>
      </c>
      <c r="E401" s="78">
        <v>10189</v>
      </c>
      <c r="F401" s="76">
        <v>42</v>
      </c>
      <c r="G401" s="76">
        <v>172</v>
      </c>
      <c r="H401" s="76">
        <v>101</v>
      </c>
      <c r="I401" s="76">
        <v>6</v>
      </c>
      <c r="J401" s="76">
        <v>77</v>
      </c>
      <c r="K401" s="76">
        <v>630</v>
      </c>
    </row>
    <row r="402" spans="1:11" x14ac:dyDescent="0.2">
      <c r="A402" s="76" t="s">
        <v>182</v>
      </c>
      <c r="B402" s="78">
        <v>55729</v>
      </c>
      <c r="C402" s="78">
        <v>7026</v>
      </c>
      <c r="D402" s="78">
        <v>48703</v>
      </c>
      <c r="E402" s="78">
        <v>42452</v>
      </c>
      <c r="F402" s="76">
        <v>185</v>
      </c>
      <c r="G402" s="78">
        <v>2819</v>
      </c>
      <c r="H402" s="76">
        <v>381</v>
      </c>
      <c r="I402" s="76">
        <v>33</v>
      </c>
      <c r="J402" s="76">
        <v>377</v>
      </c>
      <c r="K402" s="78">
        <v>2456</v>
      </c>
    </row>
    <row r="403" spans="1:11" x14ac:dyDescent="0.2">
      <c r="A403" s="76" t="s">
        <v>175</v>
      </c>
      <c r="B403" s="78">
        <v>20423</v>
      </c>
      <c r="C403" s="78">
        <v>2676</v>
      </c>
      <c r="D403" s="78">
        <v>17747</v>
      </c>
      <c r="E403" s="78">
        <v>13511</v>
      </c>
      <c r="F403" s="76">
        <v>66</v>
      </c>
      <c r="G403" s="78">
        <v>3009</v>
      </c>
      <c r="H403" s="76">
        <v>115</v>
      </c>
      <c r="I403" s="76">
        <v>24</v>
      </c>
      <c r="J403" s="76">
        <v>73</v>
      </c>
      <c r="K403" s="76">
        <v>949</v>
      </c>
    </row>
    <row r="404" spans="1:11" x14ac:dyDescent="0.2">
      <c r="A404" s="76" t="s">
        <v>183</v>
      </c>
      <c r="B404" s="76">
        <v>705</v>
      </c>
      <c r="C404" s="76">
        <v>90</v>
      </c>
      <c r="D404" s="76">
        <v>615</v>
      </c>
      <c r="E404" s="76">
        <v>575</v>
      </c>
      <c r="F404" s="76">
        <v>1</v>
      </c>
      <c r="G404" s="76">
        <v>6</v>
      </c>
      <c r="H404" s="76">
        <v>2</v>
      </c>
      <c r="I404" s="76">
        <v>0</v>
      </c>
      <c r="J404" s="76">
        <v>1</v>
      </c>
      <c r="K404" s="76">
        <v>30</v>
      </c>
    </row>
    <row r="405" spans="1:11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</row>
    <row r="406" spans="1:11" x14ac:dyDescent="0.2">
      <c r="A406" s="76" t="s">
        <v>184</v>
      </c>
      <c r="B406" s="78">
        <v>90237</v>
      </c>
      <c r="C406" s="78">
        <v>11955</v>
      </c>
      <c r="D406" s="78">
        <v>78282</v>
      </c>
      <c r="E406" s="78">
        <v>66727</v>
      </c>
      <c r="F406" s="76">
        <v>294</v>
      </c>
      <c r="G406" s="78">
        <v>6006</v>
      </c>
      <c r="H406" s="76">
        <v>599</v>
      </c>
      <c r="I406" s="76">
        <v>63</v>
      </c>
      <c r="J406" s="76">
        <v>528</v>
      </c>
      <c r="K406" s="78">
        <v>4065</v>
      </c>
    </row>
    <row r="407" spans="1:11" s="85" customFormat="1" x14ac:dyDescent="0.2">
      <c r="A407" s="76"/>
      <c r="B407" s="79"/>
      <c r="C407" s="79">
        <f>C406/B406</f>
        <v>0.13248445759499983</v>
      </c>
      <c r="D407" s="79">
        <f>D406/B406</f>
        <v>0.86751554240500017</v>
      </c>
      <c r="E407" s="79">
        <f>E406/B406</f>
        <v>0.73946385628954858</v>
      </c>
      <c r="F407" s="79">
        <f>F406/B406</f>
        <v>3.2580870374680011E-3</v>
      </c>
      <c r="G407" s="79">
        <f>G406/B406</f>
        <v>6.655806376541773E-2</v>
      </c>
      <c r="H407" s="79">
        <f>H406/B406</f>
        <v>6.6380752906235801E-3</v>
      </c>
      <c r="I407" s="79">
        <f>I406/B406</f>
        <v>6.9816150802885736E-4</v>
      </c>
      <c r="J407" s="79">
        <f>J406/B406</f>
        <v>5.8512583530037571E-3</v>
      </c>
      <c r="K407" s="79">
        <f>K406/B406</f>
        <v>4.5048040160909603E-2</v>
      </c>
    </row>
    <row r="408" spans="1:11" x14ac:dyDescent="0.2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</row>
    <row r="409" spans="1:11" s="84" customFormat="1" ht="15" x14ac:dyDescent="0.25">
      <c r="A409" s="83" t="s">
        <v>185</v>
      </c>
      <c r="B409" s="83"/>
      <c r="C409" s="83"/>
      <c r="D409" s="83"/>
      <c r="E409" s="83"/>
      <c r="F409" s="83"/>
      <c r="G409" s="83"/>
      <c r="H409" s="83"/>
      <c r="I409" s="83"/>
      <c r="J409" s="83"/>
      <c r="K409" s="83"/>
    </row>
    <row r="410" spans="1:11" x14ac:dyDescent="0.2">
      <c r="A410" s="76" t="s">
        <v>186</v>
      </c>
      <c r="B410" s="78">
        <v>4705</v>
      </c>
      <c r="C410" s="76">
        <v>178</v>
      </c>
      <c r="D410" s="78">
        <v>4527</v>
      </c>
      <c r="E410" s="78">
        <v>4213</v>
      </c>
      <c r="F410" s="76">
        <v>10</v>
      </c>
      <c r="G410" s="76">
        <v>42</v>
      </c>
      <c r="H410" s="76">
        <v>22</v>
      </c>
      <c r="I410" s="76">
        <v>0</v>
      </c>
      <c r="J410" s="76">
        <v>45</v>
      </c>
      <c r="K410" s="76">
        <v>195</v>
      </c>
    </row>
    <row r="411" spans="1:11" x14ac:dyDescent="0.2">
      <c r="A411" s="76" t="s">
        <v>187</v>
      </c>
      <c r="B411" s="78">
        <v>45096</v>
      </c>
      <c r="C411" s="78">
        <v>4804</v>
      </c>
      <c r="D411" s="78">
        <v>40292</v>
      </c>
      <c r="E411" s="78">
        <v>35958</v>
      </c>
      <c r="F411" s="78">
        <v>1143</v>
      </c>
      <c r="G411" s="76">
        <v>559</v>
      </c>
      <c r="H411" s="76">
        <v>287</v>
      </c>
      <c r="I411" s="76">
        <v>30</v>
      </c>
      <c r="J411" s="76">
        <v>234</v>
      </c>
      <c r="K411" s="78">
        <v>2081</v>
      </c>
    </row>
    <row r="412" spans="1:11" x14ac:dyDescent="0.2">
      <c r="A412" s="76" t="s">
        <v>142</v>
      </c>
      <c r="B412" s="78">
        <v>13156</v>
      </c>
      <c r="C412" s="78">
        <v>2267</v>
      </c>
      <c r="D412" s="78">
        <v>10889</v>
      </c>
      <c r="E412" s="78">
        <v>10056</v>
      </c>
      <c r="F412" s="76">
        <v>76</v>
      </c>
      <c r="G412" s="76">
        <v>80</v>
      </c>
      <c r="H412" s="76">
        <v>109</v>
      </c>
      <c r="I412" s="76">
        <v>9</v>
      </c>
      <c r="J412" s="76">
        <v>49</v>
      </c>
      <c r="K412" s="76">
        <v>510</v>
      </c>
    </row>
    <row r="413" spans="1:11" x14ac:dyDescent="0.2">
      <c r="A413" s="76" t="s">
        <v>139</v>
      </c>
      <c r="B413" s="78">
        <v>24753</v>
      </c>
      <c r="C413" s="78">
        <v>1716</v>
      </c>
      <c r="D413" s="78">
        <v>23037</v>
      </c>
      <c r="E413" s="78">
        <v>21057</v>
      </c>
      <c r="F413" s="76">
        <v>133</v>
      </c>
      <c r="G413" s="76">
        <v>124</v>
      </c>
      <c r="H413" s="76">
        <v>201</v>
      </c>
      <c r="I413" s="76">
        <v>12</v>
      </c>
      <c r="J413" s="76">
        <v>148</v>
      </c>
      <c r="K413" s="78">
        <v>1362</v>
      </c>
    </row>
    <row r="414" spans="1:11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</row>
    <row r="415" spans="1:11" x14ac:dyDescent="0.2">
      <c r="A415" s="76" t="s">
        <v>188</v>
      </c>
      <c r="B415" s="78">
        <v>87710</v>
      </c>
      <c r="C415" s="78">
        <v>8965</v>
      </c>
      <c r="D415" s="78">
        <v>78745</v>
      </c>
      <c r="E415" s="78">
        <v>71284</v>
      </c>
      <c r="F415" s="78">
        <v>1362</v>
      </c>
      <c r="G415" s="76">
        <v>805</v>
      </c>
      <c r="H415" s="76">
        <v>619</v>
      </c>
      <c r="I415" s="76">
        <v>51</v>
      </c>
      <c r="J415" s="76">
        <v>476</v>
      </c>
      <c r="K415" s="78">
        <v>4148</v>
      </c>
    </row>
    <row r="416" spans="1:11" s="85" customFormat="1" x14ac:dyDescent="0.2">
      <c r="A416" s="76"/>
      <c r="B416" s="79"/>
      <c r="C416" s="79">
        <f>C415/B415</f>
        <v>0.10221183445445217</v>
      </c>
      <c r="D416" s="79">
        <f>D415/B415</f>
        <v>0.89778816554554786</v>
      </c>
      <c r="E416" s="79">
        <f>E415/B415</f>
        <v>0.81272374871736408</v>
      </c>
      <c r="F416" s="79">
        <f>F415/B415</f>
        <v>1.5528446015277619E-2</v>
      </c>
      <c r="G416" s="79">
        <f>G415/B415</f>
        <v>9.1779728651237031E-3</v>
      </c>
      <c r="H416" s="79">
        <f>H415/B415</f>
        <v>7.0573480788963631E-3</v>
      </c>
      <c r="I416" s="79">
        <f>I415/B415</f>
        <v>5.814616349333029E-4</v>
      </c>
      <c r="J416" s="79">
        <f>J415/B415</f>
        <v>5.426975259377494E-3</v>
      </c>
      <c r="K416" s="79">
        <f>K415/B415</f>
        <v>4.7292212974575303E-2</v>
      </c>
    </row>
    <row r="417" spans="1:11" x14ac:dyDescent="0.2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</row>
    <row r="418" spans="1:11" s="84" customFormat="1" ht="15" x14ac:dyDescent="0.25">
      <c r="A418" s="83" t="s">
        <v>189</v>
      </c>
      <c r="B418" s="83"/>
      <c r="C418" s="83"/>
      <c r="D418" s="83"/>
      <c r="E418" s="83"/>
      <c r="F418" s="83"/>
      <c r="G418" s="83"/>
      <c r="H418" s="83"/>
      <c r="I418" s="83"/>
      <c r="J418" s="83"/>
      <c r="K418" s="83"/>
    </row>
    <row r="419" spans="1:11" x14ac:dyDescent="0.2">
      <c r="A419" s="76" t="s">
        <v>136</v>
      </c>
      <c r="B419" s="78">
        <v>18506</v>
      </c>
      <c r="C419" s="78">
        <v>1497</v>
      </c>
      <c r="D419" s="78">
        <v>17009</v>
      </c>
      <c r="E419" s="78">
        <v>15805</v>
      </c>
      <c r="F419" s="76">
        <v>111</v>
      </c>
      <c r="G419" s="76">
        <v>87</v>
      </c>
      <c r="H419" s="76">
        <v>126</v>
      </c>
      <c r="I419" s="76">
        <v>11</v>
      </c>
      <c r="J419" s="76">
        <v>100</v>
      </c>
      <c r="K419" s="76">
        <v>769</v>
      </c>
    </row>
    <row r="420" spans="1:11" x14ac:dyDescent="0.2">
      <c r="A420" s="76" t="s">
        <v>93</v>
      </c>
      <c r="B420" s="78">
        <v>15726</v>
      </c>
      <c r="C420" s="78">
        <v>1535</v>
      </c>
      <c r="D420" s="78">
        <v>14191</v>
      </c>
      <c r="E420" s="78">
        <v>13442</v>
      </c>
      <c r="F420" s="76">
        <v>59</v>
      </c>
      <c r="G420" s="76">
        <v>56</v>
      </c>
      <c r="H420" s="76">
        <v>83</v>
      </c>
      <c r="I420" s="76">
        <v>17</v>
      </c>
      <c r="J420" s="76">
        <v>73</v>
      </c>
      <c r="K420" s="76">
        <v>461</v>
      </c>
    </row>
    <row r="421" spans="1:11" x14ac:dyDescent="0.2">
      <c r="A421" s="76" t="s">
        <v>137</v>
      </c>
      <c r="B421" s="78">
        <v>7458</v>
      </c>
      <c r="C421" s="78">
        <v>2669</v>
      </c>
      <c r="D421" s="78">
        <v>4789</v>
      </c>
      <c r="E421" s="78">
        <v>4308</v>
      </c>
      <c r="F421" s="76">
        <v>31</v>
      </c>
      <c r="G421" s="76">
        <v>46</v>
      </c>
      <c r="H421" s="76">
        <v>63</v>
      </c>
      <c r="I421" s="76">
        <v>8</v>
      </c>
      <c r="J421" s="76">
        <v>45</v>
      </c>
      <c r="K421" s="76">
        <v>288</v>
      </c>
    </row>
    <row r="422" spans="1:11" x14ac:dyDescent="0.2">
      <c r="A422" s="76" t="s">
        <v>138</v>
      </c>
      <c r="B422" s="78">
        <v>17402</v>
      </c>
      <c r="C422" s="78">
        <v>1237</v>
      </c>
      <c r="D422" s="78">
        <v>16165</v>
      </c>
      <c r="E422" s="78">
        <v>14912</v>
      </c>
      <c r="F422" s="76">
        <v>89</v>
      </c>
      <c r="G422" s="76">
        <v>118</v>
      </c>
      <c r="H422" s="76">
        <v>99</v>
      </c>
      <c r="I422" s="76">
        <v>9</v>
      </c>
      <c r="J422" s="76">
        <v>94</v>
      </c>
      <c r="K422" s="76">
        <v>844</v>
      </c>
    </row>
    <row r="423" spans="1:11" x14ac:dyDescent="0.2">
      <c r="A423" s="76" t="s">
        <v>731</v>
      </c>
      <c r="B423" s="78">
        <v>31087</v>
      </c>
      <c r="C423" s="78">
        <v>5342</v>
      </c>
      <c r="D423" s="78">
        <v>25745</v>
      </c>
      <c r="E423" s="78">
        <v>23802</v>
      </c>
      <c r="F423" s="76">
        <v>236</v>
      </c>
      <c r="G423" s="76">
        <v>68</v>
      </c>
      <c r="H423" s="76">
        <v>407</v>
      </c>
      <c r="I423" s="76">
        <v>20</v>
      </c>
      <c r="J423" s="76">
        <v>150</v>
      </c>
      <c r="K423" s="78">
        <v>1062</v>
      </c>
    </row>
    <row r="424" spans="1:11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</row>
    <row r="425" spans="1:11" x14ac:dyDescent="0.2">
      <c r="A425" s="76" t="s">
        <v>190</v>
      </c>
      <c r="B425" s="78">
        <v>90179</v>
      </c>
      <c r="C425" s="78">
        <v>12280</v>
      </c>
      <c r="D425" s="78">
        <v>77899</v>
      </c>
      <c r="E425" s="78">
        <v>72269</v>
      </c>
      <c r="F425" s="76">
        <v>526</v>
      </c>
      <c r="G425" s="76">
        <v>375</v>
      </c>
      <c r="H425" s="76">
        <v>778</v>
      </c>
      <c r="I425" s="76">
        <v>65</v>
      </c>
      <c r="J425" s="76">
        <v>462</v>
      </c>
      <c r="K425" s="78">
        <v>3424</v>
      </c>
    </row>
    <row r="426" spans="1:11" s="85" customFormat="1" x14ac:dyDescent="0.2">
      <c r="A426" s="76"/>
      <c r="B426" s="79"/>
      <c r="C426" s="79">
        <f>C425/B425</f>
        <v>0.13617361026403044</v>
      </c>
      <c r="D426" s="79">
        <f>D425/B425</f>
        <v>0.86382638973596959</v>
      </c>
      <c r="E426" s="79">
        <f>E425/B425</f>
        <v>0.80139500327127156</v>
      </c>
      <c r="F426" s="79">
        <f>F425/B425</f>
        <v>5.8328435666840399E-3</v>
      </c>
      <c r="G426" s="79">
        <f>G425/B425</f>
        <v>4.1583960789097242E-3</v>
      </c>
      <c r="H426" s="79">
        <f>H425/B425</f>
        <v>8.6272857317113739E-3</v>
      </c>
      <c r="I426" s="79">
        <f>I425/B425</f>
        <v>7.2078865367768553E-4</v>
      </c>
      <c r="J426" s="79">
        <f>J425/B425</f>
        <v>5.1231439692167799E-3</v>
      </c>
      <c r="K426" s="79">
        <f>K425/B425</f>
        <v>3.7968928464498383E-2</v>
      </c>
    </row>
    <row r="427" spans="1:11" x14ac:dyDescent="0.2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</row>
    <row r="428" spans="1:11" s="84" customFormat="1" ht="15" x14ac:dyDescent="0.25">
      <c r="A428" s="83" t="s">
        <v>191</v>
      </c>
      <c r="B428" s="83"/>
      <c r="C428" s="83"/>
      <c r="D428" s="83"/>
      <c r="E428" s="83"/>
      <c r="F428" s="83"/>
      <c r="G428" s="83"/>
      <c r="H428" s="83"/>
      <c r="I428" s="83"/>
      <c r="J428" s="83"/>
      <c r="K428" s="83"/>
    </row>
    <row r="429" spans="1:11" x14ac:dyDescent="0.2">
      <c r="A429" s="76" t="s">
        <v>192</v>
      </c>
      <c r="B429" s="78">
        <v>16471</v>
      </c>
      <c r="C429" s="78">
        <v>7757</v>
      </c>
      <c r="D429" s="78">
        <v>8714</v>
      </c>
      <c r="E429" s="78">
        <v>7518</v>
      </c>
      <c r="F429" s="76">
        <v>216</v>
      </c>
      <c r="G429" s="76">
        <v>220</v>
      </c>
      <c r="H429" s="76">
        <v>143</v>
      </c>
      <c r="I429" s="76">
        <v>19</v>
      </c>
      <c r="J429" s="76">
        <v>104</v>
      </c>
      <c r="K429" s="76">
        <v>494</v>
      </c>
    </row>
    <row r="430" spans="1:11" x14ac:dyDescent="0.2">
      <c r="A430" s="76" t="s">
        <v>193</v>
      </c>
      <c r="B430" s="78">
        <v>7490</v>
      </c>
      <c r="C430" s="78">
        <v>3799</v>
      </c>
      <c r="D430" s="78">
        <v>3691</v>
      </c>
      <c r="E430" s="78">
        <v>3474</v>
      </c>
      <c r="F430" s="76">
        <v>14</v>
      </c>
      <c r="G430" s="76">
        <v>44</v>
      </c>
      <c r="H430" s="76">
        <v>21</v>
      </c>
      <c r="I430" s="76">
        <v>2</v>
      </c>
      <c r="J430" s="76">
        <v>24</v>
      </c>
      <c r="K430" s="76">
        <v>112</v>
      </c>
    </row>
    <row r="431" spans="1:11" x14ac:dyDescent="0.2">
      <c r="A431" s="76" t="s">
        <v>194</v>
      </c>
      <c r="B431" s="78">
        <v>3508</v>
      </c>
      <c r="C431" s="78">
        <v>1992</v>
      </c>
      <c r="D431" s="78">
        <v>1516</v>
      </c>
      <c r="E431" s="78">
        <v>1238</v>
      </c>
      <c r="F431" s="76">
        <v>34</v>
      </c>
      <c r="G431" s="76">
        <v>34</v>
      </c>
      <c r="H431" s="76">
        <v>55</v>
      </c>
      <c r="I431" s="76">
        <v>0</v>
      </c>
      <c r="J431" s="76">
        <v>13</v>
      </c>
      <c r="K431" s="76">
        <v>142</v>
      </c>
    </row>
    <row r="432" spans="1:11" x14ac:dyDescent="0.2">
      <c r="A432" s="76" t="s">
        <v>195</v>
      </c>
      <c r="B432" s="78">
        <v>6840</v>
      </c>
      <c r="C432" s="78">
        <v>2138</v>
      </c>
      <c r="D432" s="78">
        <v>4702</v>
      </c>
      <c r="E432" s="78">
        <v>4240</v>
      </c>
      <c r="F432" s="76">
        <v>54</v>
      </c>
      <c r="G432" s="76">
        <v>79</v>
      </c>
      <c r="H432" s="76">
        <v>24</v>
      </c>
      <c r="I432" s="76">
        <v>0</v>
      </c>
      <c r="J432" s="76">
        <v>49</v>
      </c>
      <c r="K432" s="76">
        <v>256</v>
      </c>
    </row>
    <row r="433" spans="1:11" x14ac:dyDescent="0.2">
      <c r="A433" s="76" t="s">
        <v>196</v>
      </c>
      <c r="B433" s="76">
        <v>865</v>
      </c>
      <c r="C433" s="76">
        <v>47</v>
      </c>
      <c r="D433" s="76">
        <v>818</v>
      </c>
      <c r="E433" s="76">
        <v>775</v>
      </c>
      <c r="F433" s="76">
        <v>0</v>
      </c>
      <c r="G433" s="76">
        <v>4</v>
      </c>
      <c r="H433" s="76">
        <v>3</v>
      </c>
      <c r="I433" s="76">
        <v>0</v>
      </c>
      <c r="J433" s="76">
        <v>0</v>
      </c>
      <c r="K433" s="76">
        <v>36</v>
      </c>
    </row>
    <row r="434" spans="1:11" x14ac:dyDescent="0.2">
      <c r="A434" s="76" t="s">
        <v>142</v>
      </c>
      <c r="B434" s="78">
        <v>37292</v>
      </c>
      <c r="C434" s="78">
        <v>22461</v>
      </c>
      <c r="D434" s="78">
        <v>14831</v>
      </c>
      <c r="E434" s="78">
        <v>12238</v>
      </c>
      <c r="F434" s="76">
        <v>758</v>
      </c>
      <c r="G434" s="76">
        <v>376</v>
      </c>
      <c r="H434" s="76">
        <v>158</v>
      </c>
      <c r="I434" s="76">
        <v>27</v>
      </c>
      <c r="J434" s="76">
        <v>198</v>
      </c>
      <c r="K434" s="78">
        <v>1076</v>
      </c>
    </row>
    <row r="435" spans="1:11" x14ac:dyDescent="0.2">
      <c r="A435" s="76" t="s">
        <v>197</v>
      </c>
      <c r="B435" s="78">
        <v>11583</v>
      </c>
      <c r="C435" s="78">
        <v>4637</v>
      </c>
      <c r="D435" s="78">
        <v>6946</v>
      </c>
      <c r="E435" s="78">
        <v>6275</v>
      </c>
      <c r="F435" s="76">
        <v>51</v>
      </c>
      <c r="G435" s="76">
        <v>139</v>
      </c>
      <c r="H435" s="76">
        <v>36</v>
      </c>
      <c r="I435" s="76">
        <v>4</v>
      </c>
      <c r="J435" s="76">
        <v>56</v>
      </c>
      <c r="K435" s="76">
        <v>385</v>
      </c>
    </row>
    <row r="436" spans="1:11" x14ac:dyDescent="0.2">
      <c r="A436" s="76" t="s">
        <v>198</v>
      </c>
      <c r="B436" s="78">
        <v>6379</v>
      </c>
      <c r="C436" s="78">
        <v>2401</v>
      </c>
      <c r="D436" s="78">
        <v>3978</v>
      </c>
      <c r="E436" s="78">
        <v>3582</v>
      </c>
      <c r="F436" s="76">
        <v>19</v>
      </c>
      <c r="G436" s="76">
        <v>81</v>
      </c>
      <c r="H436" s="76">
        <v>63</v>
      </c>
      <c r="I436" s="76">
        <v>2</v>
      </c>
      <c r="J436" s="76">
        <v>42</v>
      </c>
      <c r="K436" s="76">
        <v>189</v>
      </c>
    </row>
    <row r="437" spans="1:11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</row>
    <row r="438" spans="1:11" x14ac:dyDescent="0.2">
      <c r="A438" s="76" t="s">
        <v>199</v>
      </c>
      <c r="B438" s="78">
        <v>90428</v>
      </c>
      <c r="C438" s="78">
        <v>45232</v>
      </c>
      <c r="D438" s="78">
        <v>45196</v>
      </c>
      <c r="E438" s="78">
        <v>39340</v>
      </c>
      <c r="F438" s="78">
        <v>1146</v>
      </c>
      <c r="G438" s="76">
        <v>977</v>
      </c>
      <c r="H438" s="76">
        <v>503</v>
      </c>
      <c r="I438" s="76">
        <v>54</v>
      </c>
      <c r="J438" s="76">
        <v>486</v>
      </c>
      <c r="K438" s="78">
        <v>2690</v>
      </c>
    </row>
    <row r="439" spans="1:11" s="85" customFormat="1" x14ac:dyDescent="0.2">
      <c r="A439" s="76"/>
      <c r="B439" s="79"/>
      <c r="C439" s="79">
        <f>C438/B438</f>
        <v>0.50019905339054271</v>
      </c>
      <c r="D439" s="79">
        <f>D438/B438</f>
        <v>0.49980094660945723</v>
      </c>
      <c r="E439" s="79">
        <f>E438/B438</f>
        <v>0.43504224355288185</v>
      </c>
      <c r="F439" s="79">
        <f>F438/B438</f>
        <v>1.2673065864555227E-2</v>
      </c>
      <c r="G439" s="79">
        <f>G438/B438</f>
        <v>1.0804175697792719E-2</v>
      </c>
      <c r="H439" s="79">
        <f>H438/B438</f>
        <v>5.5624364135002432E-3</v>
      </c>
      <c r="I439" s="79">
        <f>I438/B438</f>
        <v>5.9716017162825675E-4</v>
      </c>
      <c r="J439" s="79">
        <f>J438/B438</f>
        <v>5.374441544654311E-3</v>
      </c>
      <c r="K439" s="79">
        <f>K438/B438</f>
        <v>2.974742336444464E-2</v>
      </c>
    </row>
    <row r="440" spans="1:11" x14ac:dyDescent="0.2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</row>
    <row r="441" spans="1:11" s="84" customFormat="1" ht="15" x14ac:dyDescent="0.25">
      <c r="A441" s="83" t="s">
        <v>200</v>
      </c>
      <c r="B441" s="83"/>
      <c r="C441" s="83"/>
      <c r="D441" s="83"/>
      <c r="E441" s="83"/>
      <c r="F441" s="83"/>
      <c r="G441" s="83"/>
      <c r="H441" s="83"/>
      <c r="I441" s="83"/>
      <c r="J441" s="83"/>
      <c r="K441" s="83"/>
    </row>
    <row r="442" spans="1:11" x14ac:dyDescent="0.2">
      <c r="A442" s="76" t="s">
        <v>48</v>
      </c>
      <c r="B442" s="78">
        <v>48405</v>
      </c>
      <c r="C442" s="78">
        <v>18736</v>
      </c>
      <c r="D442" s="78">
        <v>29669</v>
      </c>
      <c r="E442" s="78">
        <v>25791</v>
      </c>
      <c r="F442" s="76">
        <v>601</v>
      </c>
      <c r="G442" s="76">
        <v>231</v>
      </c>
      <c r="H442" s="76">
        <v>934</v>
      </c>
      <c r="I442" s="76">
        <v>78</v>
      </c>
      <c r="J442" s="76">
        <v>248</v>
      </c>
      <c r="K442" s="78">
        <v>1786</v>
      </c>
    </row>
    <row r="443" spans="1:11" x14ac:dyDescent="0.2">
      <c r="A443" s="76" t="s">
        <v>60</v>
      </c>
      <c r="B443" s="78">
        <v>41272</v>
      </c>
      <c r="C443" s="78">
        <v>16316</v>
      </c>
      <c r="D443" s="78">
        <v>24956</v>
      </c>
      <c r="E443" s="78">
        <v>22686</v>
      </c>
      <c r="F443" s="76">
        <v>276</v>
      </c>
      <c r="G443" s="76">
        <v>198</v>
      </c>
      <c r="H443" s="76">
        <v>287</v>
      </c>
      <c r="I443" s="76">
        <v>19</v>
      </c>
      <c r="J443" s="76">
        <v>184</v>
      </c>
      <c r="K443" s="78">
        <v>1306</v>
      </c>
    </row>
    <row r="444" spans="1:11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</row>
    <row r="445" spans="1:11" x14ac:dyDescent="0.2">
      <c r="A445" s="76" t="s">
        <v>201</v>
      </c>
      <c r="B445" s="78">
        <v>89677</v>
      </c>
      <c r="C445" s="78">
        <v>35052</v>
      </c>
      <c r="D445" s="78">
        <v>54625</v>
      </c>
      <c r="E445" s="78">
        <v>48477</v>
      </c>
      <c r="F445" s="76">
        <v>877</v>
      </c>
      <c r="G445" s="76">
        <v>429</v>
      </c>
      <c r="H445" s="78">
        <v>1221</v>
      </c>
      <c r="I445" s="76">
        <v>97</v>
      </c>
      <c r="J445" s="76">
        <v>432</v>
      </c>
      <c r="K445" s="78">
        <v>3092</v>
      </c>
    </row>
    <row r="446" spans="1:11" s="85" customFormat="1" x14ac:dyDescent="0.2">
      <c r="A446" s="76"/>
      <c r="B446" s="79"/>
      <c r="C446" s="79">
        <f>C445/B445</f>
        <v>0.39086945370607851</v>
      </c>
      <c r="D446" s="79">
        <f>D445/B445</f>
        <v>0.60913054629392149</v>
      </c>
      <c r="E446" s="79">
        <f>E445/B445</f>
        <v>0.54057339117053427</v>
      </c>
      <c r="F446" s="79">
        <f>F445/B445</f>
        <v>9.7795421345495508E-3</v>
      </c>
      <c r="G446" s="79">
        <f>G445/B445</f>
        <v>4.7838353200932238E-3</v>
      </c>
      <c r="H446" s="79">
        <f>H445/B445</f>
        <v>1.3615531295649944E-2</v>
      </c>
      <c r="I446" s="79">
        <f>I445/B445</f>
        <v>1.0816597343800529E-3</v>
      </c>
      <c r="J446" s="79">
        <f>J445/B445</f>
        <v>4.8172887139400289E-3</v>
      </c>
      <c r="K446" s="79">
        <f>K445/B445</f>
        <v>3.4479297924774471E-2</v>
      </c>
    </row>
    <row r="447" spans="1:11" x14ac:dyDescent="0.2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</row>
    <row r="448" spans="1:11" s="84" customFormat="1" ht="15" x14ac:dyDescent="0.25">
      <c r="A448" s="83" t="s">
        <v>202</v>
      </c>
      <c r="B448" s="83"/>
      <c r="C448" s="83"/>
      <c r="D448" s="83"/>
      <c r="E448" s="83"/>
      <c r="F448" s="83"/>
      <c r="G448" s="83"/>
      <c r="H448" s="83"/>
      <c r="I448" s="83"/>
      <c r="J448" s="83"/>
      <c r="K448" s="83"/>
    </row>
    <row r="449" spans="1:11" x14ac:dyDescent="0.2">
      <c r="A449" s="76" t="s">
        <v>203</v>
      </c>
      <c r="B449" s="78">
        <v>3513</v>
      </c>
      <c r="C449" s="76">
        <v>346</v>
      </c>
      <c r="D449" s="78">
        <v>3167</v>
      </c>
      <c r="E449" s="78">
        <v>2923</v>
      </c>
      <c r="F449" s="76">
        <v>19</v>
      </c>
      <c r="G449" s="76">
        <v>38</v>
      </c>
      <c r="H449" s="76">
        <v>8</v>
      </c>
      <c r="I449" s="76">
        <v>0</v>
      </c>
      <c r="J449" s="76">
        <v>37</v>
      </c>
      <c r="K449" s="76">
        <v>142</v>
      </c>
    </row>
    <row r="450" spans="1:11" x14ac:dyDescent="0.2">
      <c r="A450" s="76" t="s">
        <v>204</v>
      </c>
      <c r="B450" s="78">
        <v>4520</v>
      </c>
      <c r="C450" s="78">
        <v>1353</v>
      </c>
      <c r="D450" s="78">
        <v>3167</v>
      </c>
      <c r="E450" s="78">
        <v>2825</v>
      </c>
      <c r="F450" s="76">
        <v>78</v>
      </c>
      <c r="G450" s="76">
        <v>47</v>
      </c>
      <c r="H450" s="76">
        <v>26</v>
      </c>
      <c r="I450" s="76">
        <v>0</v>
      </c>
      <c r="J450" s="76">
        <v>8</v>
      </c>
      <c r="K450" s="76">
        <v>183</v>
      </c>
    </row>
    <row r="451" spans="1:11" x14ac:dyDescent="0.2">
      <c r="A451" s="76" t="s">
        <v>206</v>
      </c>
      <c r="B451" s="78">
        <v>3603</v>
      </c>
      <c r="C451" s="76">
        <v>872</v>
      </c>
      <c r="D451" s="78">
        <v>2731</v>
      </c>
      <c r="E451" s="78">
        <v>2385</v>
      </c>
      <c r="F451" s="76">
        <v>101</v>
      </c>
      <c r="G451" s="76">
        <v>69</v>
      </c>
      <c r="H451" s="76">
        <v>30</v>
      </c>
      <c r="I451" s="76">
        <v>2</v>
      </c>
      <c r="J451" s="76">
        <v>5</v>
      </c>
      <c r="K451" s="76">
        <v>139</v>
      </c>
    </row>
    <row r="452" spans="1:11" x14ac:dyDescent="0.2">
      <c r="A452" s="76" t="s">
        <v>207</v>
      </c>
      <c r="B452" s="78">
        <v>1448</v>
      </c>
      <c r="C452" s="76">
        <v>104</v>
      </c>
      <c r="D452" s="78">
        <v>1344</v>
      </c>
      <c r="E452" s="78">
        <v>1249</v>
      </c>
      <c r="F452" s="76">
        <v>3</v>
      </c>
      <c r="G452" s="76">
        <v>0</v>
      </c>
      <c r="H452" s="76">
        <v>9</v>
      </c>
      <c r="I452" s="76">
        <v>1</v>
      </c>
      <c r="J452" s="76">
        <v>1</v>
      </c>
      <c r="K452" s="76">
        <v>81</v>
      </c>
    </row>
    <row r="453" spans="1:11" x14ac:dyDescent="0.2">
      <c r="A453" s="76" t="s">
        <v>208</v>
      </c>
      <c r="B453" s="78">
        <v>14201</v>
      </c>
      <c r="C453" s="78">
        <v>5507</v>
      </c>
      <c r="D453" s="78">
        <v>8694</v>
      </c>
      <c r="E453" s="78">
        <v>7816</v>
      </c>
      <c r="F453" s="76">
        <v>120</v>
      </c>
      <c r="G453" s="76">
        <v>135</v>
      </c>
      <c r="H453" s="76">
        <v>101</v>
      </c>
      <c r="I453" s="76">
        <v>12</v>
      </c>
      <c r="J453" s="76">
        <v>87</v>
      </c>
      <c r="K453" s="76">
        <v>423</v>
      </c>
    </row>
    <row r="454" spans="1:11" x14ac:dyDescent="0.2">
      <c r="A454" s="76" t="s">
        <v>209</v>
      </c>
      <c r="B454" s="78">
        <v>18766</v>
      </c>
      <c r="C454" s="78">
        <v>7741</v>
      </c>
      <c r="D454" s="78">
        <v>11025</v>
      </c>
      <c r="E454" s="78">
        <v>10042</v>
      </c>
      <c r="F454" s="76">
        <v>135</v>
      </c>
      <c r="G454" s="76">
        <v>119</v>
      </c>
      <c r="H454" s="76">
        <v>98</v>
      </c>
      <c r="I454" s="76">
        <v>28</v>
      </c>
      <c r="J454" s="76">
        <v>103</v>
      </c>
      <c r="K454" s="76">
        <v>500</v>
      </c>
    </row>
    <row r="455" spans="1:11" x14ac:dyDescent="0.2">
      <c r="A455" s="76" t="s">
        <v>210</v>
      </c>
      <c r="B455" s="78">
        <v>12047</v>
      </c>
      <c r="C455" s="78">
        <v>4703</v>
      </c>
      <c r="D455" s="78">
        <v>7344</v>
      </c>
      <c r="E455" s="78">
        <v>6707</v>
      </c>
      <c r="F455" s="76">
        <v>84</v>
      </c>
      <c r="G455" s="76">
        <v>121</v>
      </c>
      <c r="H455" s="76">
        <v>31</v>
      </c>
      <c r="I455" s="76">
        <v>6</v>
      </c>
      <c r="J455" s="76">
        <v>50</v>
      </c>
      <c r="K455" s="76">
        <v>345</v>
      </c>
    </row>
    <row r="456" spans="1:11" x14ac:dyDescent="0.2">
      <c r="A456" s="76" t="s">
        <v>142</v>
      </c>
      <c r="B456" s="78">
        <v>29305</v>
      </c>
      <c r="C456" s="78">
        <v>8130</v>
      </c>
      <c r="D456" s="78">
        <v>21175</v>
      </c>
      <c r="E456" s="78">
        <v>18827</v>
      </c>
      <c r="F456" s="76">
        <v>355</v>
      </c>
      <c r="G456" s="76">
        <v>169</v>
      </c>
      <c r="H456" s="76">
        <v>345</v>
      </c>
      <c r="I456" s="76">
        <v>16</v>
      </c>
      <c r="J456" s="76">
        <v>169</v>
      </c>
      <c r="K456" s="78">
        <v>1294</v>
      </c>
    </row>
    <row r="457" spans="1:11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</row>
    <row r="458" spans="1:11" x14ac:dyDescent="0.2">
      <c r="A458" s="76" t="s">
        <v>211</v>
      </c>
      <c r="B458" s="78">
        <v>87403</v>
      </c>
      <c r="C458" s="78">
        <v>28756</v>
      </c>
      <c r="D458" s="78">
        <v>58647</v>
      </c>
      <c r="E458" s="78">
        <v>52774</v>
      </c>
      <c r="F458" s="76">
        <v>895</v>
      </c>
      <c r="G458" s="76">
        <v>698</v>
      </c>
      <c r="H458" s="76">
        <v>648</v>
      </c>
      <c r="I458" s="76">
        <v>65</v>
      </c>
      <c r="J458" s="76">
        <v>460</v>
      </c>
      <c r="K458" s="78">
        <v>3107</v>
      </c>
    </row>
    <row r="459" spans="1:11" s="85" customFormat="1" x14ac:dyDescent="0.2">
      <c r="A459" s="76"/>
      <c r="B459" s="79"/>
      <c r="C459" s="79">
        <f>C458/B458</f>
        <v>0.32900472523826413</v>
      </c>
      <c r="D459" s="79">
        <f>D458/B458</f>
        <v>0.67099527476173582</v>
      </c>
      <c r="E459" s="79">
        <f>E458/B458</f>
        <v>0.60380078487008459</v>
      </c>
      <c r="F459" s="79">
        <f>F458/B458</f>
        <v>1.0239923114767228E-2</v>
      </c>
      <c r="G459" s="79">
        <f>G458/B458</f>
        <v>7.985995904030754E-3</v>
      </c>
      <c r="H459" s="79">
        <f>H458/B458</f>
        <v>7.4139331601890098E-3</v>
      </c>
      <c r="I459" s="79">
        <f>I458/B458</f>
        <v>7.4368156699426789E-4</v>
      </c>
      <c r="J459" s="79">
        <f>J458/B458</f>
        <v>5.2629772433440501E-3</v>
      </c>
      <c r="K459" s="79">
        <f>K458/B458</f>
        <v>3.5547978902326006E-2</v>
      </c>
    </row>
    <row r="460" spans="1:11" x14ac:dyDescent="0.2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</row>
    <row r="461" spans="1:11" s="84" customFormat="1" ht="15" x14ac:dyDescent="0.25">
      <c r="A461" s="83" t="s">
        <v>212</v>
      </c>
      <c r="B461" s="83"/>
      <c r="C461" s="83"/>
      <c r="D461" s="83"/>
      <c r="E461" s="83"/>
      <c r="F461" s="83"/>
      <c r="G461" s="83"/>
      <c r="H461" s="83"/>
      <c r="I461" s="83"/>
      <c r="J461" s="83"/>
      <c r="K461" s="83"/>
    </row>
    <row r="462" spans="1:11" x14ac:dyDescent="0.2">
      <c r="A462" s="76" t="s">
        <v>215</v>
      </c>
      <c r="B462" s="78">
        <v>19667</v>
      </c>
      <c r="C462" s="78">
        <v>2908</v>
      </c>
      <c r="D462" s="78">
        <v>16759</v>
      </c>
      <c r="E462" s="78">
        <v>15560</v>
      </c>
      <c r="F462" s="76">
        <v>356</v>
      </c>
      <c r="G462" s="76">
        <v>97</v>
      </c>
      <c r="H462" s="76">
        <v>99</v>
      </c>
      <c r="I462" s="76">
        <v>17</v>
      </c>
      <c r="J462" s="76">
        <v>52</v>
      </c>
      <c r="K462" s="76">
        <v>578</v>
      </c>
    </row>
    <row r="463" spans="1:11" x14ac:dyDescent="0.2">
      <c r="A463" s="76" t="s">
        <v>216</v>
      </c>
      <c r="B463" s="78">
        <v>29193</v>
      </c>
      <c r="C463" s="78">
        <v>10610</v>
      </c>
      <c r="D463" s="78">
        <v>18583</v>
      </c>
      <c r="E463" s="78">
        <v>16579</v>
      </c>
      <c r="F463" s="76">
        <v>937</v>
      </c>
      <c r="G463" s="76">
        <v>113</v>
      </c>
      <c r="H463" s="76">
        <v>153</v>
      </c>
      <c r="I463" s="76">
        <v>11</v>
      </c>
      <c r="J463" s="76">
        <v>77</v>
      </c>
      <c r="K463" s="76">
        <v>713</v>
      </c>
    </row>
    <row r="464" spans="1:11" x14ac:dyDescent="0.2">
      <c r="A464" s="76" t="s">
        <v>217</v>
      </c>
      <c r="B464" s="78">
        <v>4538</v>
      </c>
      <c r="C464" s="78">
        <v>1159</v>
      </c>
      <c r="D464" s="78">
        <v>3379</v>
      </c>
      <c r="E464" s="78">
        <v>3250</v>
      </c>
      <c r="F464" s="76">
        <v>10</v>
      </c>
      <c r="G464" s="76">
        <v>12</v>
      </c>
      <c r="H464" s="76">
        <v>22</v>
      </c>
      <c r="I464" s="76">
        <v>1</v>
      </c>
      <c r="J464" s="76">
        <v>5</v>
      </c>
      <c r="K464" s="76">
        <v>79</v>
      </c>
    </row>
    <row r="465" spans="1:11" x14ac:dyDescent="0.2">
      <c r="A465" s="76" t="s">
        <v>218</v>
      </c>
      <c r="B465" s="78">
        <v>2408</v>
      </c>
      <c r="C465" s="76">
        <v>363</v>
      </c>
      <c r="D465" s="78">
        <v>2045</v>
      </c>
      <c r="E465" s="78">
        <v>1936</v>
      </c>
      <c r="F465" s="76">
        <v>4</v>
      </c>
      <c r="G465" s="76">
        <v>11</v>
      </c>
      <c r="H465" s="76">
        <v>12</v>
      </c>
      <c r="I465" s="76">
        <v>0</v>
      </c>
      <c r="J465" s="76">
        <v>8</v>
      </c>
      <c r="K465" s="76">
        <v>74</v>
      </c>
    </row>
    <row r="466" spans="1:11" x14ac:dyDescent="0.2">
      <c r="A466" s="76" t="s">
        <v>219</v>
      </c>
      <c r="B466" s="78">
        <v>4824</v>
      </c>
      <c r="C466" s="76">
        <v>518</v>
      </c>
      <c r="D466" s="78">
        <v>4306</v>
      </c>
      <c r="E466" s="78">
        <v>4062</v>
      </c>
      <c r="F466" s="76">
        <v>24</v>
      </c>
      <c r="G466" s="76">
        <v>8</v>
      </c>
      <c r="H466" s="76">
        <v>15</v>
      </c>
      <c r="I466" s="76">
        <v>10</v>
      </c>
      <c r="J466" s="76">
        <v>20</v>
      </c>
      <c r="K466" s="76">
        <v>167</v>
      </c>
    </row>
    <row r="467" spans="1:11" x14ac:dyDescent="0.2">
      <c r="A467" s="76" t="s">
        <v>60</v>
      </c>
      <c r="B467" s="78">
        <v>16161</v>
      </c>
      <c r="C467" s="78">
        <v>2885</v>
      </c>
      <c r="D467" s="78">
        <v>13276</v>
      </c>
      <c r="E467" s="78">
        <v>12326</v>
      </c>
      <c r="F467" s="76">
        <v>21</v>
      </c>
      <c r="G467" s="76">
        <v>69</v>
      </c>
      <c r="H467" s="76">
        <v>52</v>
      </c>
      <c r="I467" s="76">
        <v>11</v>
      </c>
      <c r="J467" s="76">
        <v>61</v>
      </c>
      <c r="K467" s="76">
        <v>736</v>
      </c>
    </row>
    <row r="468" spans="1:11" x14ac:dyDescent="0.2">
      <c r="A468" s="76" t="s">
        <v>220</v>
      </c>
      <c r="B468" s="78">
        <v>10005</v>
      </c>
      <c r="C468" s="78">
        <v>2779</v>
      </c>
      <c r="D468" s="78">
        <v>7226</v>
      </c>
      <c r="E468" s="78">
        <v>6957</v>
      </c>
      <c r="F468" s="76">
        <v>21</v>
      </c>
      <c r="G468" s="76">
        <v>16</v>
      </c>
      <c r="H468" s="76">
        <v>26</v>
      </c>
      <c r="I468" s="76">
        <v>2</v>
      </c>
      <c r="J468" s="76">
        <v>27</v>
      </c>
      <c r="K468" s="76">
        <v>177</v>
      </c>
    </row>
    <row r="469" spans="1:11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</row>
    <row r="470" spans="1:11" x14ac:dyDescent="0.2">
      <c r="A470" s="76" t="s">
        <v>221</v>
      </c>
      <c r="B470" s="78">
        <v>86796</v>
      </c>
      <c r="C470" s="78">
        <v>21222</v>
      </c>
      <c r="D470" s="78">
        <v>65574</v>
      </c>
      <c r="E470" s="78">
        <v>60670</v>
      </c>
      <c r="F470" s="78">
        <v>1373</v>
      </c>
      <c r="G470" s="76">
        <v>326</v>
      </c>
      <c r="H470" s="76">
        <v>379</v>
      </c>
      <c r="I470" s="76">
        <v>52</v>
      </c>
      <c r="J470" s="76">
        <v>250</v>
      </c>
      <c r="K470" s="78">
        <v>2524</v>
      </c>
    </row>
    <row r="471" spans="1:11" s="85" customFormat="1" x14ac:dyDescent="0.2">
      <c r="A471" s="76"/>
      <c r="B471" s="79"/>
      <c r="C471" s="79">
        <f>C470/B470</f>
        <v>0.24450435503940274</v>
      </c>
      <c r="D471" s="79">
        <f>D470/B470</f>
        <v>0.75549564496059729</v>
      </c>
      <c r="E471" s="79">
        <f>E470/B470</f>
        <v>0.69899534540762243</v>
      </c>
      <c r="F471" s="79">
        <f>F470/B470</f>
        <v>1.5818701322641595E-2</v>
      </c>
      <c r="G471" s="79">
        <f>G470/B470</f>
        <v>3.7559334531545234E-3</v>
      </c>
      <c r="H471" s="79">
        <f>H470/B470</f>
        <v>4.3665606709986631E-3</v>
      </c>
      <c r="I471" s="79">
        <f>I470/B470</f>
        <v>5.9910594958293014E-4</v>
      </c>
      <c r="J471" s="79">
        <f>J470/B470</f>
        <v>2.8803170653025484E-3</v>
      </c>
      <c r="K471" s="79">
        <f>K470/B470</f>
        <v>2.9079681091294531E-2</v>
      </c>
    </row>
    <row r="472" spans="1:11" x14ac:dyDescent="0.2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</row>
    <row r="473" spans="1:11" x14ac:dyDescent="0.2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</row>
    <row r="474" spans="1:11" x14ac:dyDescent="0.2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</row>
    <row r="475" spans="1:11" x14ac:dyDescent="0.2">
      <c r="A475" s="33" t="s">
        <v>690</v>
      </c>
    </row>
    <row r="476" spans="1:11" x14ac:dyDescent="0.2">
      <c r="A476" s="34" t="s">
        <v>709</v>
      </c>
    </row>
  </sheetData>
  <mergeCells count="3">
    <mergeCell ref="A4:K4"/>
    <mergeCell ref="A6:K6"/>
    <mergeCell ref="A5:K5"/>
  </mergeCells>
  <pageMargins left="0.75" right="0.75" top="1" bottom="1" header="0.5" footer="0.5"/>
  <pageSetup scale="59" fitToHeight="0" orientation="landscape" r:id="rId1"/>
  <headerFooter>
    <oddFooter>&amp;A&amp;RPage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B28"/>
  <sheetViews>
    <sheetView workbookViewId="0">
      <selection activeCell="O18" sqref="O18"/>
    </sheetView>
  </sheetViews>
  <sheetFormatPr defaultColWidth="8.85546875" defaultRowHeight="15" x14ac:dyDescent="0.25"/>
  <cols>
    <col min="1" max="16384" width="8.85546875" style="57"/>
  </cols>
  <sheetData>
    <row r="27" spans="2:2" s="1" customFormat="1" ht="14.25" x14ac:dyDescent="0.2">
      <c r="B27" s="44" t="s">
        <v>690</v>
      </c>
    </row>
    <row r="28" spans="2:2" s="1" customFormat="1" ht="14.25" x14ac:dyDescent="0.2">
      <c r="B28" s="46" t="s">
        <v>709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PopulationSummary</vt:lpstr>
      <vt:lpstr>ElectionResults</vt:lpstr>
      <vt:lpstr>VoterRegistration</vt:lpstr>
      <vt:lpstr>DistrictCompactness</vt:lpstr>
      <vt:lpstr>CityDistrictSplits</vt:lpstr>
      <vt:lpstr>CountyDistrictSplits</vt:lpstr>
      <vt:lpstr>IntegrityCheck</vt:lpstr>
      <vt:lpstr>CityDistrictSplits!Print_Area</vt:lpstr>
      <vt:lpstr>DistrictCompactness!Print_Area</vt:lpstr>
      <vt:lpstr>ElectionResults!Print_Area</vt:lpstr>
      <vt:lpstr>PopulationSummary!Print_Area</vt:lpstr>
      <vt:lpstr>VoterRegistration!Print_Area</vt:lpstr>
      <vt:lpstr>CityDistrictSplits!Print_Titles</vt:lpstr>
      <vt:lpstr>ElectionResults!Print_Titles</vt:lpstr>
      <vt:lpstr>PopulationSummary!Print_Titles</vt:lpstr>
      <vt:lpstr>VoterRegistration!Print_Titles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Pino</dc:creator>
  <cp:lastModifiedBy>Julia Jackson</cp:lastModifiedBy>
  <cp:lastPrinted>2021-09-23T18:57:16Z</cp:lastPrinted>
  <dcterms:created xsi:type="dcterms:W3CDTF">2021-09-10T23:46:31Z</dcterms:created>
  <dcterms:modified xsi:type="dcterms:W3CDTF">2021-09-23T18:57:19Z</dcterms:modified>
</cp:coreProperties>
</file>