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Senate\Errata - Final Approved Senate Plan (2021)\"/>
    </mc:Choice>
  </mc:AlternateContent>
  <bookViews>
    <workbookView xWindow="0" yWindow="0" windowWidth="28800" windowHeight="12432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26" r:id="rId5"/>
    <sheet name="CountyDistrictSplits" sheetId="27" r:id="rId6"/>
    <sheet name="IntegrityCheck" sheetId="11" r:id="rId7"/>
  </sheets>
  <definedNames>
    <definedName name="_xlnm.Print_Area" localSheetId="3">DistrictCompactness!$A$1:$I$47</definedName>
    <definedName name="_xlnm.Print_Area" localSheetId="1">ElectionResults!$A$1:$K$48</definedName>
    <definedName name="_xlnm.Print_Area" localSheetId="0">PopulationSummary!$A$1:$N$89</definedName>
    <definedName name="_xlnm.Print_Area" localSheetId="2">VoterRegistration!$A$1:$G$83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4" l="1"/>
  <c r="F10" i="14"/>
  <c r="E10" i="14"/>
  <c r="D10" i="14"/>
  <c r="C10" i="14"/>
  <c r="F12" i="14"/>
  <c r="E12" i="14"/>
  <c r="D12" i="14"/>
  <c r="C12" i="14"/>
  <c r="F14" i="14"/>
  <c r="E14" i="14"/>
  <c r="D14" i="14"/>
  <c r="C14" i="14"/>
  <c r="F16" i="14"/>
  <c r="E16" i="14"/>
  <c r="D16" i="14"/>
  <c r="C16" i="14"/>
  <c r="F18" i="14"/>
  <c r="E18" i="14"/>
  <c r="D18" i="14"/>
  <c r="C18" i="14"/>
  <c r="F20" i="14"/>
  <c r="E20" i="14"/>
  <c r="D20" i="14"/>
  <c r="C20" i="14"/>
  <c r="F22" i="14"/>
  <c r="E22" i="14"/>
  <c r="D22" i="14"/>
  <c r="C22" i="14"/>
  <c r="F24" i="14"/>
  <c r="E24" i="14"/>
  <c r="D24" i="14"/>
  <c r="C24" i="14"/>
  <c r="F26" i="14"/>
  <c r="E26" i="14"/>
  <c r="D26" i="14"/>
  <c r="C26" i="14"/>
  <c r="F28" i="14"/>
  <c r="E28" i="14"/>
  <c r="D28" i="14"/>
  <c r="C28" i="14"/>
  <c r="F30" i="14"/>
  <c r="E30" i="14"/>
  <c r="D30" i="14"/>
  <c r="C30" i="14"/>
  <c r="F32" i="14"/>
  <c r="E32" i="14"/>
  <c r="D32" i="14"/>
  <c r="C32" i="14"/>
  <c r="F34" i="14"/>
  <c r="E34" i="14"/>
  <c r="D34" i="14"/>
  <c r="C34" i="14"/>
  <c r="F36" i="14"/>
  <c r="E36" i="14"/>
  <c r="D36" i="14"/>
  <c r="C36" i="14"/>
  <c r="F38" i="14"/>
  <c r="E38" i="14"/>
  <c r="D38" i="14"/>
  <c r="C38" i="14"/>
  <c r="F40" i="14"/>
  <c r="E40" i="14"/>
  <c r="D40" i="14"/>
  <c r="C40" i="14"/>
  <c r="F42" i="14"/>
  <c r="E42" i="14"/>
  <c r="D42" i="14"/>
  <c r="C42" i="14"/>
  <c r="F44" i="14"/>
  <c r="E44" i="14"/>
  <c r="D44" i="14"/>
  <c r="C44" i="14"/>
  <c r="F46" i="14"/>
  <c r="E46" i="14"/>
  <c r="D46" i="14"/>
  <c r="C46" i="14"/>
  <c r="F48" i="14"/>
  <c r="E48" i="14"/>
  <c r="D48" i="14"/>
  <c r="C48" i="14"/>
  <c r="F50" i="14"/>
  <c r="E50" i="14"/>
  <c r="D50" i="14"/>
  <c r="C50" i="14"/>
  <c r="F52" i="14"/>
  <c r="E52" i="14"/>
  <c r="D52" i="14"/>
  <c r="C52" i="14"/>
  <c r="F54" i="14"/>
  <c r="E54" i="14"/>
  <c r="D54" i="14"/>
  <c r="C54" i="14"/>
  <c r="F56" i="14"/>
  <c r="E56" i="14"/>
  <c r="D56" i="14"/>
  <c r="C56" i="14"/>
  <c r="F58" i="14"/>
  <c r="E58" i="14"/>
  <c r="D58" i="14"/>
  <c r="C58" i="14"/>
  <c r="F60" i="14"/>
  <c r="E60" i="14"/>
  <c r="D60" i="14"/>
  <c r="C60" i="14"/>
  <c r="F62" i="14"/>
  <c r="E62" i="14"/>
  <c r="D62" i="14"/>
  <c r="C62" i="14"/>
  <c r="F64" i="14"/>
  <c r="E64" i="14"/>
  <c r="D64" i="14"/>
  <c r="C64" i="14"/>
  <c r="F66" i="14"/>
  <c r="E66" i="14"/>
  <c r="D66" i="14"/>
  <c r="C66" i="14"/>
  <c r="F68" i="14"/>
  <c r="E68" i="14"/>
  <c r="D68" i="14"/>
  <c r="C68" i="14"/>
  <c r="F70" i="14"/>
  <c r="E70" i="14"/>
  <c r="D70" i="14"/>
  <c r="C70" i="14"/>
  <c r="F72" i="14"/>
  <c r="E72" i="14"/>
  <c r="D72" i="14"/>
  <c r="C72" i="14"/>
  <c r="F74" i="14"/>
  <c r="E74" i="14"/>
  <c r="D74" i="14"/>
  <c r="C74" i="14"/>
  <c r="F76" i="14"/>
  <c r="E76" i="14"/>
  <c r="D76" i="14"/>
  <c r="C76" i="14"/>
  <c r="F78" i="14"/>
  <c r="E78" i="14"/>
  <c r="D78" i="14"/>
  <c r="N78" i="12"/>
  <c r="M78" i="12"/>
  <c r="L78" i="12"/>
  <c r="K78" i="12"/>
  <c r="J78" i="12"/>
  <c r="I78" i="12"/>
  <c r="H78" i="12"/>
  <c r="G78" i="12"/>
  <c r="F78" i="12"/>
  <c r="N76" i="12"/>
  <c r="M76" i="12"/>
  <c r="L76" i="12"/>
  <c r="K76" i="12"/>
  <c r="J76" i="12"/>
  <c r="I76" i="12"/>
  <c r="H76" i="12"/>
  <c r="G76" i="12"/>
  <c r="F76" i="12"/>
  <c r="N74" i="12"/>
  <c r="M74" i="12"/>
  <c r="L74" i="12"/>
  <c r="K74" i="12"/>
  <c r="J74" i="12"/>
  <c r="I74" i="12"/>
  <c r="H74" i="12"/>
  <c r="G74" i="12"/>
  <c r="F74" i="12"/>
  <c r="N72" i="12"/>
  <c r="M72" i="12"/>
  <c r="L72" i="12"/>
  <c r="K72" i="12"/>
  <c r="J72" i="12"/>
  <c r="I72" i="12"/>
  <c r="H72" i="12"/>
  <c r="G72" i="12"/>
  <c r="F72" i="12"/>
  <c r="N70" i="12"/>
  <c r="M70" i="12"/>
  <c r="L70" i="12"/>
  <c r="K70" i="12"/>
  <c r="J70" i="12"/>
  <c r="I70" i="12"/>
  <c r="H70" i="12"/>
  <c r="G70" i="12"/>
  <c r="F70" i="12"/>
  <c r="N68" i="12"/>
  <c r="M68" i="12"/>
  <c r="L68" i="12"/>
  <c r="K68" i="12"/>
  <c r="J68" i="12"/>
  <c r="I68" i="12"/>
  <c r="H68" i="12"/>
  <c r="G68" i="12"/>
  <c r="F68" i="12"/>
  <c r="N66" i="12"/>
  <c r="M66" i="12"/>
  <c r="L66" i="12"/>
  <c r="K66" i="12"/>
  <c r="J66" i="12"/>
  <c r="I66" i="12"/>
  <c r="H66" i="12"/>
  <c r="G66" i="12"/>
  <c r="F66" i="12"/>
  <c r="N64" i="12"/>
  <c r="M64" i="12"/>
  <c r="L64" i="12"/>
  <c r="K64" i="12"/>
  <c r="J64" i="12"/>
  <c r="I64" i="12"/>
  <c r="H64" i="12"/>
  <c r="G64" i="12"/>
  <c r="F64" i="12"/>
  <c r="N62" i="12"/>
  <c r="M62" i="12"/>
  <c r="L62" i="12"/>
  <c r="K62" i="12"/>
  <c r="J62" i="12"/>
  <c r="I62" i="12"/>
  <c r="H62" i="12"/>
  <c r="G62" i="12"/>
  <c r="F62" i="12"/>
  <c r="N60" i="12"/>
  <c r="M60" i="12"/>
  <c r="L60" i="12"/>
  <c r="K60" i="12"/>
  <c r="J60" i="12"/>
  <c r="I60" i="12"/>
  <c r="H60" i="12"/>
  <c r="G60" i="12"/>
  <c r="F60" i="12"/>
  <c r="N58" i="12"/>
  <c r="M58" i="12"/>
  <c r="L58" i="12"/>
  <c r="K58" i="12"/>
  <c r="J58" i="12"/>
  <c r="I58" i="12"/>
  <c r="H58" i="12"/>
  <c r="G58" i="12"/>
  <c r="F58" i="12"/>
  <c r="N56" i="12"/>
  <c r="M56" i="12"/>
  <c r="L56" i="12"/>
  <c r="K56" i="12"/>
  <c r="J56" i="12"/>
  <c r="I56" i="12"/>
  <c r="H56" i="12"/>
  <c r="G56" i="12"/>
  <c r="F56" i="12"/>
  <c r="N54" i="12"/>
  <c r="M54" i="12"/>
  <c r="L54" i="12"/>
  <c r="K54" i="12"/>
  <c r="J54" i="12"/>
  <c r="I54" i="12"/>
  <c r="H54" i="12"/>
  <c r="G54" i="12"/>
  <c r="F54" i="12"/>
  <c r="N52" i="12"/>
  <c r="M52" i="12"/>
  <c r="L52" i="12"/>
  <c r="K52" i="12"/>
  <c r="J52" i="12"/>
  <c r="I52" i="12"/>
  <c r="H52" i="12"/>
  <c r="G52" i="12"/>
  <c r="F52" i="12"/>
  <c r="N50" i="12"/>
  <c r="M50" i="12"/>
  <c r="L50" i="12"/>
  <c r="K50" i="12"/>
  <c r="J50" i="12"/>
  <c r="I50" i="12"/>
  <c r="H50" i="12"/>
  <c r="G50" i="12"/>
  <c r="F50" i="12"/>
  <c r="N48" i="12"/>
  <c r="M48" i="12"/>
  <c r="L48" i="12"/>
  <c r="K48" i="12"/>
  <c r="J48" i="12"/>
  <c r="I48" i="12"/>
  <c r="H48" i="12"/>
  <c r="G48" i="12"/>
  <c r="F48" i="12"/>
  <c r="N46" i="12"/>
  <c r="M46" i="12"/>
  <c r="L46" i="12"/>
  <c r="K46" i="12"/>
  <c r="J46" i="12"/>
  <c r="I46" i="12"/>
  <c r="H46" i="12"/>
  <c r="G46" i="12"/>
  <c r="F46" i="12"/>
  <c r="N44" i="12"/>
  <c r="M44" i="12"/>
  <c r="L44" i="12"/>
  <c r="K44" i="12"/>
  <c r="J44" i="12"/>
  <c r="I44" i="12"/>
  <c r="H44" i="12"/>
  <c r="G44" i="12"/>
  <c r="F44" i="12"/>
  <c r="N42" i="12"/>
  <c r="M42" i="12"/>
  <c r="L42" i="12"/>
  <c r="K42" i="12"/>
  <c r="J42" i="12"/>
  <c r="I42" i="12"/>
  <c r="H42" i="12"/>
  <c r="G42" i="12"/>
  <c r="F42" i="12"/>
  <c r="N40" i="12"/>
  <c r="M40" i="12"/>
  <c r="L40" i="12"/>
  <c r="K40" i="12"/>
  <c r="J40" i="12"/>
  <c r="I40" i="12"/>
  <c r="H40" i="12"/>
  <c r="G40" i="12"/>
  <c r="F40" i="12"/>
  <c r="N38" i="12"/>
  <c r="M38" i="12"/>
  <c r="L38" i="12"/>
  <c r="K38" i="12"/>
  <c r="J38" i="12"/>
  <c r="I38" i="12"/>
  <c r="H38" i="12"/>
  <c r="G38" i="12"/>
  <c r="F38" i="12"/>
  <c r="N36" i="12"/>
  <c r="M36" i="12"/>
  <c r="L36" i="12"/>
  <c r="K36" i="12"/>
  <c r="J36" i="12"/>
  <c r="I36" i="12"/>
  <c r="H36" i="12"/>
  <c r="G36" i="12"/>
  <c r="F36" i="12"/>
  <c r="N34" i="12"/>
  <c r="M34" i="12"/>
  <c r="L34" i="12"/>
  <c r="K34" i="12"/>
  <c r="J34" i="12"/>
  <c r="I34" i="12"/>
  <c r="H34" i="12"/>
  <c r="G34" i="12"/>
  <c r="F34" i="12"/>
  <c r="N32" i="12"/>
  <c r="M32" i="12"/>
  <c r="L32" i="12"/>
  <c r="K32" i="12"/>
  <c r="J32" i="12"/>
  <c r="I32" i="12"/>
  <c r="H32" i="12"/>
  <c r="G32" i="12"/>
  <c r="F32" i="12"/>
  <c r="N30" i="12"/>
  <c r="M30" i="12"/>
  <c r="L30" i="12"/>
  <c r="K30" i="12"/>
  <c r="J30" i="12"/>
  <c r="I30" i="12"/>
  <c r="H30" i="12"/>
  <c r="G30" i="12"/>
  <c r="F30" i="12"/>
  <c r="N28" i="12"/>
  <c r="M28" i="12"/>
  <c r="L28" i="12"/>
  <c r="K28" i="12"/>
  <c r="J28" i="12"/>
  <c r="I28" i="12"/>
  <c r="H28" i="12"/>
  <c r="G28" i="12"/>
  <c r="F28" i="12"/>
  <c r="N26" i="12"/>
  <c r="M26" i="12"/>
  <c r="L26" i="12"/>
  <c r="K26" i="12"/>
  <c r="J26" i="12"/>
  <c r="I26" i="12"/>
  <c r="H26" i="12"/>
  <c r="G26" i="12"/>
  <c r="F26" i="12"/>
  <c r="N24" i="12"/>
  <c r="M24" i="12"/>
  <c r="L24" i="12"/>
  <c r="K24" i="12"/>
  <c r="J24" i="12"/>
  <c r="I24" i="12"/>
  <c r="H24" i="12"/>
  <c r="G24" i="12"/>
  <c r="F24" i="12"/>
  <c r="N22" i="12"/>
  <c r="M22" i="12"/>
  <c r="L22" i="12"/>
  <c r="K22" i="12"/>
  <c r="J22" i="12"/>
  <c r="I22" i="12"/>
  <c r="H22" i="12"/>
  <c r="G22" i="12"/>
  <c r="F22" i="12"/>
  <c r="N20" i="12"/>
  <c r="M20" i="12"/>
  <c r="L20" i="12"/>
  <c r="K20" i="12"/>
  <c r="J20" i="12"/>
  <c r="I20" i="12"/>
  <c r="H20" i="12"/>
  <c r="G20" i="12"/>
  <c r="F20" i="12"/>
  <c r="N18" i="12"/>
  <c r="M18" i="12"/>
  <c r="L18" i="12"/>
  <c r="K18" i="12"/>
  <c r="J18" i="12"/>
  <c r="I18" i="12"/>
  <c r="H18" i="12"/>
  <c r="G18" i="12"/>
  <c r="F18" i="12"/>
  <c r="N16" i="12"/>
  <c r="M16" i="12"/>
  <c r="L16" i="12"/>
  <c r="K16" i="12"/>
  <c r="J16" i="12"/>
  <c r="I16" i="12"/>
  <c r="H16" i="12"/>
  <c r="G16" i="12"/>
  <c r="F16" i="12"/>
  <c r="N14" i="12"/>
  <c r="M14" i="12"/>
  <c r="L14" i="12"/>
  <c r="K14" i="12"/>
  <c r="J14" i="12"/>
  <c r="I14" i="12"/>
  <c r="H14" i="12"/>
  <c r="G14" i="12"/>
  <c r="F14" i="12"/>
  <c r="N12" i="12"/>
  <c r="M12" i="12"/>
  <c r="L12" i="12"/>
  <c r="K12" i="12"/>
  <c r="J12" i="12"/>
  <c r="I12" i="12"/>
  <c r="H12" i="12"/>
  <c r="G12" i="12"/>
  <c r="F12" i="12"/>
  <c r="I10" i="12"/>
  <c r="H10" i="12"/>
  <c r="G10" i="12"/>
  <c r="F10" i="12"/>
  <c r="N10" i="12"/>
  <c r="M10" i="12"/>
  <c r="L10" i="12"/>
  <c r="K10" i="12"/>
  <c r="J10" i="12"/>
</calcChain>
</file>

<file path=xl/sharedStrings.xml><?xml version="1.0" encoding="utf-8"?>
<sst xmlns="http://schemas.openxmlformats.org/spreadsheetml/2006/main" count="1171" uniqueCount="681">
  <si>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</si>
  <si>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</si>
  <si>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</si>
  <si>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</si>
  <si>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</si>
  <si>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</si>
  <si>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</si>
  <si>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</si>
  <si>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</si>
  <si>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</si>
  <si>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</si>
  <si>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</si>
  <si>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</si>
  <si>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</si>
  <si>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</si>
  <si>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</si>
  <si>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</si>
  <si>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</si>
  <si>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</si>
  <si>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</si>
  <si>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</si>
  <si>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</si>
  <si>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</si>
  <si>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</si>
  <si>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</si>
  <si>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</si>
  <si>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</si>
  <si>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</si>
  <si>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</si>
  <si>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</si>
  <si>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</si>
  <si>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</si>
  <si>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</si>
  <si>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</si>
  <si>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</si>
  <si>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</si>
  <si>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</si>
  <si>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</si>
  <si>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</si>
  <si>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</si>
  <si>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</si>
  <si>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</si>
  <si>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</si>
  <si>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</si>
  <si>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</si>
  <si>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</si>
  <si>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</si>
  <si>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</si>
  <si>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</si>
  <si>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</si>
  <si>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</si>
  <si>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</si>
  <si>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</si>
  <si>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FIPS</t>
  </si>
  <si>
    <t>Assigned District Splits City</t>
  </si>
  <si>
    <t>       * Boulder County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</si>
  <si>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</si>
  <si>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</si>
  <si>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</si>
  <si>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</si>
  <si>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Coal Creek</t>
  </si>
  <si>
    <t>              Crisman</t>
  </si>
  <si>
    <t>              Eldora</t>
  </si>
  <si>
    <t>              Eldorado Springs</t>
  </si>
  <si>
    <t>              Glendale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</si>
  <si>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</si>
  <si>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</si>
  <si>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</si>
  <si>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</si>
  <si>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Mountain Meadows</t>
  </si>
  <si>
    <t>              Nederland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</si>
  <si>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</si>
  <si>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</si>
  <si>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</si>
  <si>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</si>
  <si>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Tall Timber</t>
  </si>
  <si>
    <t>              Ward</t>
  </si>
  <si>
    <t>       Gilpin County</t>
  </si>
  <si>
    <t>              Black Hawk</t>
  </si>
  <si>
    <t>              Rollinsville</t>
  </si>
  <si>
    <t>       * Jefferson County</t>
  </si>
  <si>
    <t>              Aspen Park</t>
  </si>
  <si>
    <t>              Evergreen</t>
  </si>
  <si>
    <t>              Genesee</t>
  </si>
  <si>
    <t>              Kittredge</t>
  </si>
  <si>
    <t>District 1 Total</t>
  </si>
  <si>
    <t>District 2</t>
  </si>
  <si>
    <t>       Alamosa County</t>
  </si>
  <si>
    <t>              Alamosa</t>
  </si>
  <si>
    <t>              Alamosa East</t>
  </si>
  <si>
    <t>              Hooper</t>
  </si>
  <si>
    <t>       Conejos County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</si>
  <si>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</si>
  <si>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</si>
  <si>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</si>
  <si>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</si>
  <si>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</si>
  <si>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</si>
  <si>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</si>
  <si>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Costilla County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</si>
  <si>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</si>
  <si>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</si>
  <si>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</si>
  <si>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</si>
  <si>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Gardner</t>
  </si>
  <si>
    <t>       Mineral County</t>
  </si>
  <si>
    <t>              City of Creede</t>
  </si>
  <si>
    <t>              Salt Creek</t>
  </si>
  <si>
    <t>       Rio Grande County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</si>
  <si>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</si>
  <si>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</si>
  <si>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</si>
  <si>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</si>
  <si>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</si>
  <si>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</si>
  <si>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Saguache County</t>
  </si>
  <si>
    <t>              Bonanza</t>
  </si>
  <si>
    <t>              Crestone</t>
  </si>
  <si>
    <t>              Moffat</t>
  </si>
  <si>
    <t>              Saguache</t>
  </si>
  <si>
    <t>District 2 Total</t>
  </si>
  <si>
    <t>District 3</t>
  </si>
  <si>
    <t>       * Arapahoe County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</si>
  <si>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</si>
  <si>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</si>
  <si>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</si>
  <si>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</si>
  <si>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</si>
  <si>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Cheyenne County</t>
  </si>
  <si>
    <t>              Arapahoe</t>
  </si>
  <si>
    <t>              Cheyenne Wells</t>
  </si>
  <si>
    <t>              Kit Carson</t>
  </si>
  <si>
    <t>       Elbert County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</si>
  <si>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</si>
  <si>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</si>
  <si>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</si>
  <si>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</si>
  <si>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</si>
  <si>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</si>
  <si>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* El Paso County</t>
  </si>
  <si>
    <t>              Calhan</t>
  </si>
  <si>
    <t>              * Colorado Springs</t>
  </si>
  <si>
    <t>              Ellicott</t>
  </si>
  <si>
    <t>              Peyton</t>
  </si>
  <si>
    <t>              Ramah</t>
  </si>
  <si>
    <t>       Kiowa County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</si>
  <si>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</si>
  <si>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</si>
  <si>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</si>
  <si>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</si>
  <si>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</si>
  <si>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Kit Carson County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</si>
  <si>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</si>
  <si>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</si>
  <si>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</si>
  <si>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</si>
  <si>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</si>
  <si>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</si>
  <si>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Lincoln County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</si>
  <si>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</si>
  <si>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</si>
  <si>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</si>
  <si>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</si>
  <si>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Prowers County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</si>
  <si>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</si>
  <si>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</si>
  <si>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</si>
  <si>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</si>
  <si>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</si>
  <si>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District 3 Total</t>
  </si>
  <si>
    <t>District 4</t>
  </si>
  <si>
    <t>              Air Force Academy</t>
  </si>
  <si>
    <t>              Gleneagle</t>
  </si>
  <si>
    <t>              Monument</t>
  </si>
  <si>
    <t>              Palmer Lake</t>
  </si>
  <si>
    <t>              Woodmoor</t>
  </si>
  <si>
    <t>District 4 Total</t>
  </si>
  <si>
    <t>District 5</t>
  </si>
  <si>
    <t>       * Douglas County</t>
  </si>
  <si>
    <t>              Acres Green</t>
  </si>
  <si>
    <t>              Franktown</t>
  </si>
  <si>
    <t>              Grand View Estates</t>
  </si>
  <si>
    <t>              Larkspur</t>
  </si>
  <si>
    <t>              Meridian</t>
  </si>
  <si>
    <t>              Perry Park</t>
  </si>
  <si>
    <t>              Sedalia</t>
  </si>
  <si>
    <t>              Westcreek</t>
  </si>
  <si>
    <t>District 5 Total</t>
  </si>
  <si>
    <t>District 6</t>
  </si>
  <si>
    <t>              * Aurora</t>
  </si>
  <si>
    <t>              Holly Hills</t>
  </si>
  <si>
    <t>       * Denver County</t>
  </si>
  <si>
    <t>              * Denver</t>
  </si>
  <si>
    <t>District 6 Total</t>
  </si>
  <si>
    <t>District 7</t>
  </si>
  <si>
    <t>       * Adams County</t>
  </si>
  <si>
    <t>              Derby</t>
  </si>
  <si>
    <t>District 7 Total</t>
  </si>
  <si>
    <t>District 8</t>
  </si>
  <si>
    <t>       * Weld County</t>
  </si>
  <si>
    <t>District 8 Total</t>
  </si>
  <si>
    <t>District 9</t>
  </si>
  <si>
    <t>       * Larimer County</t>
  </si>
  <si>
    <t>              * Fort Collins</t>
  </si>
  <si>
    <t>              Laporte</t>
  </si>
  <si>
    <t>              Wellington</t>
  </si>
  <si>
    <t>              Ault</t>
  </si>
  <si>
    <t>              Eaton</t>
  </si>
  <si>
    <t>              * Greeley</t>
  </si>
  <si>
    <t>District 9 Total</t>
  </si>
  <si>
    <t>District 10</t>
  </si>
  <si>
    <t>              * Erie</t>
  </si>
  <si>
    <t>              Leyner</t>
  </si>
  <si>
    <t>              Firestone</t>
  </si>
  <si>
    <t>              * Northglenn</t>
  </si>
  <si>
    <t>District 10 Total</t>
  </si>
  <si>
    <t>District 11</t>
  </si>
  <si>
    <t>              Buena Vista</t>
  </si>
  <si>
    <t>       Clear Creek County</t>
  </si>
  <si>
    <t>              Blue Valley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</si>
  <si>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</si>
  <si>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</si>
  <si>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</si>
  <si>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</si>
  <si>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</si>
  <si>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</si>
  <si>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</si>
  <si>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</si>
  <si>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</si>
  <si>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</si>
  <si>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</si>
  <si>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</si>
  <si>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</si>
  <si>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</si>
  <si>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</si>
  <si>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</si>
  <si>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</si>
  <si>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</si>
  <si>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</si>
  <si>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Jackson County</t>
  </si>
  <si>
    <t>              Walden</t>
  </si>
  <si>
    <t>       Lake County</t>
  </si>
  <si>
    <t>              Leadville</t>
  </si>
  <si>
    <t>              Leadville North</t>
  </si>
  <si>
    <t>              Twin Lakes</t>
  </si>
  <si>
    <t>       Park County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</si>
  <si>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</si>
  <si>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</si>
  <si>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</si>
  <si>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</si>
  <si>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Summit County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</si>
  <si>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</si>
  <si>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</si>
  <si>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</si>
  <si>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</si>
  <si>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</si>
  <si>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</si>
  <si>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</si>
  <si>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</si>
  <si>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Silverthorne</t>
  </si>
  <si>
    <t>District 11 Total</t>
  </si>
  <si>
    <t>District 12</t>
  </si>
  <si>
    <t>              Niwot</t>
  </si>
  <si>
    <t>              Estes Park</t>
  </si>
  <si>
    <t>              Johnstown</t>
  </si>
  <si>
    <t>              Red Feather Lakes</t>
  </si>
  <si>
    <t>District 12 Total</t>
  </si>
  <si>
    <t>District 13</t>
  </si>
  <si>
    <t>              Garden City</t>
  </si>
  <si>
    <t>District 13 Total</t>
  </si>
  <si>
    <t>District 14</t>
  </si>
  <si>
    <t>District 14 Total</t>
  </si>
  <si>
    <t>District 15</t>
  </si>
  <si>
    <t>District 15 Total</t>
  </si>
  <si>
    <t>District 16</t>
  </si>
  <si>
    <t>District 16 Total</t>
  </si>
  <si>
    <t>District 17</t>
  </si>
  <si>
    <t>              Cedaredge</t>
  </si>
  <si>
    <t>              Delta</t>
  </si>
  <si>
    <t>              Orchard City</t>
  </si>
  <si>
    <t>              Collbran</t>
  </si>
  <si>
    <t>              De Beque</t>
  </si>
  <si>
    <t>              Fruita</t>
  </si>
  <si>
    <t>              Loma</t>
  </si>
  <si>
    <t>              Palisade</t>
  </si>
  <si>
    <t>District 17 Total</t>
  </si>
  <si>
    <t>District 18</t>
  </si>
  <si>
    <t>District 18 Total</t>
  </si>
  <si>
    <t>District 19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</si>
  <si>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</si>
  <si>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</si>
  <si>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</si>
  <si>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</si>
  <si>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Dolores County</t>
  </si>
  <si>
    <t>              Dove Creek</t>
  </si>
  <si>
    <t>              Rico</t>
  </si>
  <si>
    <t>       Gunnison County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</si>
  <si>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</si>
  <si>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</si>
  <si>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</si>
  <si>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</si>
  <si>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</si>
  <si>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</si>
  <si>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Hinsdale County</t>
  </si>
  <si>
    <t>              Cathedral</t>
  </si>
  <si>
    <t>              Lake City</t>
  </si>
  <si>
    <t>              Piedra</t>
  </si>
  <si>
    <t>              Lewis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</si>
  <si>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</si>
  <si>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</si>
  <si>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</si>
  <si>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</si>
  <si>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Ouray County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</si>
  <si>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</si>
  <si>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</si>
  <si>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</si>
  <si>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</si>
  <si>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</si>
  <si>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San Miguel County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</si>
  <si>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</si>
  <si>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</si>
  <si>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</si>
  <si>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</si>
  <si>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</si>
  <si>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</si>
  <si>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District 19 Total</t>
  </si>
  <si>
    <t>District 20</t>
  </si>
  <si>
    <t>       Archuleta County</t>
  </si>
  <si>
    <t>              Arboles</t>
  </si>
  <si>
    <t>              Pagosa Springs</t>
  </si>
  <si>
    <t>       La Plata County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</si>
  <si>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</si>
  <si>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</si>
  <si>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</si>
  <si>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</si>
  <si>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</si>
  <si>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Dolores</t>
  </si>
  <si>
    <t>              Mancos</t>
  </si>
  <si>
    <t>              Towaoc</t>
  </si>
  <si>
    <t>       San Juan County</t>
  </si>
  <si>
    <t>              Silverton</t>
  </si>
  <si>
    <t>District 20 Total</t>
  </si>
  <si>
    <t>District 21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</si>
  <si>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</si>
  <si>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</si>
  <si>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</si>
  <si>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</si>
  <si>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</si>
  <si>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</si>
  <si>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</si>
  <si>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Custer County</t>
  </si>
  <si>
    <t>              Silver Cliff</t>
  </si>
  <si>
    <t>              Westcliffe</t>
  </si>
  <si>
    <t>       Fremont County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</si>
  <si>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</si>
  <si>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</si>
  <si>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</si>
  <si>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</si>
  <si>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</si>
  <si>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</si>
  <si>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</si>
  <si>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</si>
  <si>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</si>
  <si>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</si>
  <si>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</si>
  <si>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</si>
  <si>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</si>
  <si>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</si>
  <si>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</si>
  <si>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</si>
  <si>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</si>
  <si>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</si>
  <si>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District 21 Total</t>
  </si>
  <si>
    <t>District 22</t>
  </si>
  <si>
    <t>              Basalt</t>
  </si>
  <si>
    <t>              El Jebel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</si>
  <si>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</si>
  <si>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</si>
  <si>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</si>
  <si>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</si>
  <si>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</si>
  <si>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</si>
  <si>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</si>
  <si>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</si>
  <si>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</si>
  <si>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</si>
  <si>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</si>
  <si>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</si>
  <si>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</si>
  <si>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Pitkin County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</si>
  <si>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</si>
  <si>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</si>
  <si>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</si>
  <si>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</si>
  <si>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</si>
  <si>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District 22 Total</t>
  </si>
  <si>
    <t>District 23</t>
  </si>
  <si>
    <t>              Aristocrat Ranchettes</t>
  </si>
  <si>
    <t>              Fort Lupton</t>
  </si>
  <si>
    <t>              Gilcrest</t>
  </si>
  <si>
    <t>              Hudson</t>
  </si>
  <si>
    <t>              Keenesburg</t>
  </si>
  <si>
    <t>District 23 Total</t>
  </si>
  <si>
    <t>District 24</t>
  </si>
  <si>
    <t>       Baca County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</si>
  <si>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</si>
  <si>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</si>
  <si>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</si>
  <si>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</si>
  <si>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</si>
  <si>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</si>
  <si>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Bent County</t>
  </si>
  <si>
    <t>              Hasty</t>
  </si>
  <si>
    <t>              Las Animas</t>
  </si>
  <si>
    <t>              McClave</t>
  </si>
  <si>
    <t>       Crowley County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</si>
  <si>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</si>
  <si>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</si>
  <si>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</si>
  <si>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</si>
  <si>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La Veta</t>
  </si>
  <si>
    <t>              Walsenburg</t>
  </si>
  <si>
    <t>       Las Animas County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</si>
  <si>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</si>
  <si>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</si>
  <si>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</si>
  <si>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</si>
  <si>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</si>
  <si>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</si>
  <si>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</si>
  <si>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</si>
  <si>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</si>
  <si>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</si>
  <si>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</si>
  <si>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</si>
  <si>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</si>
  <si>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</si>
  <si>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Otero County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</si>
  <si>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</si>
  <si>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</si>
  <si>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</si>
  <si>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</si>
  <si>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</si>
  <si>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</si>
  <si>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</si>
  <si>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</si>
  <si>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Avondale</t>
  </si>
  <si>
    <t>              Boone</t>
  </si>
  <si>
    <t>District 24 Total</t>
  </si>
  <si>
    <t>District 25</t>
  </si>
  <si>
    <t>       Logan County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</si>
  <si>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</si>
  <si>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</si>
  <si>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</si>
  <si>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</si>
  <si>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</si>
  <si>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</si>
  <si>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</si>
  <si>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</si>
  <si>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Morgan County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</si>
  <si>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</si>
  <si>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</si>
  <si>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</si>
  <si>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</si>
  <si>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</si>
  <si>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</si>
  <si>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</si>
  <si>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</si>
  <si>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</si>
  <si>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</si>
  <si>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</si>
  <si>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</si>
  <si>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</si>
  <si>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Phillips County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</si>
  <si>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</si>
  <si>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</si>
  <si>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</si>
  <si>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</si>
  <si>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Sedgwick County</t>
  </si>
  <si>
    <t>              Julesburg</t>
  </si>
  <si>
    <t>              Ovid</t>
  </si>
  <si>
    <t>              Sedgwick</t>
  </si>
  <si>
    <t>       Washington County</t>
  </si>
  <si>
    <t>              Akron</t>
  </si>
  <si>
    <t>              Cope</t>
  </si>
  <si>
    <t>              Otis</t>
  </si>
  <si>
    <t>              Briggsdale</t>
  </si>
  <si>
    <t>              Grover</t>
  </si>
  <si>
    <t>              Kersey</t>
  </si>
  <si>
    <t>              Nunn</t>
  </si>
  <si>
    <t>              Pierce</t>
  </si>
  <si>
    <t>              Raymer (New Raymer)</t>
  </si>
  <si>
    <t>       Yuma County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</si>
  <si>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</si>
  <si>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</si>
  <si>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</si>
  <si>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</si>
  <si>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</si>
  <si>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</si>
  <si>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</si>
  <si>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</si>
  <si>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District 25 Total</t>
  </si>
  <si>
    <t>District 26</t>
  </si>
  <si>
    <t>              Avon</t>
  </si>
  <si>
    <t>              Eagle</t>
  </si>
  <si>
    <t>              Edwards</t>
  </si>
  <si>
    <t>              Fulford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</si>
  <si>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</si>
  <si>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</si>
  <si>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</si>
  <si>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</si>
  <si>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</si>
  <si>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Moffat County</t>
  </si>
  <si>
    <t>              Craig</t>
  </si>
  <si>
    <t>              Dinosaur</t>
  </si>
  <si>
    <t>              Maybell</t>
  </si>
  <si>
    <t>       Rio Blanco County</t>
  </si>
  <si>
    <t>              Meeker</t>
  </si>
  <si>
    <t>              Rangely</t>
  </si>
  <si>
    <t>       Routt County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</si>
  <si>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</si>
  <si>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</si>
  <si>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</si>
  <si>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</si>
  <si>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</si>
  <si>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District 26 Total</t>
  </si>
  <si>
    <t>District 27</t>
  </si>
  <si>
    <t>              * Westminster</t>
  </si>
  <si>
    <t>District 27 Total</t>
  </si>
  <si>
    <t>District 28</t>
  </si>
  <si>
    <t>District 28 Total</t>
  </si>
  <si>
    <t>District 29</t>
  </si>
  <si>
    <t>              Cherry Hills Village</t>
  </si>
  <si>
    <t>District 29 Total</t>
  </si>
  <si>
    <t>District 30</t>
  </si>
  <si>
    <t>              Columbine Valley</t>
  </si>
  <si>
    <t>              Englewood</t>
  </si>
  <si>
    <t>              * Littleton</t>
  </si>
  <si>
    <t>              Sheridan</t>
  </si>
  <si>
    <t>District 30 Total</t>
  </si>
  <si>
    <t>District 31</t>
  </si>
  <si>
    <t>              Dove Valley</t>
  </si>
  <si>
    <t>              Foxfield</t>
  </si>
  <si>
    <t>              Inverness</t>
  </si>
  <si>
    <t>District 31 Total</t>
  </si>
  <si>
    <t>District 32</t>
  </si>
  <si>
    <t>              Bennett</t>
  </si>
  <si>
    <t>              Strasburg</t>
  </si>
  <si>
    <t>              Aetna Estates</t>
  </si>
  <si>
    <t>District 32 Total</t>
  </si>
  <si>
    <t>District 33</t>
  </si>
  <si>
    <t>District 33 Total</t>
  </si>
  <si>
    <t>District 34</t>
  </si>
  <si>
    <t>District 34 Total</t>
  </si>
  <si>
    <t>District 35</t>
  </si>
  <si>
    <t>District 35 Total</t>
  </si>
  <si>
    <t>              Meridian Village</t>
  </si>
  <si>
    <t>              Sierra Ridge</t>
  </si>
  <si>
    <t>              Castle Pines Village</t>
  </si>
  <si>
    <t>              Beulah Valley</t>
  </si>
  <si>
    <t>              Colorado City</t>
  </si>
  <si>
    <t>              Rye</t>
  </si>
  <si>
    <t>              Vineland</t>
  </si>
  <si>
    <t>              East Pleasant View</t>
  </si>
  <si>
    <t>              Lakeside</t>
  </si>
  <si>
    <t>              * Lakewood</t>
  </si>
  <si>
    <t>              Mountain View</t>
  </si>
  <si>
    <t>              Bow Mar</t>
  </si>
  <si>
    <t>              Idledale</t>
  </si>
  <si>
    <t>              Morrison</t>
  </si>
  <si>
    <t>              Federal Heights</t>
  </si>
  <si>
    <t>              Shaw Heights</t>
  </si>
  <si>
    <t>              Valmont</t>
  </si>
  <si>
    <t>              Fort Carson</t>
  </si>
  <si>
    <t>              Manitou Springs</t>
  </si>
  <si>
    <t>              Rock Creek Park</t>
  </si>
  <si>
    <t>              Blende</t>
  </si>
  <si>
    <t>              * Coal Creek</t>
  </si>
  <si>
    <t>              Pine Brook Hill</t>
  </si>
  <si>
    <t>              Central City</t>
  </si>
  <si>
    <t>              Dakota Ridge</t>
  </si>
  <si>
    <t>              Indian Hills</t>
  </si>
  <si>
    <t>              Gypsum</t>
  </si>
  <si>
    <t>              North Washington</t>
  </si>
  <si>
    <t>              Lone Tree</t>
  </si>
  <si>
    <t>              Parker</t>
  </si>
  <si>
    <t>              Mead</t>
  </si>
  <si>
    <t>              Cascade-Chipita Park</t>
  </si>
  <si>
    <t>              Cortez</t>
  </si>
  <si>
    <t>       Chaffee County</t>
  </si>
  <si>
    <t>       Huerfano County</t>
  </si>
  <si>
    <t>              La Salle</t>
  </si>
  <si>
    <t>       Pueblo County</t>
  </si>
  <si>
    <t>       * Garfield County</t>
  </si>
  <si>
    <t>       Montezuma County</t>
  </si>
  <si>
    <t>Assigned District Splits County</t>
  </si>
  <si>
    <t>              Pueblo</t>
  </si>
  <si>
    <t>              Pueblo West</t>
  </si>
  <si>
    <t>              Dotsero</t>
  </si>
  <si>
    <t>              * Cimarron Hills</t>
  </si>
  <si>
    <t>              Wheat Ridge</t>
  </si>
  <si>
    <t>              Longmont</t>
  </si>
  <si>
    <t>              Columbine</t>
  </si>
  <si>
    <t>              Highlands Ranch</t>
  </si>
  <si>
    <t>       * Broomfield County</t>
  </si>
  <si>
    <t>              * Broomfield</t>
  </si>
  <si>
    <t>              * Brook Forest</t>
  </si>
  <si>
    <t>       * Delta County</t>
  </si>
  <si>
    <t>       * Eagle County</t>
  </si>
  <si>
    <t>       Mesa County</t>
  </si>
  <si>
    <t>              Clifton</t>
  </si>
  <si>
    <t>              Fruitvale</t>
  </si>
  <si>
    <t>              Grand Junction</t>
  </si>
  <si>
    <t>              Orchard Mesa</t>
  </si>
  <si>
    <t>              Redlands</t>
  </si>
  <si>
    <t>       Grand County</t>
  </si>
  <si>
    <t>              Lyons</t>
  </si>
  <si>
    <t>              * Fairmount</t>
  </si>
  <si>
    <t>              Applewood</t>
  </si>
  <si>
    <t>              Berthoud</t>
  </si>
  <si>
    <t>              Milliken</t>
  </si>
  <si>
    <t>              Castle Pines</t>
  </si>
  <si>
    <t>              Castle Rock</t>
  </si>
  <si>
    <t>              Boulder</t>
  </si>
  <si>
    <t>              Gunbarrel</t>
  </si>
  <si>
    <t>              Cherry Creek</t>
  </si>
  <si>
    <t>              * Lochbuie</t>
  </si>
  <si>
    <t>              The Pinery</t>
  </si>
  <si>
    <t>              Louviers</t>
  </si>
  <si>
    <t>              Montrose</t>
  </si>
  <si>
    <t>              Stratmoor</t>
  </si>
  <si>
    <t>              Fountain</t>
  </si>
  <si>
    <t>              Security-Widefield</t>
  </si>
  <si>
    <t>              Loveland</t>
  </si>
  <si>
    <t>              Louisville</t>
  </si>
  <si>
    <t>              Paragon Estates</t>
  </si>
  <si>
    <t>              * Arvada</t>
  </si>
  <si>
    <t>              * Thornton</t>
  </si>
  <si>
    <t>              Timnath</t>
  </si>
  <si>
    <t>              Erie</t>
  </si>
  <si>
    <t>              Greenwood Village</t>
  </si>
  <si>
    <t>              Watkins</t>
  </si>
  <si>
    <t>              Stepping Stone</t>
  </si>
  <si>
    <t>              *Unincorporated</t>
  </si>
  <si>
    <t>              Roxborough Park</t>
  </si>
  <si>
    <t>              Sterling Ranch</t>
  </si>
  <si>
    <t>              * Superior</t>
  </si>
  <si>
    <t>              Windsor</t>
  </si>
  <si>
    <t>              * Welby</t>
  </si>
  <si>
    <t>              Black Forest</t>
  </si>
  <si>
    <t>              Severance</t>
  </si>
  <si>
    <t>              Stonegate</t>
  </si>
  <si>
    <t>       * Teller County</t>
  </si>
  <si>
    <t>       * Montrose County</t>
  </si>
  <si>
    <t>              Green Mountain Falls</t>
  </si>
  <si>
    <t>              Brighton</t>
  </si>
  <si>
    <t>              * Todd Creek</t>
  </si>
  <si>
    <t>              Evans</t>
  </si>
  <si>
    <t>              Platteville</t>
  </si>
  <si>
    <t>              * Centennial</t>
  </si>
  <si>
    <t>              Ken Caryl</t>
  </si>
  <si>
    <t>              Lafayette</t>
  </si>
  <si>
    <t>              Arvada</t>
  </si>
  <si>
    <t>              * West Pleasant View</t>
  </si>
  <si>
    <t>              Berkley</t>
  </si>
  <si>
    <t>              Commerce City</t>
  </si>
  <si>
    <t>              Sherrelwood</t>
  </si>
  <si>
    <t>              Edgewater</t>
  </si>
  <si>
    <t>              Golden</t>
  </si>
  <si>
    <t>              Dacono</t>
  </si>
  <si>
    <t>              Frederick</t>
  </si>
  <si>
    <t>              * Four Square Mile</t>
  </si>
  <si>
    <t>County</t>
  </si>
  <si>
    <t>October 20, 2021</t>
  </si>
  <si>
    <t>Average</t>
  </si>
  <si>
    <t>Plan: 2021 Final Approved Senate Plan (Errata)</t>
  </si>
  <si>
    <t>Plan: Final Senate Plan (Errata)</t>
  </si>
  <si>
    <t>Plan: 2021 Final Approved Senate Plan (Errarta)</t>
  </si>
  <si>
    <t>Mean Target Population:</t>
  </si>
  <si>
    <t>Total Population:</t>
  </si>
  <si>
    <t>October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</si>
</sst>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8" applyNumberFormat="0" applyAlignment="0" applyProtection="0"/>
    <xf numFmtId="0" fontId="20" fillId="8" borderId="19" applyNumberFormat="0" applyAlignment="0" applyProtection="0"/>
    <xf numFmtId="0" fontId="21" fillId="8" borderId="18" applyNumberFormat="0" applyAlignment="0" applyProtection="0"/>
    <xf numFmtId="0" fontId="22" fillId="0" borderId="20" applyNumberFormat="0" applyFill="0" applyAlignment="0" applyProtection="0"/>
    <xf numFmtId="0" fontId="23" fillId="9" borderId="21" applyNumberFormat="0" applyAlignment="0" applyProtection="0"/>
    <xf numFmtId="0" fontId="24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5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15" fontId="5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165" fontId="2" fillId="2" borderId="0" xfId="2" applyNumberFormat="1" applyFont="1" applyFill="1"/>
    <xf numFmtId="15" fontId="5" fillId="2" borderId="0" xfId="0" quotePrefix="1" applyNumberFormat="1" applyFont="1" applyFill="1"/>
    <xf numFmtId="164" fontId="2" fillId="0" borderId="0" xfId="1" applyNumberFormat="1" applyFont="1"/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6" fillId="0" borderId="0" xfId="0" applyFont="1" applyAlignment="1">
      <alignment horizontal="right" wrapText="1"/>
    </xf>
    <xf numFmtId="0" fontId="6" fillId="0" borderId="1" xfId="0" applyFont="1" applyBorder="1"/>
    <xf numFmtId="2" fontId="2" fillId="3" borderId="2" xfId="1" applyNumberFormat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  <xf numFmtId="43" fontId="2" fillId="3" borderId="2" xfId="2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43" fontId="2" fillId="3" borderId="2" xfId="2" applyFont="1" applyFill="1" applyBorder="1" applyAlignment="1">
      <alignment wrapText="1"/>
    </xf>
    <xf numFmtId="43" fontId="2" fillId="2" borderId="2" xfId="2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7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0" fontId="6" fillId="0" borderId="1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" fillId="0" borderId="2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Border="1"/>
    <xf numFmtId="3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1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>
      <alignment horizontal="right" wrapText="1"/>
    </xf>
    <xf numFmtId="43" fontId="2" fillId="3" borderId="8" xfId="2" applyFont="1" applyFill="1" applyBorder="1" applyAlignment="1">
      <alignment wrapText="1"/>
    </xf>
    <xf numFmtId="43" fontId="2" fillId="3" borderId="8" xfId="2" applyFont="1" applyFill="1" applyBorder="1" applyAlignment="1">
      <alignment horizontal="center" wrapText="1"/>
    </xf>
    <xf numFmtId="2" fontId="2" fillId="3" borderId="8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201087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237941</xdr:colOff>
      <xdr:row>7</xdr:row>
      <xdr:rowOff>48625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329"/>
          <a:ext cx="2721165" cy="1097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421342</xdr:colOff>
      <xdr:row>1</xdr:row>
      <xdr:rowOff>0</xdr:rowOff>
    </xdr:from>
    <xdr:to>
      <xdr:col>2</xdr:col>
      <xdr:colOff>206564</xdr:colOff>
      <xdr:row>7</xdr:row>
      <xdr:rowOff>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342" y="170329"/>
          <a:ext cx="2716681" cy="11034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1</xdr:row>
      <xdr:rowOff>0</xdr:rowOff>
    </xdr:from>
    <xdr:to>
      <xdr:col>9</xdr:col>
      <xdr:colOff>251938</xdr:colOff>
      <xdr:row>22</xdr:row>
      <xdr:rowOff>60960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182880"/>
          <a:ext cx="5098259" cy="390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9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91" sqref="F91"/>
    </sheetView>
  </sheetViews>
  <sheetFormatPr defaultColWidth="8.88671875" defaultRowHeight="13.8" x14ac:dyDescent="0.25"/>
  <cols>
    <col min="1" max="1" width="4.33203125" style="3" customWidth="1"/>
    <col min="2" max="2" width="8.33203125" style="31" customWidth="1"/>
    <col min="3" max="3" width="17.33203125" style="3" customWidth="1"/>
    <col min="4" max="4" width="15.6640625" style="3" bestFit="1" customWidth="1"/>
    <col min="5" max="5" width="15.88671875" style="3" bestFit="1" customWidth="1"/>
    <col min="6" max="6" width="12.44140625" style="3" customWidth="1"/>
    <col min="7" max="7" width="12.5546875" style="3" customWidth="1"/>
    <col min="8" max="8" width="17" style="3" bestFit="1" customWidth="1"/>
    <col min="9" max="9" width="16.6640625" style="3" bestFit="1" customWidth="1"/>
    <col min="10" max="10" width="14.33203125" style="3" customWidth="1"/>
    <col min="11" max="11" width="15" style="3" customWidth="1"/>
    <col min="12" max="12" width="13.5546875" style="3" customWidth="1"/>
    <col min="13" max="13" width="15.5546875" style="3" customWidth="1"/>
    <col min="14" max="14" width="15.33203125" style="5" customWidth="1"/>
    <col min="15" max="16384" width="8.88671875" style="3"/>
  </cols>
  <sheetData>
    <row r="1" spans="2:14" x14ac:dyDescent="0.25">
      <c r="B1" s="4"/>
      <c r="C1" s="2"/>
      <c r="D1" s="2"/>
      <c r="E1" s="2"/>
    </row>
    <row r="2" spans="2:14" ht="31.2" customHeight="1" x14ac:dyDescent="0.3">
      <c r="B2" s="108" t="s">
        <v>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14.4" x14ac:dyDescent="0.3">
      <c r="B3" s="110" t="s">
        <v>675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7" spans="2:14" s="9" customFormat="1" ht="40.200000000000003" customHeight="1" x14ac:dyDescent="0.3">
      <c r="B7" s="6" t="s">
        <v>0</v>
      </c>
      <c r="C7" s="6" t="s">
        <v>33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34</v>
      </c>
      <c r="I7" s="6" t="s">
        <v>35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5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5">
      <c r="B9" s="14">
        <v>1</v>
      </c>
      <c r="C9" s="15">
        <v>161220</v>
      </c>
      <c r="D9" s="15">
        <v>-3743</v>
      </c>
      <c r="E9" s="14">
        <v>-2.27</v>
      </c>
      <c r="F9" s="16">
        <v>39655</v>
      </c>
      <c r="G9" s="17">
        <v>121565</v>
      </c>
      <c r="H9" s="15">
        <v>111849</v>
      </c>
      <c r="I9" s="15">
        <v>1983</v>
      </c>
      <c r="J9" s="14">
        <v>622</v>
      </c>
      <c r="K9" s="15">
        <v>1321</v>
      </c>
      <c r="L9" s="14">
        <v>124</v>
      </c>
      <c r="M9" s="14">
        <v>539</v>
      </c>
      <c r="N9" s="15">
        <v>5127</v>
      </c>
    </row>
    <row r="10" spans="2:14" s="63" customFormat="1" x14ac:dyDescent="0.25">
      <c r="B10" s="18"/>
      <c r="C10" s="19"/>
      <c r="D10" s="18"/>
      <c r="E10" s="18"/>
      <c r="F10" s="20">
        <f>F9/C9</f>
        <v>0.24596824215357896</v>
      </c>
      <c r="G10" s="21">
        <f>G9/C9</f>
        <v>0.75403175784642107</v>
      </c>
      <c r="H10" s="22">
        <f>H9/$C9</f>
        <v>0.69376628209899516</v>
      </c>
      <c r="I10" s="22">
        <f>I9/C9</f>
        <v>1.2299962783773726E-2</v>
      </c>
      <c r="J10" s="22">
        <f>J9/C9</f>
        <v>3.8580821238059794E-3</v>
      </c>
      <c r="K10" s="22">
        <f>K9/C9</f>
        <v>8.1937724848033747E-3</v>
      </c>
      <c r="L10" s="22">
        <f>L9/C9</f>
        <v>7.6913534300955219E-4</v>
      </c>
      <c r="M10" s="22">
        <f>M9/C9</f>
        <v>3.3432576603399083E-3</v>
      </c>
      <c r="N10" s="22">
        <f>N9/C9</f>
        <v>3.1801265351693336E-2</v>
      </c>
    </row>
    <row r="11" spans="2:14" x14ac:dyDescent="0.25">
      <c r="B11" s="23">
        <v>2</v>
      </c>
      <c r="C11" s="24">
        <v>167200</v>
      </c>
      <c r="D11" s="24">
        <v>2237</v>
      </c>
      <c r="E11" s="23">
        <v>1.36</v>
      </c>
      <c r="F11" s="25">
        <v>17859</v>
      </c>
      <c r="G11" s="26">
        <v>149341</v>
      </c>
      <c r="H11" s="24">
        <v>130711</v>
      </c>
      <c r="I11" s="24">
        <v>2479</v>
      </c>
      <c r="J11" s="24">
        <v>459</v>
      </c>
      <c r="K11" s="24">
        <v>6171</v>
      </c>
      <c r="L11" s="23">
        <v>175</v>
      </c>
      <c r="M11" s="24">
        <v>734</v>
      </c>
      <c r="N11" s="24">
        <v>8612</v>
      </c>
    </row>
    <row r="12" spans="2:14" s="63" customFormat="1" x14ac:dyDescent="0.25">
      <c r="B12" s="18"/>
      <c r="C12" s="19"/>
      <c r="D12" s="18"/>
      <c r="E12" s="18"/>
      <c r="F12" s="20">
        <f>F11/C11</f>
        <v>0.1068122009569378</v>
      </c>
      <c r="G12" s="21">
        <f>G11/C11</f>
        <v>0.89318779904306222</v>
      </c>
      <c r="H12" s="22">
        <f>H11/$C11</f>
        <v>0.78176435406698563</v>
      </c>
      <c r="I12" s="22">
        <f>I11/C11</f>
        <v>1.4826555023923445E-2</v>
      </c>
      <c r="J12" s="22">
        <f>J11/C11</f>
        <v>2.7452153110047845E-3</v>
      </c>
      <c r="K12" s="22">
        <f>K11/C11</f>
        <v>3.6907894736842105E-2</v>
      </c>
      <c r="L12" s="22">
        <f>L11/C11</f>
        <v>1.0466507177033493E-3</v>
      </c>
      <c r="M12" s="22">
        <f>M11/C11</f>
        <v>4.389952153110048E-3</v>
      </c>
      <c r="N12" s="22">
        <f>N11/C11</f>
        <v>5.1507177033492821E-2</v>
      </c>
    </row>
    <row r="13" spans="2:14" x14ac:dyDescent="0.25">
      <c r="B13" s="14">
        <v>3</v>
      </c>
      <c r="C13" s="15">
        <v>168122</v>
      </c>
      <c r="D13" s="14">
        <v>3159</v>
      </c>
      <c r="E13" s="14">
        <v>1.91</v>
      </c>
      <c r="F13" s="16">
        <v>70143</v>
      </c>
      <c r="G13" s="17">
        <v>97979</v>
      </c>
      <c r="H13" s="15">
        <v>85326</v>
      </c>
      <c r="I13" s="15">
        <v>2921</v>
      </c>
      <c r="J13" s="15">
        <v>1265</v>
      </c>
      <c r="K13" s="14">
        <v>1556</v>
      </c>
      <c r="L13" s="14">
        <v>138</v>
      </c>
      <c r="M13" s="14">
        <v>944</v>
      </c>
      <c r="N13" s="15">
        <v>5829</v>
      </c>
    </row>
    <row r="14" spans="2:14" s="63" customFormat="1" x14ac:dyDescent="0.25">
      <c r="B14" s="18"/>
      <c r="C14" s="19"/>
      <c r="D14" s="18"/>
      <c r="E14" s="18"/>
      <c r="F14" s="20">
        <f>F13/C13</f>
        <v>0.4172148796707153</v>
      </c>
      <c r="G14" s="21">
        <f>G13/C13</f>
        <v>0.58278512032928464</v>
      </c>
      <c r="H14" s="22">
        <f>H13/$C13</f>
        <v>0.50752429783133679</v>
      </c>
      <c r="I14" s="22">
        <f>I13/C13</f>
        <v>1.7374287719632172E-2</v>
      </c>
      <c r="J14" s="22">
        <f>J13/C13</f>
        <v>7.5242978313367678E-3</v>
      </c>
      <c r="K14" s="22">
        <f>K13/C13</f>
        <v>9.2551837356205612E-3</v>
      </c>
      <c r="L14" s="22">
        <f>L13/C13</f>
        <v>8.2083249069128368E-4</v>
      </c>
      <c r="M14" s="22">
        <f>M13/C13</f>
        <v>5.6149700812505206E-3</v>
      </c>
      <c r="N14" s="22">
        <f>N13/C13</f>
        <v>3.4671250639416618E-2</v>
      </c>
    </row>
    <row r="15" spans="2:14" x14ac:dyDescent="0.25">
      <c r="B15" s="23">
        <v>4</v>
      </c>
      <c r="C15" s="24">
        <v>167757</v>
      </c>
      <c r="D15" s="24">
        <v>2794</v>
      </c>
      <c r="E15" s="23">
        <v>1.69</v>
      </c>
      <c r="F15" s="25">
        <v>14723</v>
      </c>
      <c r="G15" s="26">
        <v>153034</v>
      </c>
      <c r="H15" s="24">
        <v>140111</v>
      </c>
      <c r="I15" s="24">
        <v>1711</v>
      </c>
      <c r="J15" s="24">
        <v>1110</v>
      </c>
      <c r="K15" s="24">
        <v>1372</v>
      </c>
      <c r="L15" s="23">
        <v>97</v>
      </c>
      <c r="M15" s="24">
        <v>929</v>
      </c>
      <c r="N15" s="24">
        <v>7704</v>
      </c>
    </row>
    <row r="16" spans="2:14" s="63" customFormat="1" x14ac:dyDescent="0.25">
      <c r="B16" s="18"/>
      <c r="C16" s="19"/>
      <c r="D16" s="18"/>
      <c r="E16" s="18"/>
      <c r="F16" s="20">
        <f>F15/C15</f>
        <v>8.7763848900492977E-2</v>
      </c>
      <c r="G16" s="21">
        <f>G15/C15</f>
        <v>0.91223615109950706</v>
      </c>
      <c r="H16" s="22">
        <f>H15/$C15</f>
        <v>0.83520210781070237</v>
      </c>
      <c r="I16" s="22">
        <f>I15/C15</f>
        <v>1.0199276334221522E-2</v>
      </c>
      <c r="J16" s="22">
        <f>J15/C15</f>
        <v>6.6167134605411397E-3</v>
      </c>
      <c r="K16" s="22">
        <f>K15/C15</f>
        <v>8.1784962773535537E-3</v>
      </c>
      <c r="L16" s="22">
        <f>L15/C15</f>
        <v>5.7821730240764917E-4</v>
      </c>
      <c r="M16" s="22">
        <f>M15/C15</f>
        <v>5.5377718962547019E-3</v>
      </c>
      <c r="N16" s="22">
        <f>N15/C15</f>
        <v>4.5923568018026072E-2</v>
      </c>
    </row>
    <row r="17" spans="2:14" x14ac:dyDescent="0.25">
      <c r="B17" s="14">
        <v>5</v>
      </c>
      <c r="C17" s="15">
        <v>163126</v>
      </c>
      <c r="D17" s="14">
        <v>-1837</v>
      </c>
      <c r="E17" s="14">
        <v>-1.1100000000000001</v>
      </c>
      <c r="F17" s="16">
        <v>36432</v>
      </c>
      <c r="G17" s="17">
        <v>126694</v>
      </c>
      <c r="H17" s="15">
        <v>117063</v>
      </c>
      <c r="I17" s="14">
        <v>659</v>
      </c>
      <c r="J17" s="14">
        <v>746</v>
      </c>
      <c r="K17" s="15">
        <v>1416</v>
      </c>
      <c r="L17" s="14">
        <v>89</v>
      </c>
      <c r="M17" s="14">
        <v>853</v>
      </c>
      <c r="N17" s="15">
        <v>5868</v>
      </c>
    </row>
    <row r="18" spans="2:14" s="63" customFormat="1" x14ac:dyDescent="0.25">
      <c r="B18" s="18"/>
      <c r="C18" s="19"/>
      <c r="D18" s="18"/>
      <c r="E18" s="18"/>
      <c r="F18" s="20">
        <f>F17/C17</f>
        <v>0.22333656192145948</v>
      </c>
      <c r="G18" s="21">
        <f>G17/C17</f>
        <v>0.77666343807854055</v>
      </c>
      <c r="H18" s="22">
        <f>H17/$C17</f>
        <v>0.71762318698429439</v>
      </c>
      <c r="I18" s="22">
        <f>I17/C17</f>
        <v>4.0398219781028165E-3</v>
      </c>
      <c r="J18" s="22">
        <f>J17/C17</f>
        <v>4.5731520419798194E-3</v>
      </c>
      <c r="K18" s="22">
        <f>K17/C17</f>
        <v>8.6804065568946709E-3</v>
      </c>
      <c r="L18" s="22">
        <f>L17/C17</f>
        <v>5.4559052511555487E-4</v>
      </c>
      <c r="M18" s="22">
        <f>M17/C17</f>
        <v>5.2290867182423406E-3</v>
      </c>
      <c r="N18" s="22">
        <f>N17/C17</f>
        <v>3.5972193273910963E-2</v>
      </c>
    </row>
    <row r="19" spans="2:14" x14ac:dyDescent="0.25">
      <c r="B19" s="23">
        <v>6</v>
      </c>
      <c r="C19" s="24">
        <v>161485</v>
      </c>
      <c r="D19" s="24">
        <v>-3478</v>
      </c>
      <c r="E19" s="23">
        <v>-2.11</v>
      </c>
      <c r="F19" s="25">
        <v>34631</v>
      </c>
      <c r="G19" s="26">
        <v>126854</v>
      </c>
      <c r="H19" s="24">
        <v>110802</v>
      </c>
      <c r="I19" s="24">
        <v>700</v>
      </c>
      <c r="J19" s="24">
        <v>6819</v>
      </c>
      <c r="K19" s="24">
        <v>1038</v>
      </c>
      <c r="L19" s="23">
        <v>96</v>
      </c>
      <c r="M19" s="24">
        <v>885</v>
      </c>
      <c r="N19" s="24">
        <v>6514</v>
      </c>
    </row>
    <row r="20" spans="2:14" s="63" customFormat="1" x14ac:dyDescent="0.25">
      <c r="B20" s="18"/>
      <c r="C20" s="19"/>
      <c r="D20" s="18"/>
      <c r="E20" s="18"/>
      <c r="F20" s="20">
        <f>F19/C19</f>
        <v>0.21445335480075547</v>
      </c>
      <c r="G20" s="21">
        <f>G19/C19</f>
        <v>0.78554664519924455</v>
      </c>
      <c r="H20" s="22">
        <f>H19/$C19</f>
        <v>0.68614422392172647</v>
      </c>
      <c r="I20" s="22">
        <f>I19/C19</f>
        <v>4.3347679351023313E-3</v>
      </c>
      <c r="J20" s="22">
        <f>J19/C19</f>
        <v>4.2226832213518285E-2</v>
      </c>
      <c r="K20" s="22">
        <f>K19/C19</f>
        <v>6.4278415951946003E-3</v>
      </c>
      <c r="L20" s="22">
        <f>L19/C19</f>
        <v>5.944824596711769E-4</v>
      </c>
      <c r="M20" s="22">
        <f>M19/C19</f>
        <v>5.4803851750936617E-3</v>
      </c>
      <c r="N20" s="22">
        <f>N19/C19</f>
        <v>4.0338111898937982E-2</v>
      </c>
    </row>
    <row r="21" spans="2:14" x14ac:dyDescent="0.25">
      <c r="B21" s="14">
        <v>7</v>
      </c>
      <c r="C21" s="15">
        <v>161633</v>
      </c>
      <c r="D21" s="14">
        <v>-3330</v>
      </c>
      <c r="E21" s="14">
        <v>-2.02</v>
      </c>
      <c r="F21" s="16">
        <v>23755</v>
      </c>
      <c r="G21" s="17">
        <v>137878</v>
      </c>
      <c r="H21" s="15">
        <v>125873</v>
      </c>
      <c r="I21" s="14">
        <v>1049</v>
      </c>
      <c r="J21" s="14">
        <v>977</v>
      </c>
      <c r="K21" s="15">
        <v>1632</v>
      </c>
      <c r="L21" s="14">
        <v>191</v>
      </c>
      <c r="M21" s="14">
        <v>917</v>
      </c>
      <c r="N21" s="15">
        <v>7239</v>
      </c>
    </row>
    <row r="22" spans="2:14" s="63" customFormat="1" x14ac:dyDescent="0.25">
      <c r="B22" s="18"/>
      <c r="C22" s="19"/>
      <c r="D22" s="18"/>
      <c r="E22" s="18"/>
      <c r="F22" s="20">
        <f>F21/C21</f>
        <v>0.14696875019333924</v>
      </c>
      <c r="G22" s="21">
        <f>G21/C21</f>
        <v>0.85303124980666079</v>
      </c>
      <c r="H22" s="22">
        <f>H21/$C21</f>
        <v>0.77875805064559833</v>
      </c>
      <c r="I22" s="22">
        <f>I21/C21</f>
        <v>6.4900113219453952E-3</v>
      </c>
      <c r="J22" s="22">
        <f>J21/C21</f>
        <v>6.0445577326412306E-3</v>
      </c>
      <c r="K22" s="22">
        <f>K21/C21</f>
        <v>1.0096948024227725E-2</v>
      </c>
      <c r="L22" s="22">
        <f>L21/C21</f>
        <v>1.181689382737436E-3</v>
      </c>
      <c r="M22" s="22">
        <f>M21/C21</f>
        <v>5.6733464082210933E-3</v>
      </c>
      <c r="N22" s="22">
        <f>N21/C21</f>
        <v>4.4786646291289527E-2</v>
      </c>
    </row>
    <row r="23" spans="2:14" x14ac:dyDescent="0.25">
      <c r="B23" s="23">
        <v>8</v>
      </c>
      <c r="C23" s="24">
        <v>161606</v>
      </c>
      <c r="D23" s="24">
        <v>-3357</v>
      </c>
      <c r="E23" s="23">
        <v>-2.04</v>
      </c>
      <c r="F23" s="25">
        <v>29153</v>
      </c>
      <c r="G23" s="26">
        <v>132453</v>
      </c>
      <c r="H23" s="24">
        <v>123456</v>
      </c>
      <c r="I23" s="24">
        <v>928</v>
      </c>
      <c r="J23" s="24">
        <v>555</v>
      </c>
      <c r="K23" s="24">
        <v>1523</v>
      </c>
      <c r="L23" s="23">
        <v>108</v>
      </c>
      <c r="M23" s="24">
        <v>662</v>
      </c>
      <c r="N23" s="24">
        <v>5221</v>
      </c>
    </row>
    <row r="24" spans="2:14" s="63" customFormat="1" x14ac:dyDescent="0.25">
      <c r="B24" s="18"/>
      <c r="C24" s="19"/>
      <c r="D24" s="18"/>
      <c r="E24" s="18"/>
      <c r="F24" s="20">
        <f>F23/C23</f>
        <v>0.1803955298689405</v>
      </c>
      <c r="G24" s="21">
        <f>G23/C23</f>
        <v>0.81960447013105953</v>
      </c>
      <c r="H24" s="22">
        <f>H23/$C23</f>
        <v>0.76393203222652628</v>
      </c>
      <c r="I24" s="22">
        <f>I23/C23</f>
        <v>5.7423610509510789E-3</v>
      </c>
      <c r="J24" s="22">
        <f>J23/C23</f>
        <v>3.4342784302563022E-3</v>
      </c>
      <c r="K24" s="22">
        <f>K23/C23</f>
        <v>9.4241550437483765E-3</v>
      </c>
      <c r="L24" s="22">
        <f>L23/C23</f>
        <v>6.6829201886068582E-4</v>
      </c>
      <c r="M24" s="22">
        <f>M23/C23</f>
        <v>4.0963825600534636E-3</v>
      </c>
      <c r="N24" s="22">
        <f>N23/C23</f>
        <v>3.230696880066334E-2</v>
      </c>
    </row>
    <row r="25" spans="2:14" x14ac:dyDescent="0.25">
      <c r="B25" s="14">
        <v>9</v>
      </c>
      <c r="C25" s="15">
        <v>164770</v>
      </c>
      <c r="D25" s="14">
        <v>-193</v>
      </c>
      <c r="E25" s="14">
        <v>-0.12</v>
      </c>
      <c r="F25" s="16">
        <v>16966</v>
      </c>
      <c r="G25" s="17">
        <v>147804</v>
      </c>
      <c r="H25" s="15">
        <v>125107</v>
      </c>
      <c r="I25" s="14">
        <v>4487</v>
      </c>
      <c r="J25" s="14">
        <v>587</v>
      </c>
      <c r="K25" s="15">
        <v>6843</v>
      </c>
      <c r="L25" s="14">
        <v>247</v>
      </c>
      <c r="M25" s="14">
        <v>1056</v>
      </c>
      <c r="N25" s="15">
        <v>9477</v>
      </c>
    </row>
    <row r="26" spans="2:14" s="63" customFormat="1" x14ac:dyDescent="0.25">
      <c r="B26" s="18"/>
      <c r="C26" s="19"/>
      <c r="D26" s="18"/>
      <c r="E26" s="18"/>
      <c r="F26" s="20">
        <f>F25/C25</f>
        <v>0.10296777325969533</v>
      </c>
      <c r="G26" s="21">
        <f>G25/C25</f>
        <v>0.89703222674030469</v>
      </c>
      <c r="H26" s="22">
        <f>H25/$C25</f>
        <v>0.75928263640225768</v>
      </c>
      <c r="I26" s="22">
        <f>I25/C25</f>
        <v>2.7231899010742248E-2</v>
      </c>
      <c r="J26" s="22">
        <f>J25/C25</f>
        <v>3.562541724828549E-3</v>
      </c>
      <c r="K26" s="22">
        <f>K25/C25</f>
        <v>4.1530618437822422E-2</v>
      </c>
      <c r="L26" s="22">
        <f>L25/C25</f>
        <v>1.4990592947745343E-3</v>
      </c>
      <c r="M26" s="22">
        <f>M25/C25</f>
        <v>6.4089336651089396E-3</v>
      </c>
      <c r="N26" s="22">
        <f>N25/C25</f>
        <v>5.7516538204770283E-2</v>
      </c>
    </row>
    <row r="27" spans="2:14" x14ac:dyDescent="0.25">
      <c r="B27" s="23">
        <v>10</v>
      </c>
      <c r="C27" s="24">
        <v>168724</v>
      </c>
      <c r="D27" s="24">
        <v>3761</v>
      </c>
      <c r="E27" s="23">
        <v>2.2799999999999998</v>
      </c>
      <c r="F27" s="25">
        <v>27680</v>
      </c>
      <c r="G27" s="26">
        <v>141044</v>
      </c>
      <c r="H27" s="24">
        <v>114298</v>
      </c>
      <c r="I27" s="24">
        <v>8172</v>
      </c>
      <c r="J27" s="24">
        <v>856</v>
      </c>
      <c r="K27" s="24">
        <v>5280</v>
      </c>
      <c r="L27" s="23">
        <v>438</v>
      </c>
      <c r="M27" s="24">
        <v>978</v>
      </c>
      <c r="N27" s="24">
        <v>11022</v>
      </c>
    </row>
    <row r="28" spans="2:14" s="63" customFormat="1" x14ac:dyDescent="0.25">
      <c r="B28" s="18"/>
      <c r="C28" s="19"/>
      <c r="D28" s="18"/>
      <c r="E28" s="18"/>
      <c r="F28" s="20">
        <f>F27/C27</f>
        <v>0.16405490623740546</v>
      </c>
      <c r="G28" s="21">
        <f>G27/C27</f>
        <v>0.83594509376259452</v>
      </c>
      <c r="H28" s="22">
        <f>H27/$C27</f>
        <v>0.6774258552428819</v>
      </c>
      <c r="I28" s="22">
        <f>I27/C27</f>
        <v>4.8434129110262916E-2</v>
      </c>
      <c r="J28" s="22">
        <f>J27/C27</f>
        <v>5.0733742680353711E-3</v>
      </c>
      <c r="K28" s="22">
        <f>K27/C27</f>
        <v>3.1293710438349019E-2</v>
      </c>
      <c r="L28" s="22">
        <f>L27/C27</f>
        <v>2.5959555249994073E-3</v>
      </c>
      <c r="M28" s="22">
        <f>M27/C27</f>
        <v>5.7964486380123756E-3</v>
      </c>
      <c r="N28" s="22">
        <f>N27/C27</f>
        <v>6.5325620540053572E-2</v>
      </c>
    </row>
    <row r="29" spans="2:14" x14ac:dyDescent="0.25">
      <c r="B29" s="14">
        <v>11</v>
      </c>
      <c r="C29" s="15">
        <v>167144</v>
      </c>
      <c r="D29" s="14">
        <v>2181</v>
      </c>
      <c r="E29" s="14">
        <v>1.32</v>
      </c>
      <c r="F29" s="16">
        <v>49218</v>
      </c>
      <c r="G29" s="17">
        <v>117926</v>
      </c>
      <c r="H29" s="15">
        <v>82468</v>
      </c>
      <c r="I29" s="14">
        <v>16810</v>
      </c>
      <c r="J29" s="14">
        <v>1232</v>
      </c>
      <c r="K29" s="15">
        <v>4553</v>
      </c>
      <c r="L29" s="14">
        <v>938</v>
      </c>
      <c r="M29" s="14">
        <v>1064</v>
      </c>
      <c r="N29" s="15">
        <v>10861</v>
      </c>
    </row>
    <row r="30" spans="2:14" s="63" customFormat="1" x14ac:dyDescent="0.25">
      <c r="B30" s="18"/>
      <c r="C30" s="19"/>
      <c r="D30" s="18"/>
      <c r="E30" s="18"/>
      <c r="F30" s="20">
        <f>F29/C29</f>
        <v>0.29446465323314031</v>
      </c>
      <c r="G30" s="21">
        <f>G29/C29</f>
        <v>0.70553534676685969</v>
      </c>
      <c r="H30" s="22">
        <f>H29/$C29</f>
        <v>0.49339491695783277</v>
      </c>
      <c r="I30" s="22">
        <f>I29/C29</f>
        <v>0.10057196190111521</v>
      </c>
      <c r="J30" s="22">
        <f>J29/C29</f>
        <v>7.3708897716938688E-3</v>
      </c>
      <c r="K30" s="22">
        <f>K29/C29</f>
        <v>2.7239984683865411E-2</v>
      </c>
      <c r="L30" s="22">
        <f>L29/C29</f>
        <v>5.6119274398123776E-3</v>
      </c>
      <c r="M30" s="22">
        <f>M29/C29</f>
        <v>6.365768439190159E-3</v>
      </c>
      <c r="N30" s="22">
        <f>N29/C29</f>
        <v>6.4979897573349932E-2</v>
      </c>
    </row>
    <row r="31" spans="2:14" x14ac:dyDescent="0.25">
      <c r="B31" s="23">
        <v>12</v>
      </c>
      <c r="C31" s="24">
        <v>169103</v>
      </c>
      <c r="D31" s="24">
        <v>4140</v>
      </c>
      <c r="E31" s="23">
        <v>2.5099999999999998</v>
      </c>
      <c r="F31" s="25">
        <v>29077</v>
      </c>
      <c r="G31" s="26">
        <v>140026</v>
      </c>
      <c r="H31" s="24">
        <v>111535</v>
      </c>
      <c r="I31" s="24">
        <v>10406</v>
      </c>
      <c r="J31" s="24">
        <v>905</v>
      </c>
      <c r="K31" s="24">
        <v>4055</v>
      </c>
      <c r="L31" s="23">
        <v>1023</v>
      </c>
      <c r="M31" s="24">
        <v>1064</v>
      </c>
      <c r="N31" s="24">
        <v>11038</v>
      </c>
    </row>
    <row r="32" spans="2:14" s="63" customFormat="1" x14ac:dyDescent="0.25">
      <c r="B32" s="18"/>
      <c r="C32" s="19"/>
      <c r="D32" s="18"/>
      <c r="E32" s="18"/>
      <c r="F32" s="20">
        <f>F31/C31</f>
        <v>0.17194845744901036</v>
      </c>
      <c r="G32" s="21">
        <f>G31/C31</f>
        <v>0.82805154255098967</v>
      </c>
      <c r="H32" s="22">
        <f>H31/$C31</f>
        <v>0.65956842870912991</v>
      </c>
      <c r="I32" s="22">
        <f>I31/C31</f>
        <v>6.1536460027320626E-2</v>
      </c>
      <c r="J32" s="22">
        <f>J31/C31</f>
        <v>5.3517678574596548E-3</v>
      </c>
      <c r="K32" s="22">
        <f>K31/C31</f>
        <v>2.3979468134805414E-2</v>
      </c>
      <c r="L32" s="22">
        <f>L31/C31</f>
        <v>6.0495674234046703E-3</v>
      </c>
      <c r="M32" s="22">
        <f>M31/C31</f>
        <v>6.2920232047923453E-3</v>
      </c>
      <c r="N32" s="22">
        <f>N31/C31</f>
        <v>6.5273827194076983E-2</v>
      </c>
    </row>
    <row r="33" spans="2:14" x14ac:dyDescent="0.25">
      <c r="B33" s="14">
        <v>13</v>
      </c>
      <c r="C33" s="15">
        <v>162191</v>
      </c>
      <c r="D33" s="14">
        <v>-2772</v>
      </c>
      <c r="E33" s="14">
        <v>-1.68</v>
      </c>
      <c r="F33" s="16">
        <v>74658</v>
      </c>
      <c r="G33" s="17">
        <v>87533</v>
      </c>
      <c r="H33" s="15">
        <v>74322</v>
      </c>
      <c r="I33" s="14">
        <v>3438</v>
      </c>
      <c r="J33" s="14">
        <v>825</v>
      </c>
      <c r="K33" s="15">
        <v>2912</v>
      </c>
      <c r="L33" s="14">
        <v>209</v>
      </c>
      <c r="M33" s="14">
        <v>695</v>
      </c>
      <c r="N33" s="15">
        <v>5132</v>
      </c>
    </row>
    <row r="34" spans="2:14" s="63" customFormat="1" x14ac:dyDescent="0.25">
      <c r="B34" s="18"/>
      <c r="C34" s="19"/>
      <c r="D34" s="18"/>
      <c r="E34" s="18"/>
      <c r="F34" s="20">
        <f>F33/C33</f>
        <v>0.46030914169096931</v>
      </c>
      <c r="G34" s="21">
        <f>G33/C33</f>
        <v>0.53969085830903074</v>
      </c>
      <c r="H34" s="22">
        <f>H33/$C33</f>
        <v>0.45823751009612124</v>
      </c>
      <c r="I34" s="22">
        <f>I33/C33</f>
        <v>2.1197230425855935E-2</v>
      </c>
      <c r="J34" s="22">
        <f>J33/C33</f>
        <v>5.0865954337786928E-3</v>
      </c>
      <c r="K34" s="22">
        <f>K33/C33</f>
        <v>1.7954140488683094E-2</v>
      </c>
      <c r="L34" s="22">
        <f>L33/C33</f>
        <v>1.2886041765572689E-3</v>
      </c>
      <c r="M34" s="22">
        <f>M33/C33</f>
        <v>4.2850713048196258E-3</v>
      </c>
      <c r="N34" s="22">
        <f>N33/C33</f>
        <v>3.1641706383214854E-2</v>
      </c>
    </row>
    <row r="35" spans="2:14" ht="15" customHeight="1" x14ac:dyDescent="0.25">
      <c r="B35" s="23">
        <v>14</v>
      </c>
      <c r="C35" s="24">
        <v>160983</v>
      </c>
      <c r="D35" s="24">
        <v>-3980</v>
      </c>
      <c r="E35" s="23">
        <v>-2.41</v>
      </c>
      <c r="F35" s="25">
        <v>20786</v>
      </c>
      <c r="G35" s="26">
        <v>140197</v>
      </c>
      <c r="H35" s="24">
        <v>123932</v>
      </c>
      <c r="I35" s="24">
        <v>2141</v>
      </c>
      <c r="J35" s="24">
        <v>709</v>
      </c>
      <c r="K35" s="24">
        <v>4842</v>
      </c>
      <c r="L35" s="23">
        <v>145</v>
      </c>
      <c r="M35" s="24">
        <v>804</v>
      </c>
      <c r="N35" s="24">
        <v>7624</v>
      </c>
    </row>
    <row r="36" spans="2:14" s="63" customFormat="1" x14ac:dyDescent="0.25">
      <c r="B36" s="18"/>
      <c r="C36" s="19"/>
      <c r="D36" s="18"/>
      <c r="E36" s="18"/>
      <c r="F36" s="20">
        <f>F35/C35</f>
        <v>0.12911922376896939</v>
      </c>
      <c r="G36" s="21">
        <f>G35/C35</f>
        <v>0.87088077623103055</v>
      </c>
      <c r="H36" s="22">
        <f>H35/$C35</f>
        <v>0.76984526316443347</v>
      </c>
      <c r="I36" s="22">
        <f>I35/C35</f>
        <v>1.3299540945317207E-2</v>
      </c>
      <c r="J36" s="22">
        <f>J35/C35</f>
        <v>4.4041917469546474E-3</v>
      </c>
      <c r="K36" s="22">
        <f>K35/C35</f>
        <v>3.0077710068765025E-2</v>
      </c>
      <c r="L36" s="22">
        <f>L35/C35</f>
        <v>9.0071622469453292E-4</v>
      </c>
      <c r="M36" s="22">
        <f>M35/C35</f>
        <v>4.9943161700303756E-3</v>
      </c>
      <c r="N36" s="22">
        <f>N35/C35</f>
        <v>4.7359037910835303E-2</v>
      </c>
    </row>
    <row r="37" spans="2:14" x14ac:dyDescent="0.25">
      <c r="B37" s="14">
        <v>15</v>
      </c>
      <c r="C37" s="15">
        <v>160877</v>
      </c>
      <c r="D37" s="14">
        <v>-4086</v>
      </c>
      <c r="E37" s="14">
        <v>-2.48</v>
      </c>
      <c r="F37" s="16">
        <v>17959</v>
      </c>
      <c r="G37" s="17">
        <v>142918</v>
      </c>
      <c r="H37" s="15">
        <v>131525</v>
      </c>
      <c r="I37" s="14">
        <v>964</v>
      </c>
      <c r="J37" s="14">
        <v>655</v>
      </c>
      <c r="K37" s="15">
        <v>1699</v>
      </c>
      <c r="L37" s="14">
        <v>105</v>
      </c>
      <c r="M37" s="14">
        <v>863</v>
      </c>
      <c r="N37" s="15">
        <v>7107</v>
      </c>
    </row>
    <row r="38" spans="2:14" s="63" customFormat="1" x14ac:dyDescent="0.25">
      <c r="B38" s="18"/>
      <c r="C38" s="19"/>
      <c r="D38" s="18"/>
      <c r="E38" s="18"/>
      <c r="F38" s="20">
        <f>F37/C37</f>
        <v>0.11163186782448703</v>
      </c>
      <c r="G38" s="21">
        <f>G37/C37</f>
        <v>0.88836813217551291</v>
      </c>
      <c r="H38" s="22">
        <f>H37/$C37</f>
        <v>0.81755005376778533</v>
      </c>
      <c r="I38" s="22">
        <f>I37/C37</f>
        <v>5.9921554976783507E-3</v>
      </c>
      <c r="J38" s="22">
        <f>J37/C37</f>
        <v>4.071433455372738E-3</v>
      </c>
      <c r="K38" s="22">
        <f>K37/C37</f>
        <v>1.0560863268211118E-2</v>
      </c>
      <c r="L38" s="22">
        <f>L37/C37</f>
        <v>6.5267253864753822E-4</v>
      </c>
      <c r="M38" s="22">
        <f>M37/C37</f>
        <v>5.3643466747888141E-3</v>
      </c>
      <c r="N38" s="22">
        <f>N37/C37</f>
        <v>4.4176606973029081E-2</v>
      </c>
    </row>
    <row r="39" spans="2:14" x14ac:dyDescent="0.25">
      <c r="B39" s="23">
        <v>16</v>
      </c>
      <c r="C39" s="24">
        <v>166292</v>
      </c>
      <c r="D39" s="24">
        <v>1329</v>
      </c>
      <c r="E39" s="23">
        <v>0.81</v>
      </c>
      <c r="F39" s="25">
        <v>18063</v>
      </c>
      <c r="G39" s="26">
        <v>148229</v>
      </c>
      <c r="H39" s="24">
        <v>132924</v>
      </c>
      <c r="I39" s="24">
        <v>1697</v>
      </c>
      <c r="J39" s="24">
        <v>521</v>
      </c>
      <c r="K39" s="24">
        <v>4634</v>
      </c>
      <c r="L39" s="23">
        <v>108</v>
      </c>
      <c r="M39" s="24">
        <v>770</v>
      </c>
      <c r="N39" s="24">
        <v>7575</v>
      </c>
    </row>
    <row r="40" spans="2:14" s="63" customFormat="1" x14ac:dyDescent="0.25">
      <c r="B40" s="18"/>
      <c r="C40" s="19"/>
      <c r="D40" s="18"/>
      <c r="E40" s="18"/>
      <c r="F40" s="20">
        <f>F39/C39</f>
        <v>0.10862218266663459</v>
      </c>
      <c r="G40" s="21">
        <f>G39/C39</f>
        <v>0.89137781733336541</v>
      </c>
      <c r="H40" s="22">
        <f>H39/$C39</f>
        <v>0.79934091838452836</v>
      </c>
      <c r="I40" s="22">
        <f>I39/C39</f>
        <v>1.020494070670868E-2</v>
      </c>
      <c r="J40" s="22">
        <f>J39/C39</f>
        <v>3.1330430808457414E-3</v>
      </c>
      <c r="K40" s="22">
        <f>K39/C39</f>
        <v>2.7866644216198014E-2</v>
      </c>
      <c r="L40" s="22">
        <f>L39/C39</f>
        <v>6.4945998604863729E-4</v>
      </c>
      <c r="M40" s="22">
        <f>M39/C39</f>
        <v>4.6304091597912109E-3</v>
      </c>
      <c r="N40" s="22">
        <f>N39/C39</f>
        <v>4.5552401799244704E-2</v>
      </c>
    </row>
    <row r="41" spans="2:14" x14ac:dyDescent="0.25">
      <c r="B41" s="14">
        <v>17</v>
      </c>
      <c r="C41" s="15">
        <v>164918</v>
      </c>
      <c r="D41" s="14">
        <v>-45</v>
      </c>
      <c r="E41" s="14">
        <v>-0.03</v>
      </c>
      <c r="F41" s="16">
        <v>33702</v>
      </c>
      <c r="G41" s="17">
        <v>131216</v>
      </c>
      <c r="H41" s="15">
        <v>114447</v>
      </c>
      <c r="I41" s="14">
        <v>1497</v>
      </c>
      <c r="J41" s="14">
        <v>604</v>
      </c>
      <c r="K41" s="15">
        <v>6500</v>
      </c>
      <c r="L41" s="14">
        <v>111</v>
      </c>
      <c r="M41" s="14">
        <v>854</v>
      </c>
      <c r="N41" s="15">
        <v>7203</v>
      </c>
    </row>
    <row r="42" spans="2:14" s="63" customFormat="1" x14ac:dyDescent="0.25">
      <c r="B42" s="18"/>
      <c r="C42" s="19"/>
      <c r="D42" s="18"/>
      <c r="E42" s="18"/>
      <c r="F42" s="20">
        <f>F41/C41</f>
        <v>0.20435610424574638</v>
      </c>
      <c r="G42" s="21">
        <f>G41/C41</f>
        <v>0.79564389575425365</v>
      </c>
      <c r="H42" s="22">
        <f>H41/$C41</f>
        <v>0.69396306043003186</v>
      </c>
      <c r="I42" s="22">
        <f>I41/C41</f>
        <v>9.0772383851368561E-3</v>
      </c>
      <c r="J42" s="22">
        <f>J41/C41</f>
        <v>3.6624261754326392E-3</v>
      </c>
      <c r="K42" s="22">
        <f>K41/C41</f>
        <v>3.9413526722371119E-2</v>
      </c>
      <c r="L42" s="22">
        <f>L41/C41</f>
        <v>6.7306176402818368E-4</v>
      </c>
      <c r="M42" s="22">
        <f>M41/C41</f>
        <v>5.1783310493699903E-3</v>
      </c>
      <c r="N42" s="22">
        <f>N41/C41</f>
        <v>4.3676251227882948E-2</v>
      </c>
    </row>
    <row r="43" spans="2:14" x14ac:dyDescent="0.25">
      <c r="B43" s="23">
        <v>18</v>
      </c>
      <c r="C43" s="24">
        <v>164297</v>
      </c>
      <c r="D43" s="24">
        <v>-666</v>
      </c>
      <c r="E43" s="23">
        <v>-0.4</v>
      </c>
      <c r="F43" s="25">
        <v>15908</v>
      </c>
      <c r="G43" s="26">
        <v>148389</v>
      </c>
      <c r="H43" s="24">
        <v>127138</v>
      </c>
      <c r="I43" s="24">
        <v>1749</v>
      </c>
      <c r="J43" s="24">
        <v>507</v>
      </c>
      <c r="K43" s="24">
        <v>10365</v>
      </c>
      <c r="L43" s="23">
        <v>154</v>
      </c>
      <c r="M43" s="24">
        <v>920</v>
      </c>
      <c r="N43" s="24">
        <v>7556</v>
      </c>
    </row>
    <row r="44" spans="2:14" s="63" customFormat="1" x14ac:dyDescent="0.25">
      <c r="B44" s="18"/>
      <c r="C44" s="19"/>
      <c r="D44" s="18"/>
      <c r="E44" s="18"/>
      <c r="F44" s="20">
        <f>F43/C43</f>
        <v>9.6824652915147566E-2</v>
      </c>
      <c r="G44" s="21">
        <f>G43/C43</f>
        <v>0.90317534708485248</v>
      </c>
      <c r="H44" s="22">
        <f>H43/$C43</f>
        <v>0.77383031948240077</v>
      </c>
      <c r="I44" s="22">
        <f>I43/C43</f>
        <v>1.0645355666871581E-2</v>
      </c>
      <c r="J44" s="22">
        <f>J43/C43</f>
        <v>3.0858749703281253E-3</v>
      </c>
      <c r="K44" s="22">
        <f>K43/C43</f>
        <v>6.3086970547240662E-2</v>
      </c>
      <c r="L44" s="22">
        <f>L43/C43</f>
        <v>9.3732691406416425E-4</v>
      </c>
      <c r="M44" s="22">
        <f>M43/C43</f>
        <v>5.5996153307729295E-3</v>
      </c>
      <c r="N44" s="22">
        <f>N43/C43</f>
        <v>4.5989884173174192E-2</v>
      </c>
    </row>
    <row r="45" spans="2:14" x14ac:dyDescent="0.25">
      <c r="B45" s="14">
        <v>19</v>
      </c>
      <c r="C45" s="15">
        <v>164524</v>
      </c>
      <c r="D45" s="14">
        <v>-439</v>
      </c>
      <c r="E45" s="14">
        <v>-0.27</v>
      </c>
      <c r="F45" s="16">
        <v>26020</v>
      </c>
      <c r="G45" s="17">
        <v>138504</v>
      </c>
      <c r="H45" s="15">
        <v>122874</v>
      </c>
      <c r="I45" s="14">
        <v>1761</v>
      </c>
      <c r="J45" s="14">
        <v>740</v>
      </c>
      <c r="K45" s="15">
        <v>4919</v>
      </c>
      <c r="L45" s="14">
        <v>93</v>
      </c>
      <c r="M45" s="14">
        <v>680</v>
      </c>
      <c r="N45" s="15">
        <v>7437</v>
      </c>
    </row>
    <row r="46" spans="2:14" s="63" customFormat="1" x14ac:dyDescent="0.25">
      <c r="B46" s="18"/>
      <c r="C46" s="19"/>
      <c r="D46" s="18"/>
      <c r="E46" s="18"/>
      <c r="F46" s="20">
        <f>F45/C45</f>
        <v>0.15815321776762054</v>
      </c>
      <c r="G46" s="21">
        <f>G45/C45</f>
        <v>0.84184678223237952</v>
      </c>
      <c r="H46" s="22">
        <f>H45/$C45</f>
        <v>0.74684544504145289</v>
      </c>
      <c r="I46" s="22">
        <f>I45/C45</f>
        <v>1.0703605552989229E-2</v>
      </c>
      <c r="J46" s="22">
        <f>J45/C45</f>
        <v>4.4978240256740654E-3</v>
      </c>
      <c r="K46" s="22">
        <f>K45/C45</f>
        <v>2.9898373489582068E-2</v>
      </c>
      <c r="L46" s="22">
        <f>L45/C45</f>
        <v>5.6526707349687584E-4</v>
      </c>
      <c r="M46" s="22">
        <f>M45/C45</f>
        <v>4.1331355911599522E-3</v>
      </c>
      <c r="N46" s="22">
        <f>N45/C45</f>
        <v>4.5203131458024362E-2</v>
      </c>
    </row>
    <row r="47" spans="2:14" x14ac:dyDescent="0.25">
      <c r="B47" s="23">
        <v>20</v>
      </c>
      <c r="C47" s="24">
        <v>168082</v>
      </c>
      <c r="D47" s="24">
        <v>3119</v>
      </c>
      <c r="E47" s="23">
        <v>1.89</v>
      </c>
      <c r="F47" s="25">
        <v>20364</v>
      </c>
      <c r="G47" s="26">
        <v>147718</v>
      </c>
      <c r="H47" s="24">
        <v>131485</v>
      </c>
      <c r="I47" s="24">
        <v>1460</v>
      </c>
      <c r="J47" s="24">
        <v>714</v>
      </c>
      <c r="K47" s="24">
        <v>5952</v>
      </c>
      <c r="L47" s="23">
        <v>100</v>
      </c>
      <c r="M47" s="24">
        <v>781</v>
      </c>
      <c r="N47" s="24">
        <v>7226</v>
      </c>
    </row>
    <row r="48" spans="2:14" s="63" customFormat="1" x14ac:dyDescent="0.25">
      <c r="B48" s="18"/>
      <c r="C48" s="19"/>
      <c r="D48" s="18"/>
      <c r="E48" s="18"/>
      <c r="F48" s="20">
        <f>F47/C47</f>
        <v>0.12115515046227436</v>
      </c>
      <c r="G48" s="21">
        <f>G47/C47</f>
        <v>0.87884484953772568</v>
      </c>
      <c r="H48" s="22">
        <f>H47/$C47</f>
        <v>0.78226698873169054</v>
      </c>
      <c r="I48" s="22">
        <f>I47/C47</f>
        <v>8.6862364798134251E-3</v>
      </c>
      <c r="J48" s="22">
        <f>J47/C47</f>
        <v>4.2479266072512224E-3</v>
      </c>
      <c r="K48" s="22">
        <f>K47/C47</f>
        <v>3.5411287347842123E-2</v>
      </c>
      <c r="L48" s="22">
        <f>L47/C47</f>
        <v>5.949477040968099E-4</v>
      </c>
      <c r="M48" s="22">
        <f>M47/C47</f>
        <v>4.6465415689960852E-3</v>
      </c>
      <c r="N48" s="22">
        <f>N47/C47</f>
        <v>4.2990921098035484E-2</v>
      </c>
    </row>
    <row r="49" spans="2:17" s="27" customFormat="1" x14ac:dyDescent="0.25">
      <c r="B49" s="14">
        <v>21</v>
      </c>
      <c r="C49" s="15">
        <v>169032</v>
      </c>
      <c r="D49" s="15">
        <v>4069</v>
      </c>
      <c r="E49" s="14">
        <v>2.4700000000000002</v>
      </c>
      <c r="F49" s="16">
        <v>83172</v>
      </c>
      <c r="G49" s="17">
        <v>85860</v>
      </c>
      <c r="H49" s="15">
        <v>69649</v>
      </c>
      <c r="I49" s="14">
        <v>3974</v>
      </c>
      <c r="J49" s="14">
        <v>1033</v>
      </c>
      <c r="K49" s="15">
        <v>4783</v>
      </c>
      <c r="L49" s="14">
        <v>206</v>
      </c>
      <c r="M49" s="14">
        <v>727</v>
      </c>
      <c r="N49" s="15">
        <v>5488</v>
      </c>
    </row>
    <row r="50" spans="2:17" s="63" customFormat="1" x14ac:dyDescent="0.25">
      <c r="B50" s="18"/>
      <c r="C50" s="19"/>
      <c r="D50" s="18"/>
      <c r="E50" s="18"/>
      <c r="F50" s="20">
        <f>F49/C49</f>
        <v>0.49204884282266081</v>
      </c>
      <c r="G50" s="21">
        <f>G49/C49</f>
        <v>0.50795115717733919</v>
      </c>
      <c r="H50" s="22">
        <f>H49/$C49</f>
        <v>0.41204623976525157</v>
      </c>
      <c r="I50" s="22">
        <f>I49/C49</f>
        <v>2.3510341237162193E-2</v>
      </c>
      <c r="J50" s="22">
        <f>J49/C49</f>
        <v>6.1112688721662173E-3</v>
      </c>
      <c r="K50" s="22">
        <f>K49/C49</f>
        <v>2.8296417246438544E-2</v>
      </c>
      <c r="L50" s="22">
        <f>L49/C49</f>
        <v>1.2187041506933598E-3</v>
      </c>
      <c r="M50" s="22">
        <f>M49/C49</f>
        <v>4.3009607648255947E-3</v>
      </c>
      <c r="N50" s="22">
        <f>N49/C49</f>
        <v>3.2467225140801741E-2</v>
      </c>
    </row>
    <row r="51" spans="2:17" x14ac:dyDescent="0.25">
      <c r="B51" s="23">
        <v>22</v>
      </c>
      <c r="C51" s="24">
        <v>162619</v>
      </c>
      <c r="D51" s="24">
        <v>-2344</v>
      </c>
      <c r="E51" s="23">
        <v>-1.42</v>
      </c>
      <c r="F51" s="25">
        <v>38011</v>
      </c>
      <c r="G51" s="26">
        <v>124608</v>
      </c>
      <c r="H51" s="24">
        <v>107516</v>
      </c>
      <c r="I51" s="24">
        <v>2943</v>
      </c>
      <c r="J51" s="24">
        <v>1234</v>
      </c>
      <c r="K51" s="24">
        <v>5015</v>
      </c>
      <c r="L51" s="23">
        <v>220</v>
      </c>
      <c r="M51" s="24">
        <v>904</v>
      </c>
      <c r="N51" s="24">
        <v>6776</v>
      </c>
    </row>
    <row r="52" spans="2:17" s="63" customFormat="1" x14ac:dyDescent="0.25">
      <c r="B52" s="18"/>
      <c r="C52" s="19"/>
      <c r="D52" s="18"/>
      <c r="E52" s="18"/>
      <c r="F52" s="20">
        <f>F51/C51</f>
        <v>0.2337426745952195</v>
      </c>
      <c r="G52" s="21">
        <f>G51/C51</f>
        <v>0.76625732540478053</v>
      </c>
      <c r="H52" s="22">
        <f>H51/$C51</f>
        <v>0.66115275582803978</v>
      </c>
      <c r="I52" s="22">
        <f>I51/C51</f>
        <v>1.8097516280385442E-2</v>
      </c>
      <c r="J52" s="22">
        <f>J51/C51</f>
        <v>7.5882891912999097E-3</v>
      </c>
      <c r="K52" s="22">
        <f>K51/C51</f>
        <v>3.0838954857673458E-2</v>
      </c>
      <c r="L52" s="22">
        <f>L51/C51</f>
        <v>1.3528554473954458E-3</v>
      </c>
      <c r="M52" s="22">
        <f>M51/C51</f>
        <v>5.5590060202067408E-3</v>
      </c>
      <c r="N52" s="22">
        <f>N51/C51</f>
        <v>4.1667947779779731E-2</v>
      </c>
    </row>
    <row r="53" spans="2:17" x14ac:dyDescent="0.25">
      <c r="B53" s="14">
        <v>23</v>
      </c>
      <c r="C53" s="15">
        <v>160874</v>
      </c>
      <c r="D53" s="14">
        <v>-4089</v>
      </c>
      <c r="E53" s="14">
        <v>-2.48</v>
      </c>
      <c r="F53" s="16">
        <v>25537</v>
      </c>
      <c r="G53" s="17">
        <v>135337</v>
      </c>
      <c r="H53" s="15">
        <v>122451</v>
      </c>
      <c r="I53" s="15">
        <v>989</v>
      </c>
      <c r="J53" s="14">
        <v>543</v>
      </c>
      <c r="K53" s="15">
        <v>3890</v>
      </c>
      <c r="L53" s="14">
        <v>79</v>
      </c>
      <c r="M53" s="14">
        <v>689</v>
      </c>
      <c r="N53" s="15">
        <v>6696</v>
      </c>
    </row>
    <row r="54" spans="2:17" s="63" customFormat="1" x14ac:dyDescent="0.25">
      <c r="B54" s="18"/>
      <c r="C54" s="19"/>
      <c r="D54" s="18"/>
      <c r="E54" s="18"/>
      <c r="F54" s="20">
        <f>F53/C53</f>
        <v>0.15873913746161591</v>
      </c>
      <c r="G54" s="21">
        <f>G53/C53</f>
        <v>0.84126086253838406</v>
      </c>
      <c r="H54" s="22">
        <f>H53/$C53</f>
        <v>0.76116090853711604</v>
      </c>
      <c r="I54" s="22">
        <f>I53/C53</f>
        <v>6.147668361574897E-3</v>
      </c>
      <c r="J54" s="22">
        <f>J53/C53</f>
        <v>3.3753123562539626E-3</v>
      </c>
      <c r="K54" s="22">
        <f>K53/C53</f>
        <v>2.4180414485870931E-2</v>
      </c>
      <c r="L54" s="22">
        <f>L53/C53</f>
        <v>4.9106754354339419E-4</v>
      </c>
      <c r="M54" s="22">
        <f>M53/C53</f>
        <v>4.2828549050809954E-3</v>
      </c>
      <c r="N54" s="22">
        <f>N53/C53</f>
        <v>4.1622636348943892E-2</v>
      </c>
    </row>
    <row r="55" spans="2:17" x14ac:dyDescent="0.25">
      <c r="B55" s="23">
        <v>24</v>
      </c>
      <c r="C55" s="24">
        <v>167345</v>
      </c>
      <c r="D55" s="24">
        <v>2382</v>
      </c>
      <c r="E55" s="23">
        <v>1.44</v>
      </c>
      <c r="F55" s="25">
        <v>63986</v>
      </c>
      <c r="G55" s="26">
        <v>103359</v>
      </c>
      <c r="H55" s="24">
        <v>82921</v>
      </c>
      <c r="I55" s="24">
        <v>2959</v>
      </c>
      <c r="J55" s="24">
        <v>907</v>
      </c>
      <c r="K55" s="24">
        <v>9162</v>
      </c>
      <c r="L55" s="23">
        <v>144</v>
      </c>
      <c r="M55" s="24">
        <v>762</v>
      </c>
      <c r="N55" s="24">
        <v>6504</v>
      </c>
      <c r="P55" s="84"/>
      <c r="Q55" s="84"/>
    </row>
    <row r="56" spans="2:17" s="63" customFormat="1" x14ac:dyDescent="0.25">
      <c r="B56" s="18"/>
      <c r="C56" s="19"/>
      <c r="D56" s="18"/>
      <c r="E56" s="18"/>
      <c r="F56" s="20">
        <f>F55/C55</f>
        <v>0.38235979563177869</v>
      </c>
      <c r="G56" s="21">
        <f>G55/C55</f>
        <v>0.61764020436822131</v>
      </c>
      <c r="H56" s="22">
        <f>H55/$C55</f>
        <v>0.49550927724162658</v>
      </c>
      <c r="I56" s="22">
        <f>I55/C55</f>
        <v>1.7682034121127014E-2</v>
      </c>
      <c r="J56" s="22">
        <f>J55/C55</f>
        <v>5.4199408407780338E-3</v>
      </c>
      <c r="K56" s="22">
        <f>K55/C55</f>
        <v>5.474917087454062E-2</v>
      </c>
      <c r="L56" s="22">
        <f>L55/C55</f>
        <v>8.604977740595775E-4</v>
      </c>
      <c r="M56" s="22">
        <f>M55/C55</f>
        <v>4.553467387731931E-3</v>
      </c>
      <c r="N56" s="22">
        <f>N55/C55</f>
        <v>3.8865816128357586E-2</v>
      </c>
    </row>
    <row r="57" spans="2:17" x14ac:dyDescent="0.25">
      <c r="B57" s="14">
        <v>25</v>
      </c>
      <c r="C57" s="15">
        <v>169069</v>
      </c>
      <c r="D57" s="15">
        <v>4106</v>
      </c>
      <c r="E57" s="14">
        <v>2.4900000000000002</v>
      </c>
      <c r="F57" s="16">
        <v>37094</v>
      </c>
      <c r="G57" s="17">
        <v>131975</v>
      </c>
      <c r="H57" s="15">
        <v>110145</v>
      </c>
      <c r="I57" s="15">
        <v>2612</v>
      </c>
      <c r="J57" s="14">
        <v>754</v>
      </c>
      <c r="K57" s="15">
        <v>9845</v>
      </c>
      <c r="L57" s="14">
        <v>179</v>
      </c>
      <c r="M57" s="14">
        <v>741</v>
      </c>
      <c r="N57" s="15">
        <v>7699</v>
      </c>
    </row>
    <row r="58" spans="2:17" s="63" customFormat="1" x14ac:dyDescent="0.25">
      <c r="B58" s="18"/>
      <c r="C58" s="19"/>
      <c r="D58" s="18"/>
      <c r="E58" s="18"/>
      <c r="F58" s="20">
        <f>F57/C57</f>
        <v>0.21940154611430837</v>
      </c>
      <c r="G58" s="21">
        <f>G57/C57</f>
        <v>0.7805984538856916</v>
      </c>
      <c r="H58" s="22">
        <f>H57/$C57</f>
        <v>0.65147957342860019</v>
      </c>
      <c r="I58" s="22">
        <f>I57/C57</f>
        <v>1.5449313593858129E-2</v>
      </c>
      <c r="J58" s="22">
        <f>J57/C57</f>
        <v>4.4597176300800265E-3</v>
      </c>
      <c r="K58" s="22">
        <f>K57/C57</f>
        <v>5.823066322034199E-2</v>
      </c>
      <c r="L58" s="22">
        <f>L57/C57</f>
        <v>1.0587393312789452E-3</v>
      </c>
      <c r="M58" s="22">
        <f>M57/C57</f>
        <v>4.3828259468027845E-3</v>
      </c>
      <c r="N58" s="22">
        <f>N57/C57</f>
        <v>4.5537620734729604E-2</v>
      </c>
    </row>
    <row r="59" spans="2:17" x14ac:dyDescent="0.25">
      <c r="B59" s="71">
        <v>26</v>
      </c>
      <c r="C59" s="72">
        <v>164117</v>
      </c>
      <c r="D59" s="72">
        <v>-846</v>
      </c>
      <c r="E59" s="71">
        <v>-0.51</v>
      </c>
      <c r="F59" s="73">
        <v>28666</v>
      </c>
      <c r="G59" s="74">
        <v>135451</v>
      </c>
      <c r="H59" s="72">
        <v>103922</v>
      </c>
      <c r="I59" s="72">
        <v>12666</v>
      </c>
      <c r="J59" s="72">
        <v>818</v>
      </c>
      <c r="K59" s="72">
        <v>9248</v>
      </c>
      <c r="L59" s="71">
        <v>218</v>
      </c>
      <c r="M59" s="72">
        <v>912</v>
      </c>
      <c r="N59" s="72">
        <v>7667</v>
      </c>
      <c r="P59" s="85"/>
      <c r="Q59" s="85"/>
    </row>
    <row r="60" spans="2:17" s="63" customFormat="1" x14ac:dyDescent="0.25">
      <c r="B60" s="18"/>
      <c r="C60" s="19"/>
      <c r="D60" s="18"/>
      <c r="E60" s="18"/>
      <c r="F60" s="20">
        <f>F59/C59</f>
        <v>0.17466807216802646</v>
      </c>
      <c r="G60" s="21">
        <f>G59/C59</f>
        <v>0.82533192783197351</v>
      </c>
      <c r="H60" s="22">
        <f>H59/$C59</f>
        <v>0.63321898401749976</v>
      </c>
      <c r="I60" s="22">
        <f>I59/C59</f>
        <v>7.7176648366713993E-2</v>
      </c>
      <c r="J60" s="22">
        <f>J59/C59</f>
        <v>4.9842490418421006E-3</v>
      </c>
      <c r="K60" s="22">
        <f>K59/C59</f>
        <v>5.6350042957158612E-2</v>
      </c>
      <c r="L60" s="22">
        <f>L59/C59</f>
        <v>1.3283206492928825E-3</v>
      </c>
      <c r="M60" s="22">
        <f>M59/C59</f>
        <v>5.5570111566748109E-3</v>
      </c>
      <c r="N60" s="22">
        <f>N59/C59</f>
        <v>4.6716671642791426E-2</v>
      </c>
    </row>
    <row r="61" spans="2:17" ht="15" customHeight="1" x14ac:dyDescent="0.25">
      <c r="B61" s="14">
        <v>27</v>
      </c>
      <c r="C61" s="15">
        <v>165568</v>
      </c>
      <c r="D61" s="14">
        <v>605</v>
      </c>
      <c r="E61" s="14">
        <v>0.37</v>
      </c>
      <c r="F61" s="16">
        <v>21841</v>
      </c>
      <c r="G61" s="17">
        <v>143727</v>
      </c>
      <c r="H61" s="15">
        <v>103728</v>
      </c>
      <c r="I61" s="15">
        <v>12112</v>
      </c>
      <c r="J61" s="14">
        <v>500</v>
      </c>
      <c r="K61" s="15">
        <v>16751</v>
      </c>
      <c r="L61" s="14">
        <v>214</v>
      </c>
      <c r="M61" s="14">
        <v>846</v>
      </c>
      <c r="N61" s="15">
        <v>9576</v>
      </c>
    </row>
    <row r="62" spans="2:17" s="63" customFormat="1" x14ac:dyDescent="0.25">
      <c r="B62" s="18"/>
      <c r="C62" s="19"/>
      <c r="D62" s="18"/>
      <c r="E62" s="18"/>
      <c r="F62" s="20">
        <f>F61/C61</f>
        <v>0.13191558755315036</v>
      </c>
      <c r="G62" s="21">
        <f>G61/C61</f>
        <v>0.86808441244684964</v>
      </c>
      <c r="H62" s="22">
        <f>H61/$C61</f>
        <v>0.6264978739853112</v>
      </c>
      <c r="I62" s="22">
        <f>I61/C61</f>
        <v>7.3154232701971397E-2</v>
      </c>
      <c r="J62" s="22">
        <f>J61/C61</f>
        <v>3.0199072284499422E-3</v>
      </c>
      <c r="K62" s="22">
        <f>K61/C61</f>
        <v>0.10117293196752995</v>
      </c>
      <c r="L62" s="22">
        <f>L61/C61</f>
        <v>1.2925202937765752E-3</v>
      </c>
      <c r="M62" s="22">
        <f>M61/C61</f>
        <v>5.1096830305373021E-3</v>
      </c>
      <c r="N62" s="22">
        <f>N61/C61</f>
        <v>5.7837263239273289E-2</v>
      </c>
    </row>
    <row r="63" spans="2:17" ht="14.4" customHeight="1" x14ac:dyDescent="0.25">
      <c r="B63" s="23">
        <v>28</v>
      </c>
      <c r="C63" s="24">
        <v>163988</v>
      </c>
      <c r="D63" s="24">
        <v>-975</v>
      </c>
      <c r="E63" s="23">
        <v>-0.59</v>
      </c>
      <c r="F63" s="25">
        <v>67187</v>
      </c>
      <c r="G63" s="26">
        <v>96801</v>
      </c>
      <c r="H63" s="24">
        <v>50858</v>
      </c>
      <c r="I63" s="24">
        <v>26417</v>
      </c>
      <c r="J63" s="24">
        <v>789</v>
      </c>
      <c r="K63" s="24">
        <v>10052</v>
      </c>
      <c r="L63" s="23">
        <v>861</v>
      </c>
      <c r="M63" s="24">
        <v>964</v>
      </c>
      <c r="N63" s="24">
        <v>6860</v>
      </c>
    </row>
    <row r="64" spans="2:17" s="63" customFormat="1" x14ac:dyDescent="0.25">
      <c r="B64" s="18"/>
      <c r="C64" s="19"/>
      <c r="D64" s="18"/>
      <c r="E64" s="18"/>
      <c r="F64" s="20">
        <f>F63/C63</f>
        <v>0.40970680781520596</v>
      </c>
      <c r="G64" s="21">
        <f>G63/C63</f>
        <v>0.59029319218479404</v>
      </c>
      <c r="H64" s="22">
        <f>H63/$C63</f>
        <v>0.31013244871575968</v>
      </c>
      <c r="I64" s="22">
        <f>I63/C63</f>
        <v>0.16109105544308119</v>
      </c>
      <c r="J64" s="22">
        <f>J63/C63</f>
        <v>4.8113276581213263E-3</v>
      </c>
      <c r="K64" s="22">
        <f>K63/C63</f>
        <v>6.1297168085469665E-2</v>
      </c>
      <c r="L64" s="22">
        <f>L63/C63</f>
        <v>5.2503841744517893E-3</v>
      </c>
      <c r="M64" s="22">
        <f>M63/C63</f>
        <v>5.878478913091202E-3</v>
      </c>
      <c r="N64" s="22">
        <f>N63/C63</f>
        <v>4.1832329194819134E-2</v>
      </c>
    </row>
    <row r="65" spans="2:14" x14ac:dyDescent="0.25">
      <c r="B65" s="14">
        <v>29</v>
      </c>
      <c r="C65" s="15">
        <v>162492</v>
      </c>
      <c r="D65" s="15">
        <v>-2471</v>
      </c>
      <c r="E65" s="14">
        <v>-1.5</v>
      </c>
      <c r="F65" s="16">
        <v>42725</v>
      </c>
      <c r="G65" s="17">
        <v>119767</v>
      </c>
      <c r="H65" s="15">
        <v>71182</v>
      </c>
      <c r="I65" s="14">
        <v>28585</v>
      </c>
      <c r="J65" s="14">
        <v>718</v>
      </c>
      <c r="K65" s="15">
        <v>9004</v>
      </c>
      <c r="L65" s="14">
        <v>617</v>
      </c>
      <c r="M65" s="14">
        <v>964</v>
      </c>
      <c r="N65" s="15">
        <v>8697</v>
      </c>
    </row>
    <row r="66" spans="2:14" s="63" customFormat="1" x14ac:dyDescent="0.25">
      <c r="B66" s="18"/>
      <c r="C66" s="19"/>
      <c r="D66" s="18"/>
      <c r="E66" s="18"/>
      <c r="F66" s="20">
        <f>F65/C65</f>
        <v>0.26293602146567213</v>
      </c>
      <c r="G66" s="21">
        <f>G65/C65</f>
        <v>0.73706397853432781</v>
      </c>
      <c r="H66" s="22">
        <f>H65/$C65</f>
        <v>0.4380646431824336</v>
      </c>
      <c r="I66" s="22">
        <f>I65/C65</f>
        <v>0.17591635280506118</v>
      </c>
      <c r="J66" s="22">
        <f>J65/C65</f>
        <v>4.4186790734313071E-3</v>
      </c>
      <c r="K66" s="22">
        <f>K65/C65</f>
        <v>5.5411958742584248E-2</v>
      </c>
      <c r="L66" s="22">
        <f>L65/C65</f>
        <v>3.7971100115698005E-3</v>
      </c>
      <c r="M66" s="22">
        <f>M65/C65</f>
        <v>5.932599758757354E-3</v>
      </c>
      <c r="N66" s="22">
        <f>N65/C65</f>
        <v>5.352263496049036E-2</v>
      </c>
    </row>
    <row r="67" spans="2:14" x14ac:dyDescent="0.25">
      <c r="B67" s="23">
        <v>30</v>
      </c>
      <c r="C67" s="24">
        <v>168526</v>
      </c>
      <c r="D67" s="24">
        <v>3563</v>
      </c>
      <c r="E67" s="23">
        <v>2.16</v>
      </c>
      <c r="F67" s="25">
        <v>14848</v>
      </c>
      <c r="G67" s="26">
        <v>153678</v>
      </c>
      <c r="H67" s="24">
        <v>128853</v>
      </c>
      <c r="I67" s="24">
        <v>2165</v>
      </c>
      <c r="J67" s="24">
        <v>448</v>
      </c>
      <c r="K67" s="24">
        <v>13238</v>
      </c>
      <c r="L67" s="23">
        <v>107</v>
      </c>
      <c r="M67" s="24">
        <v>692</v>
      </c>
      <c r="N67" s="24">
        <v>8175</v>
      </c>
    </row>
    <row r="68" spans="2:14" s="63" customFormat="1" x14ac:dyDescent="0.25">
      <c r="B68" s="18"/>
      <c r="C68" s="19"/>
      <c r="D68" s="18"/>
      <c r="E68" s="18"/>
      <c r="F68" s="20">
        <f>F67/C67</f>
        <v>8.8105099509867918E-2</v>
      </c>
      <c r="G68" s="21">
        <f>G67/C67</f>
        <v>0.91189490049013211</v>
      </c>
      <c r="H68" s="22">
        <f>H67/$C67</f>
        <v>0.76458825344457237</v>
      </c>
      <c r="I68" s="22">
        <f>I67/C67</f>
        <v>1.2846682411022631E-2</v>
      </c>
      <c r="J68" s="22">
        <f>J67/C67</f>
        <v>2.6583435196942903E-3</v>
      </c>
      <c r="K68" s="22">
        <f>K67/C67</f>
        <v>7.8551677485966559E-2</v>
      </c>
      <c r="L68" s="22">
        <f>L67/C67</f>
        <v>6.3491686742698453E-4</v>
      </c>
      <c r="M68" s="22">
        <f>M67/C67</f>
        <v>4.1061913295277882E-3</v>
      </c>
      <c r="N68" s="22">
        <f>N67/C67</f>
        <v>4.8508835431921485E-2</v>
      </c>
    </row>
    <row r="69" spans="2:14" x14ac:dyDescent="0.25">
      <c r="B69" s="14">
        <v>31</v>
      </c>
      <c r="C69" s="15">
        <v>164485</v>
      </c>
      <c r="D69" s="15">
        <v>-478</v>
      </c>
      <c r="E69" s="14">
        <v>-0.28999999999999998</v>
      </c>
      <c r="F69" s="16">
        <v>18964</v>
      </c>
      <c r="G69" s="17">
        <v>145521</v>
      </c>
      <c r="H69" s="15">
        <v>121427</v>
      </c>
      <c r="I69" s="14">
        <v>9443</v>
      </c>
      <c r="J69" s="14">
        <v>700</v>
      </c>
      <c r="K69" s="15">
        <v>5307</v>
      </c>
      <c r="L69" s="14">
        <v>113</v>
      </c>
      <c r="M69" s="14">
        <v>887</v>
      </c>
      <c r="N69" s="15">
        <v>7644</v>
      </c>
    </row>
    <row r="70" spans="2:14" s="63" customFormat="1" x14ac:dyDescent="0.25">
      <c r="B70" s="18"/>
      <c r="C70" s="19"/>
      <c r="D70" s="18"/>
      <c r="E70" s="18"/>
      <c r="F70" s="20">
        <f>F69/C69</f>
        <v>0.11529318782867738</v>
      </c>
      <c r="G70" s="21">
        <f>G69/C69</f>
        <v>0.88470681217132263</v>
      </c>
      <c r="H70" s="22">
        <f>H69/$C69</f>
        <v>0.73822537009453748</v>
      </c>
      <c r="I70" s="22">
        <f>I69/C69</f>
        <v>5.7409490227072375E-2</v>
      </c>
      <c r="J70" s="22">
        <f>J69/C69</f>
        <v>4.255707207344135E-3</v>
      </c>
      <c r="K70" s="22">
        <f>K69/C69</f>
        <v>3.2264340213393319E-2</v>
      </c>
      <c r="L70" s="22">
        <f>L69/C69</f>
        <v>6.8699273489983888E-4</v>
      </c>
      <c r="M70" s="22">
        <f>M69/C69</f>
        <v>5.3925889898774962E-3</v>
      </c>
      <c r="N70" s="22">
        <f>N69/C69</f>
        <v>4.6472322704197953E-2</v>
      </c>
    </row>
    <row r="71" spans="2:14" x14ac:dyDescent="0.25">
      <c r="B71" s="23">
        <v>32</v>
      </c>
      <c r="C71" s="24">
        <v>161740</v>
      </c>
      <c r="D71" s="24">
        <v>-3223</v>
      </c>
      <c r="E71" s="23">
        <v>-1.95</v>
      </c>
      <c r="F71" s="25">
        <v>48591</v>
      </c>
      <c r="G71" s="26">
        <v>113149</v>
      </c>
      <c r="H71" s="24">
        <v>87792</v>
      </c>
      <c r="I71" s="24">
        <v>9755</v>
      </c>
      <c r="J71" s="24">
        <v>894</v>
      </c>
      <c r="K71" s="24">
        <v>7133</v>
      </c>
      <c r="L71" s="23">
        <v>112</v>
      </c>
      <c r="M71" s="24">
        <v>886</v>
      </c>
      <c r="N71" s="24">
        <v>6577</v>
      </c>
    </row>
    <row r="72" spans="2:14" s="63" customFormat="1" x14ac:dyDescent="0.25">
      <c r="B72" s="18"/>
      <c r="C72" s="19"/>
      <c r="D72" s="18"/>
      <c r="E72" s="18"/>
      <c r="F72" s="20">
        <f>F71/C71</f>
        <v>0.30042661060962039</v>
      </c>
      <c r="G72" s="21">
        <f>G71/C71</f>
        <v>0.69957338939037961</v>
      </c>
      <c r="H72" s="22">
        <f>H71/$C71</f>
        <v>0.54279708173611974</v>
      </c>
      <c r="I72" s="22">
        <f>I71/C71</f>
        <v>6.0312847780388278E-2</v>
      </c>
      <c r="J72" s="22">
        <f>J71/C71</f>
        <v>5.5273896376901201E-3</v>
      </c>
      <c r="K72" s="22">
        <f>K71/C71</f>
        <v>4.4101644614813897E-2</v>
      </c>
      <c r="L72" s="22">
        <f>L71/C71</f>
        <v>6.9246939532583156E-4</v>
      </c>
      <c r="M72" s="22">
        <f>M71/C71</f>
        <v>5.4779275380239887E-3</v>
      </c>
      <c r="N72" s="22">
        <f>N71/C71</f>
        <v>4.0664028688017807E-2</v>
      </c>
    </row>
    <row r="73" spans="2:14" x14ac:dyDescent="0.25">
      <c r="B73" s="14">
        <v>33</v>
      </c>
      <c r="C73" s="15">
        <v>163990</v>
      </c>
      <c r="D73" s="15">
        <v>-973</v>
      </c>
      <c r="E73" s="14">
        <v>-0.59</v>
      </c>
      <c r="F73" s="16">
        <v>56162</v>
      </c>
      <c r="G73" s="17">
        <v>107828</v>
      </c>
      <c r="H73" s="15">
        <v>59299</v>
      </c>
      <c r="I73" s="15">
        <v>31304</v>
      </c>
      <c r="J73" s="14">
        <v>674</v>
      </c>
      <c r="K73" s="15">
        <v>7395</v>
      </c>
      <c r="L73" s="14">
        <v>920</v>
      </c>
      <c r="M73" s="14">
        <v>791</v>
      </c>
      <c r="N73" s="15">
        <v>7445</v>
      </c>
    </row>
    <row r="74" spans="2:14" s="63" customFormat="1" x14ac:dyDescent="0.25">
      <c r="B74" s="18"/>
      <c r="C74" s="19"/>
      <c r="D74" s="18"/>
      <c r="E74" s="18"/>
      <c r="F74" s="20">
        <f>F73/C73</f>
        <v>0.34247210195743644</v>
      </c>
      <c r="G74" s="21">
        <f>G73/C73</f>
        <v>0.65752789804256362</v>
      </c>
      <c r="H74" s="22">
        <f>H73/$C73</f>
        <v>0.36160131715348498</v>
      </c>
      <c r="I74" s="22">
        <f>I73/C73</f>
        <v>0.19088968839563389</v>
      </c>
      <c r="J74" s="22">
        <f>J73/C73</f>
        <v>4.1100067077260811E-3</v>
      </c>
      <c r="K74" s="22">
        <f>K73/C73</f>
        <v>4.5094213061772061E-2</v>
      </c>
      <c r="L74" s="22">
        <f>L73/C73</f>
        <v>5.6100981767180924E-3</v>
      </c>
      <c r="M74" s="22">
        <f>M73/C73</f>
        <v>4.8234648454174031E-3</v>
      </c>
      <c r="N74" s="22">
        <f>N73/C73</f>
        <v>4.5399109701811088E-2</v>
      </c>
    </row>
    <row r="75" spans="2:14" x14ac:dyDescent="0.25">
      <c r="B75" s="23">
        <v>34</v>
      </c>
      <c r="C75" s="24">
        <v>167908</v>
      </c>
      <c r="D75" s="24">
        <v>2945</v>
      </c>
      <c r="E75" s="23">
        <v>1.79</v>
      </c>
      <c r="F75" s="25">
        <v>65324</v>
      </c>
      <c r="G75" s="26">
        <v>102584</v>
      </c>
      <c r="H75" s="24">
        <v>84145</v>
      </c>
      <c r="I75" s="24">
        <v>6100</v>
      </c>
      <c r="J75" s="24">
        <v>1252</v>
      </c>
      <c r="K75" s="24">
        <v>4299</v>
      </c>
      <c r="L75" s="23">
        <v>125</v>
      </c>
      <c r="M75" s="24">
        <v>847</v>
      </c>
      <c r="N75" s="24">
        <v>5816</v>
      </c>
    </row>
    <row r="76" spans="2:14" s="63" customFormat="1" x14ac:dyDescent="0.25">
      <c r="B76" s="18"/>
      <c r="C76" s="19"/>
      <c r="D76" s="18"/>
      <c r="E76" s="18"/>
      <c r="F76" s="20">
        <f>F75/C75</f>
        <v>0.38904638254282109</v>
      </c>
      <c r="G76" s="21">
        <f>G75/C75</f>
        <v>0.61095361745717891</v>
      </c>
      <c r="H76" s="22">
        <f>H75/$C75</f>
        <v>0.50113752769373709</v>
      </c>
      <c r="I76" s="22">
        <f>I75/C75</f>
        <v>3.6329418491078451E-2</v>
      </c>
      <c r="J76" s="22">
        <f>J75/C75</f>
        <v>7.4564642542344619E-3</v>
      </c>
      <c r="K76" s="22">
        <f>K75/C75</f>
        <v>2.5603306572646926E-2</v>
      </c>
      <c r="L76" s="22">
        <f>L75/C75</f>
        <v>7.4445529694832887E-4</v>
      </c>
      <c r="M76" s="22">
        <f>M75/C75</f>
        <v>5.0444290921218765E-3</v>
      </c>
      <c r="N76" s="22">
        <f>N75/C75</f>
        <v>3.4638016056411841E-2</v>
      </c>
    </row>
    <row r="77" spans="2:14" x14ac:dyDescent="0.25">
      <c r="B77" s="14">
        <v>35</v>
      </c>
      <c r="C77" s="15">
        <v>167907</v>
      </c>
      <c r="D77" s="14">
        <v>2944</v>
      </c>
      <c r="E77" s="14">
        <v>1.78</v>
      </c>
      <c r="F77" s="16">
        <v>34530</v>
      </c>
      <c r="G77" s="17">
        <v>133377</v>
      </c>
      <c r="H77" s="15">
        <v>119529</v>
      </c>
      <c r="I77" s="14">
        <v>2274</v>
      </c>
      <c r="J77" s="14">
        <v>1096</v>
      </c>
      <c r="K77" s="15">
        <v>1515</v>
      </c>
      <c r="L77" s="14">
        <v>201</v>
      </c>
      <c r="M77" s="14">
        <v>956</v>
      </c>
      <c r="N77" s="15">
        <v>7806</v>
      </c>
    </row>
    <row r="78" spans="2:14" s="63" customFormat="1" x14ac:dyDescent="0.25">
      <c r="B78" s="18"/>
      <c r="C78" s="19"/>
      <c r="D78" s="18"/>
      <c r="E78" s="18"/>
      <c r="F78" s="20">
        <f>F77/C77</f>
        <v>0.20564955600421661</v>
      </c>
      <c r="G78" s="21">
        <f>G77/C77</f>
        <v>0.79435044399578336</v>
      </c>
      <c r="H78" s="22">
        <f>H77/$C77</f>
        <v>0.71187621719165972</v>
      </c>
      <c r="I78" s="22">
        <f>I77/C77</f>
        <v>1.3543211420607836E-2</v>
      </c>
      <c r="J78" s="22">
        <f>J77/C77</f>
        <v>6.5274229186394845E-3</v>
      </c>
      <c r="K78" s="22">
        <f>K77/C77</f>
        <v>9.0228519358930837E-3</v>
      </c>
      <c r="L78" s="22">
        <f>L77/C77</f>
        <v>1.1970912469402705E-3</v>
      </c>
      <c r="M78" s="22">
        <f>M77/C77</f>
        <v>5.693628020273127E-3</v>
      </c>
      <c r="N78" s="22">
        <f>N77/C77</f>
        <v>4.6490021261769911E-2</v>
      </c>
    </row>
    <row r="80" spans="2:14" x14ac:dyDescent="0.25">
      <c r="B80" s="111" t="s">
        <v>679</v>
      </c>
      <c r="C80" s="111"/>
      <c r="D80" s="111"/>
      <c r="E80" s="82">
        <v>5773714</v>
      </c>
    </row>
    <row r="81" spans="2:14" s="63" customFormat="1" x14ac:dyDescent="0.25">
      <c r="B81" s="111" t="s">
        <v>678</v>
      </c>
      <c r="C81" s="111"/>
      <c r="D81" s="111"/>
      <c r="E81" s="82">
        <v>164963</v>
      </c>
      <c r="N81" s="5"/>
    </row>
    <row r="82" spans="2:14" ht="13.95" customHeight="1" x14ac:dyDescent="0.25">
      <c r="B82" s="111" t="s">
        <v>14</v>
      </c>
      <c r="C82" s="111"/>
      <c r="D82" s="111"/>
      <c r="E82" s="83">
        <v>2476</v>
      </c>
    </row>
    <row r="83" spans="2:14" ht="13.95" customHeight="1" x14ac:dyDescent="0.25">
      <c r="B83" s="111" t="s">
        <v>15</v>
      </c>
      <c r="C83" s="111"/>
      <c r="D83" s="111"/>
      <c r="E83" s="83">
        <v>4140</v>
      </c>
    </row>
    <row r="84" spans="2:14" ht="13.95" customHeight="1" x14ac:dyDescent="0.25">
      <c r="B84" s="111" t="s">
        <v>16</v>
      </c>
      <c r="C84" s="111"/>
      <c r="D84" s="111"/>
      <c r="E84" s="83">
        <v>-4089</v>
      </c>
    </row>
    <row r="85" spans="2:14" ht="13.95" customHeight="1" x14ac:dyDescent="0.25">
      <c r="B85" s="29" t="s">
        <v>17</v>
      </c>
      <c r="C85" s="29"/>
      <c r="D85" s="29"/>
      <c r="E85" s="75">
        <v>4.99</v>
      </c>
    </row>
    <row r="86" spans="2:14" x14ac:dyDescent="0.25">
      <c r="C86" s="32"/>
    </row>
    <row r="88" spans="2:14" x14ac:dyDescent="0.25">
      <c r="B88" s="33" t="s">
        <v>36</v>
      </c>
    </row>
    <row r="89" spans="2:14" x14ac:dyDescent="0.25">
      <c r="B89" s="34" t="s">
        <v>680</v>
      </c>
    </row>
  </sheetData>
  <mergeCells count="7">
    <mergeCell ref="B2:N2"/>
    <mergeCell ref="B3:N3"/>
    <mergeCell ref="B82:D82"/>
    <mergeCell ref="B83:D83"/>
    <mergeCell ref="B84:D84"/>
    <mergeCell ref="B80:D80"/>
    <mergeCell ref="B81:D81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topLeftCell="A38" zoomScale="85" zoomScaleNormal="85" workbookViewId="0">
      <selection activeCell="A47" sqref="A47:XFD47"/>
    </sheetView>
  </sheetViews>
  <sheetFormatPr defaultColWidth="8.88671875" defaultRowHeight="13.8" x14ac:dyDescent="0.25"/>
  <cols>
    <col min="1" max="1" width="4.33203125" style="3" customWidth="1"/>
    <col min="2" max="2" width="9.6640625" style="31" customWidth="1"/>
    <col min="3" max="3" width="18.88671875" style="3" customWidth="1"/>
    <col min="4" max="4" width="17.88671875" style="3" customWidth="1"/>
    <col min="5" max="5" width="20.109375" style="3" customWidth="1"/>
    <col min="6" max="6" width="16.44140625" style="3" customWidth="1"/>
    <col min="7" max="7" width="17.5546875" style="3" customWidth="1"/>
    <col min="8" max="8" width="20" style="3" customWidth="1"/>
    <col min="9" max="9" width="22" style="3" customWidth="1"/>
    <col min="10" max="10" width="23.88671875" style="3" customWidth="1"/>
    <col min="11" max="11" width="19.88671875" style="3" customWidth="1"/>
    <col min="12" max="16384" width="8.88671875" style="3"/>
  </cols>
  <sheetData>
    <row r="1" spans="2:11" x14ac:dyDescent="0.25">
      <c r="B1" s="4"/>
      <c r="C1" s="2"/>
      <c r="D1" s="2"/>
      <c r="E1" s="2"/>
    </row>
    <row r="2" spans="2:11" ht="31.2" customHeight="1" x14ac:dyDescent="0.3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4.4" customHeight="1" x14ac:dyDescent="0.3">
      <c r="B3" s="110" t="s">
        <v>676</v>
      </c>
      <c r="C3" s="110"/>
      <c r="D3" s="110"/>
      <c r="E3" s="110"/>
      <c r="F3" s="110"/>
      <c r="G3" s="110"/>
      <c r="H3" s="110"/>
      <c r="I3" s="110"/>
      <c r="J3" s="110"/>
      <c r="K3" s="110"/>
    </row>
    <row r="7" spans="2:11" s="9" customFormat="1" ht="57.6" customHeight="1" x14ac:dyDescent="0.3">
      <c r="B7" s="6" t="s">
        <v>0</v>
      </c>
      <c r="C7" s="6" t="s">
        <v>37</v>
      </c>
      <c r="D7" s="6" t="s">
        <v>38</v>
      </c>
      <c r="E7" s="6" t="s">
        <v>39</v>
      </c>
      <c r="F7" s="6" t="s">
        <v>50</v>
      </c>
      <c r="G7" s="6" t="s">
        <v>51</v>
      </c>
      <c r="H7" s="6" t="s">
        <v>40</v>
      </c>
      <c r="I7" s="6" t="s">
        <v>41</v>
      </c>
      <c r="J7" s="6" t="s">
        <v>42</v>
      </c>
      <c r="K7" s="6" t="s">
        <v>43</v>
      </c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5">
      <c r="B9" s="14">
        <v>1</v>
      </c>
      <c r="C9" s="52">
        <v>0.4379351136871511</v>
      </c>
      <c r="D9" s="48">
        <v>0.34582767041529783</v>
      </c>
      <c r="E9" s="35">
        <v>0.47583178716794083</v>
      </c>
      <c r="F9" s="35">
        <v>0.4718092201268862</v>
      </c>
      <c r="G9" s="35">
        <v>0.45022429045481899</v>
      </c>
      <c r="H9" s="35">
        <v>0.41440086556433581</v>
      </c>
      <c r="I9" s="35">
        <v>0.42736165468703802</v>
      </c>
      <c r="J9" s="35">
        <v>0.46346072409496442</v>
      </c>
      <c r="K9" s="35">
        <v>0.45456469698592683</v>
      </c>
    </row>
    <row r="10" spans="2:11" x14ac:dyDescent="0.25">
      <c r="B10" s="23">
        <v>2</v>
      </c>
      <c r="C10" s="53">
        <v>0.23342090734045193</v>
      </c>
      <c r="D10" s="49">
        <v>0.25996166695750667</v>
      </c>
      <c r="E10" s="36">
        <v>0.2586270313547272</v>
      </c>
      <c r="F10" s="36">
        <v>0.26727802736870399</v>
      </c>
      <c r="G10" s="36">
        <v>0.20547654552190864</v>
      </c>
      <c r="H10" s="36">
        <v>0.23706220807845207</v>
      </c>
      <c r="I10" s="36">
        <v>0.21709183201986015</v>
      </c>
      <c r="J10" s="36">
        <v>0.22550536338576954</v>
      </c>
      <c r="K10" s="36">
        <v>0.19636458403668727</v>
      </c>
    </row>
    <row r="11" spans="2:11" x14ac:dyDescent="0.25">
      <c r="B11" s="14">
        <v>3</v>
      </c>
      <c r="C11" s="52">
        <v>-5.1066457434425505E-2</v>
      </c>
      <c r="D11" s="48">
        <v>-0.10097108505834945</v>
      </c>
      <c r="E11" s="35">
        <v>5.4061546991945875E-3</v>
      </c>
      <c r="F11" s="35">
        <v>-3.3571856381806597E-2</v>
      </c>
      <c r="G11" s="35">
        <v>-6.531264335088971E-2</v>
      </c>
      <c r="H11" s="35">
        <v>-5.2986207769203097E-2</v>
      </c>
      <c r="I11" s="35">
        <v>-9.6059305501368319E-2</v>
      </c>
      <c r="J11" s="35">
        <v>-5.6873114232877997E-2</v>
      </c>
      <c r="K11" s="35">
        <v>-8.1636018801034549E-3</v>
      </c>
    </row>
    <row r="12" spans="2:11" x14ac:dyDescent="0.25">
      <c r="B12" s="23">
        <v>4</v>
      </c>
      <c r="C12" s="53">
        <v>0.23545522582358694</v>
      </c>
      <c r="D12" s="49">
        <v>0.24737008070924899</v>
      </c>
      <c r="E12" s="36">
        <v>0.29771070012249312</v>
      </c>
      <c r="F12" s="36">
        <v>0.24295039644423355</v>
      </c>
      <c r="G12" s="36">
        <v>0.20234551470047291</v>
      </c>
      <c r="H12" s="37">
        <v>0.23349912184342447</v>
      </c>
      <c r="I12" s="37">
        <v>0.21146931402576585</v>
      </c>
      <c r="J12" s="37">
        <v>0.22801221883723399</v>
      </c>
      <c r="K12" s="36">
        <v>0.22028445990582263</v>
      </c>
    </row>
    <row r="13" spans="2:11" x14ac:dyDescent="0.25">
      <c r="B13" s="14">
        <v>5</v>
      </c>
      <c r="C13" s="52">
        <v>2.9809383031215546E-2</v>
      </c>
      <c r="D13" s="48">
        <v>4.4789176080846649E-2</v>
      </c>
      <c r="E13" s="35">
        <v>8.8313387038677083E-2</v>
      </c>
      <c r="F13" s="35">
        <v>2.105171240071263E-2</v>
      </c>
      <c r="G13" s="35">
        <v>-9.2460990370241136E-3</v>
      </c>
      <c r="H13" s="38">
        <v>3.5671579130132858E-2</v>
      </c>
      <c r="I13" s="38">
        <v>1.4713739466392595E-2</v>
      </c>
      <c r="J13" s="38">
        <v>1.2509732464843104E-2</v>
      </c>
      <c r="K13" s="35">
        <v>3.0671836705143563E-2</v>
      </c>
    </row>
    <row r="14" spans="2:11" x14ac:dyDescent="0.25">
      <c r="B14" s="23">
        <v>6</v>
      </c>
      <c r="C14" s="53">
        <v>-8.6600699458844257E-3</v>
      </c>
      <c r="D14" s="49">
        <v>-9.1484943234436122E-3</v>
      </c>
      <c r="E14" s="36">
        <v>3.8717829631968181E-2</v>
      </c>
      <c r="F14" s="36">
        <v>-1.2893813378573316E-2</v>
      </c>
      <c r="G14" s="36">
        <v>-2.6799839041873497E-2</v>
      </c>
      <c r="H14" s="36">
        <v>-1.6575050514459677E-2</v>
      </c>
      <c r="I14" s="36">
        <v>-1.0537799429328365E-2</v>
      </c>
      <c r="J14" s="36">
        <v>-2.9572681832780501E-2</v>
      </c>
      <c r="K14" s="36">
        <v>-2.47071067858462E-3</v>
      </c>
    </row>
    <row r="15" spans="2:11" x14ac:dyDescent="0.25">
      <c r="B15" s="14">
        <v>7</v>
      </c>
      <c r="C15" s="52">
        <v>0.32969429509919679</v>
      </c>
      <c r="D15" s="48">
        <v>0.34070732259462427</v>
      </c>
      <c r="E15" s="35">
        <v>0.39694252597340624</v>
      </c>
      <c r="F15" s="35">
        <v>0.33830453391244275</v>
      </c>
      <c r="G15" s="35">
        <v>0.27136347869068295</v>
      </c>
      <c r="H15" s="35">
        <v>0.33065712356064803</v>
      </c>
      <c r="I15" s="35">
        <v>0.32918949246998502</v>
      </c>
      <c r="J15" s="35">
        <v>0.3064389441001843</v>
      </c>
      <c r="K15" s="35">
        <v>0.3239509394916007</v>
      </c>
    </row>
    <row r="16" spans="2:11" x14ac:dyDescent="0.25">
      <c r="B16" s="23">
        <v>8</v>
      </c>
      <c r="C16" s="53">
        <v>-6.5825153252610014E-2</v>
      </c>
      <c r="D16" s="49">
        <v>-4.7335443364878993E-2</v>
      </c>
      <c r="E16" s="36">
        <v>-1.8466799186332705E-2</v>
      </c>
      <c r="F16" s="36">
        <v>-7.2198396902348527E-2</v>
      </c>
      <c r="G16" s="36">
        <v>-0.10634310251366291</v>
      </c>
      <c r="H16" s="36">
        <v>-4.9698730618458864E-2</v>
      </c>
      <c r="I16" s="36">
        <v>-6.7907502787848684E-2</v>
      </c>
      <c r="J16" s="36">
        <v>-7.5565631097953612E-2</v>
      </c>
      <c r="K16" s="36">
        <v>-8.9085619549395811E-2</v>
      </c>
    </row>
    <row r="17" spans="2:11" x14ac:dyDescent="0.25">
      <c r="B17" s="14">
        <v>9</v>
      </c>
      <c r="C17" s="52">
        <v>0.33373028411653577</v>
      </c>
      <c r="D17" s="48">
        <v>0.36343460496210789</v>
      </c>
      <c r="E17" s="35">
        <v>0.3474634919763645</v>
      </c>
      <c r="F17" s="35">
        <v>0.34684621428996465</v>
      </c>
      <c r="G17" s="35">
        <v>0.30219378395738766</v>
      </c>
      <c r="H17" s="35">
        <v>0.33753782992222919</v>
      </c>
      <c r="I17" s="35">
        <v>0.36407727443592197</v>
      </c>
      <c r="J17" s="35">
        <v>0.3340366605048109</v>
      </c>
      <c r="K17" s="35">
        <v>0.27425241288349905</v>
      </c>
    </row>
    <row r="18" spans="2:11" x14ac:dyDescent="0.25">
      <c r="B18" s="23">
        <v>10</v>
      </c>
      <c r="C18" s="53">
        <v>0.23767588323405023</v>
      </c>
      <c r="D18" s="49">
        <v>0.27798042668295753</v>
      </c>
      <c r="E18" s="36">
        <v>0.29138139234101251</v>
      </c>
      <c r="F18" s="36">
        <v>0.24562711983955232</v>
      </c>
      <c r="G18" s="36">
        <v>0.20099474311608467</v>
      </c>
      <c r="H18" s="36">
        <v>0.23252282901813925</v>
      </c>
      <c r="I18" s="36">
        <v>0.25022042724162624</v>
      </c>
      <c r="J18" s="36">
        <v>0.22568792672802929</v>
      </c>
      <c r="K18" s="36">
        <v>0.17699220090500017</v>
      </c>
    </row>
    <row r="19" spans="2:11" x14ac:dyDescent="0.25">
      <c r="B19" s="14">
        <v>11</v>
      </c>
      <c r="C19" s="52">
        <v>-2.4218894457110729E-2</v>
      </c>
      <c r="D19" s="48">
        <v>1.7378741593180869E-2</v>
      </c>
      <c r="E19" s="35">
        <v>5.4488493577971198E-2</v>
      </c>
      <c r="F19" s="35">
        <v>-2.9235278844257362E-2</v>
      </c>
      <c r="G19" s="35">
        <v>-6.247740444589972E-2</v>
      </c>
      <c r="H19" s="35">
        <v>-4.0226150553803242E-2</v>
      </c>
      <c r="I19" s="35">
        <v>-2.7717840440185992E-2</v>
      </c>
      <c r="J19" s="35">
        <v>-5.3197639700827637E-2</v>
      </c>
      <c r="K19" s="35">
        <v>-5.2764076843063945E-2</v>
      </c>
    </row>
    <row r="20" spans="2:11" x14ac:dyDescent="0.25">
      <c r="B20" s="23">
        <v>12</v>
      </c>
      <c r="C20" s="53">
        <v>2.437973969783503E-2</v>
      </c>
      <c r="D20" s="49">
        <v>5.2229495566478934E-2</v>
      </c>
      <c r="E20" s="36">
        <v>7.3721105188719993E-2</v>
      </c>
      <c r="F20" s="36">
        <v>1.6574630920588529E-2</v>
      </c>
      <c r="G20" s="36">
        <v>-2.5461708795776528E-2</v>
      </c>
      <c r="H20" s="36">
        <v>1.0383209100948254E-2</v>
      </c>
      <c r="I20" s="36">
        <v>6.0166065398508106E-2</v>
      </c>
      <c r="J20" s="36">
        <v>1.9902466699372456E-3</v>
      </c>
      <c r="K20" s="36">
        <v>5.4348735332757081E-3</v>
      </c>
    </row>
    <row r="21" spans="2:11" x14ac:dyDescent="0.25">
      <c r="B21" s="14">
        <v>13</v>
      </c>
      <c r="C21" s="52">
        <v>3.7136355862342679E-2</v>
      </c>
      <c r="D21" s="48">
        <v>-6.9472930699630009E-3</v>
      </c>
      <c r="E21" s="35">
        <v>6.8131923101456437E-2</v>
      </c>
      <c r="F21" s="35">
        <v>7.3322871265640743E-2</v>
      </c>
      <c r="G21" s="35">
        <v>5.0871006298143895E-2</v>
      </c>
      <c r="H21" s="35">
        <v>-1.5083402596924034E-2</v>
      </c>
      <c r="I21" s="35">
        <v>2.1325164320976919E-2</v>
      </c>
      <c r="J21" s="35">
        <v>4.7213528150947315E-2</v>
      </c>
      <c r="K21" s="35">
        <v>5.8257049428463159E-2</v>
      </c>
    </row>
    <row r="22" spans="2:11" x14ac:dyDescent="0.25">
      <c r="B22" s="23">
        <v>14</v>
      </c>
      <c r="C22" s="53">
        <v>-0.33339542476861495</v>
      </c>
      <c r="D22" s="49">
        <v>-0.27304762163678858</v>
      </c>
      <c r="E22" s="36">
        <v>-0.30649759098282542</v>
      </c>
      <c r="F22" s="36">
        <v>-0.33054552032142381</v>
      </c>
      <c r="G22" s="36">
        <v>-0.38741806232264653</v>
      </c>
      <c r="H22" s="36">
        <v>-0.32654480786047746</v>
      </c>
      <c r="I22" s="36">
        <v>-0.33132515815789043</v>
      </c>
      <c r="J22" s="36">
        <v>-0.3545232878019503</v>
      </c>
      <c r="K22" s="36">
        <v>-0.35726134906491741</v>
      </c>
    </row>
    <row r="23" spans="2:11" x14ac:dyDescent="0.25">
      <c r="B23" s="14">
        <v>15</v>
      </c>
      <c r="C23" s="52">
        <v>1.648122547842773E-4</v>
      </c>
      <c r="D23" s="48">
        <v>2.9892941115458871E-2</v>
      </c>
      <c r="E23" s="35">
        <v>5.0574849349787232E-2</v>
      </c>
      <c r="F23" s="35">
        <v>5.9662345631461555E-3</v>
      </c>
      <c r="G23" s="35">
        <v>-3.9289969666915892E-2</v>
      </c>
      <c r="H23" s="35">
        <v>8.120861508496946E-3</v>
      </c>
      <c r="I23" s="35">
        <v>-2.4184061188246897E-2</v>
      </c>
      <c r="J23" s="35">
        <v>-1.3087725348688795E-2</v>
      </c>
      <c r="K23" s="35">
        <v>-1.6674632294763403E-2</v>
      </c>
    </row>
    <row r="24" spans="2:11" x14ac:dyDescent="0.25">
      <c r="B24" s="23">
        <v>16</v>
      </c>
      <c r="C24" s="53">
        <v>-1.2882678880502471E-3</v>
      </c>
      <c r="D24" s="49">
        <v>1.2957617673909183E-2</v>
      </c>
      <c r="E24" s="36">
        <v>6.0336269106691098E-3</v>
      </c>
      <c r="F24" s="36">
        <v>3.7943891480998915E-2</v>
      </c>
      <c r="G24" s="36">
        <v>-3.050636546028701E-2</v>
      </c>
      <c r="H24" s="36">
        <v>9.9530531220635154E-3</v>
      </c>
      <c r="I24" s="36">
        <v>8.331575815229475E-3</v>
      </c>
      <c r="J24" s="36">
        <v>-5.130575668556181E-3</v>
      </c>
      <c r="K24" s="36">
        <v>-4.9888966978428984E-2</v>
      </c>
    </row>
    <row r="25" spans="2:11" x14ac:dyDescent="0.25">
      <c r="B25" s="14">
        <v>17</v>
      </c>
      <c r="C25" s="52">
        <v>-0.29578991343098654</v>
      </c>
      <c r="D25" s="48">
        <v>-0.24032193005185515</v>
      </c>
      <c r="E25" s="35">
        <v>-0.28164168371118176</v>
      </c>
      <c r="F25" s="35">
        <v>-0.2975443347971205</v>
      </c>
      <c r="G25" s="35">
        <v>-0.33877799835948763</v>
      </c>
      <c r="H25" s="35">
        <v>-0.26473236242224801</v>
      </c>
      <c r="I25" s="35">
        <v>-0.29460808194567228</v>
      </c>
      <c r="J25" s="35">
        <v>-0.31288900356358784</v>
      </c>
      <c r="K25" s="35">
        <v>-0.33580391259673953</v>
      </c>
    </row>
    <row r="26" spans="2:11" x14ac:dyDescent="0.25">
      <c r="B26" s="23">
        <v>18</v>
      </c>
      <c r="C26" s="53">
        <v>-0.64960372386119924</v>
      </c>
      <c r="D26" s="49">
        <v>-0.6218371883987025</v>
      </c>
      <c r="E26" s="36">
        <v>-0.68195238155641791</v>
      </c>
      <c r="F26" s="36">
        <v>-0.66571867198418899</v>
      </c>
      <c r="G26" s="36">
        <v>-0.69258812239931533</v>
      </c>
      <c r="H26" s="36">
        <v>-0.56969752948165664</v>
      </c>
      <c r="I26" s="36">
        <v>-0.63129651339008808</v>
      </c>
      <c r="J26" s="36">
        <v>-0.66573673991015092</v>
      </c>
      <c r="K26" s="36">
        <v>-0.66800264376907315</v>
      </c>
    </row>
    <row r="27" spans="2:11" x14ac:dyDescent="0.25">
      <c r="B27" s="14">
        <v>19</v>
      </c>
      <c r="C27" s="52">
        <v>-9.1662158598492124E-2</v>
      </c>
      <c r="D27" s="48">
        <v>-6.121727922950021E-2</v>
      </c>
      <c r="E27" s="35">
        <v>-4.6740416036388344E-2</v>
      </c>
      <c r="F27" s="35">
        <v>-6.350283591775796E-2</v>
      </c>
      <c r="G27" s="35">
        <v>-0.12508722211734785</v>
      </c>
      <c r="H27" s="35">
        <v>-9.3789018598532503E-2</v>
      </c>
      <c r="I27" s="35">
        <v>-9.872917602186887E-2</v>
      </c>
      <c r="J27" s="35">
        <v>-0.10976903200903942</v>
      </c>
      <c r="K27" s="35">
        <v>-0.13446228885750189</v>
      </c>
    </row>
    <row r="28" spans="2:11" x14ac:dyDescent="0.25">
      <c r="B28" s="23">
        <v>20</v>
      </c>
      <c r="C28" s="53">
        <v>-7.1335437207514812E-2</v>
      </c>
      <c r="D28" s="49">
        <v>-5.2390076575159261E-2</v>
      </c>
      <c r="E28" s="36">
        <v>-5.8613450332840433E-2</v>
      </c>
      <c r="F28" s="36">
        <v>-4.0646830663678468E-2</v>
      </c>
      <c r="G28" s="36">
        <v>-0.10176890339192712</v>
      </c>
      <c r="H28" s="36">
        <v>-6.1584815295754103E-2</v>
      </c>
      <c r="I28" s="36">
        <v>-6.6089531182160044E-2</v>
      </c>
      <c r="J28" s="36">
        <v>-8.2660594952801425E-2</v>
      </c>
      <c r="K28" s="36">
        <v>-0.1069292952657977</v>
      </c>
    </row>
    <row r="29" spans="2:11" s="27" customFormat="1" x14ac:dyDescent="0.25">
      <c r="B29" s="14">
        <v>21</v>
      </c>
      <c r="C29" s="52">
        <v>-0.13771150034069196</v>
      </c>
      <c r="D29" s="48">
        <v>-0.13272803316833115</v>
      </c>
      <c r="E29" s="35">
        <v>-9.2947542093469282E-2</v>
      </c>
      <c r="F29" s="35">
        <v>-0.114908298059684</v>
      </c>
      <c r="G29" s="35">
        <v>-0.14430528975029167</v>
      </c>
      <c r="H29" s="35">
        <v>-0.15340312298805708</v>
      </c>
      <c r="I29" s="35">
        <v>-0.16218190669417054</v>
      </c>
      <c r="J29" s="35">
        <v>-0.160988388216523</v>
      </c>
      <c r="K29" s="35">
        <v>-0.1402294217550088</v>
      </c>
    </row>
    <row r="30" spans="2:11" x14ac:dyDescent="0.25">
      <c r="B30" s="23">
        <v>22</v>
      </c>
      <c r="C30" s="53">
        <v>-0.28390450538356032</v>
      </c>
      <c r="D30" s="49">
        <v>-0.25269174514854809</v>
      </c>
      <c r="E30" s="36">
        <v>-0.24329957954039233</v>
      </c>
      <c r="F30" s="36">
        <v>-0.2683277109211869</v>
      </c>
      <c r="G30" s="36">
        <v>-0.31418508082687235</v>
      </c>
      <c r="H30" s="36">
        <v>-0.28284885536681909</v>
      </c>
      <c r="I30" s="36">
        <v>-0.28541637391333785</v>
      </c>
      <c r="J30" s="36">
        <v>-0.30747118412829466</v>
      </c>
      <c r="K30" s="36">
        <v>-0.31699551322303121</v>
      </c>
    </row>
    <row r="31" spans="2:11" x14ac:dyDescent="0.25">
      <c r="B31" s="14">
        <v>23</v>
      </c>
      <c r="C31" s="52">
        <v>0.21528506727259389</v>
      </c>
      <c r="D31" s="48">
        <v>0.21687197001899661</v>
      </c>
      <c r="E31" s="35">
        <v>0.24284072328484241</v>
      </c>
      <c r="F31" s="35">
        <v>0.23399026525178329</v>
      </c>
      <c r="G31" s="35">
        <v>0.18996225047884263</v>
      </c>
      <c r="H31" s="35">
        <v>0.21569851938062473</v>
      </c>
      <c r="I31" s="35">
        <v>0.20136658640513655</v>
      </c>
      <c r="J31" s="35">
        <v>0.2206535487675122</v>
      </c>
      <c r="K31" s="35">
        <v>0.20089667459301269</v>
      </c>
    </row>
    <row r="32" spans="2:11" x14ac:dyDescent="0.25">
      <c r="B32" s="23">
        <v>24</v>
      </c>
      <c r="C32" s="53">
        <v>-9.0613952418260868E-2</v>
      </c>
      <c r="D32" s="49">
        <v>-7.5820674837383306E-2</v>
      </c>
      <c r="E32" s="36">
        <v>-5.2218278874021529E-2</v>
      </c>
      <c r="F32" s="36">
        <v>-6.2478764347956239E-2</v>
      </c>
      <c r="G32" s="36">
        <v>-0.10862642503919429</v>
      </c>
      <c r="H32" s="36">
        <v>-0.1060950089467394</v>
      </c>
      <c r="I32" s="36">
        <v>-0.11316860452672667</v>
      </c>
      <c r="J32" s="36">
        <v>-0.11039897662369857</v>
      </c>
      <c r="K32" s="36">
        <v>-9.6104886150366997E-2</v>
      </c>
    </row>
    <row r="33" spans="2:18" x14ac:dyDescent="0.25">
      <c r="B33" s="14">
        <v>25</v>
      </c>
      <c r="C33" s="52">
        <v>-0.16012385528707945</v>
      </c>
      <c r="D33" s="48">
        <v>-0.12897037954425722</v>
      </c>
      <c r="E33" s="35">
        <v>-0.12951482183090746</v>
      </c>
      <c r="F33" s="35">
        <v>-0.14113549058843272</v>
      </c>
      <c r="G33" s="35">
        <v>-0.19588407760829862</v>
      </c>
      <c r="H33" s="35">
        <v>-0.15985144878018898</v>
      </c>
      <c r="I33" s="35">
        <v>-0.16469994674257998</v>
      </c>
      <c r="J33" s="35">
        <v>-0.1733337830475325</v>
      </c>
      <c r="K33" s="35">
        <v>-0.18760089415443809</v>
      </c>
    </row>
    <row r="34" spans="2:18" x14ac:dyDescent="0.25">
      <c r="B34" s="23">
        <v>26</v>
      </c>
      <c r="C34" s="53">
        <v>-0.25119621032825701</v>
      </c>
      <c r="D34" s="49">
        <v>-0.22796502748400838</v>
      </c>
      <c r="E34" s="36">
        <v>-0.25161778235593096</v>
      </c>
      <c r="F34" s="36">
        <v>-0.22890978541506979</v>
      </c>
      <c r="G34" s="36">
        <v>-0.27313002196250602</v>
      </c>
      <c r="H34" s="36">
        <v>-0.23472382367581662</v>
      </c>
      <c r="I34" s="36">
        <v>-0.23932478582677286</v>
      </c>
      <c r="J34" s="36">
        <v>-0.26155708456641619</v>
      </c>
      <c r="K34" s="36">
        <v>-0.29234137133953553</v>
      </c>
    </row>
    <row r="35" spans="2:18" x14ac:dyDescent="0.25">
      <c r="B35" s="14">
        <v>27</v>
      </c>
      <c r="C35" s="52">
        <v>-4.6779634143821865E-2</v>
      </c>
      <c r="D35" s="48">
        <v>-8.8693339509486324E-3</v>
      </c>
      <c r="E35" s="35">
        <v>-3.4038225455903071E-2</v>
      </c>
      <c r="F35" s="35">
        <v>-1.8667638801475983E-2</v>
      </c>
      <c r="G35" s="35">
        <v>-7.6657225241898996E-2</v>
      </c>
      <c r="H35" s="35">
        <v>-4.1643248301150182E-2</v>
      </c>
      <c r="I35" s="35">
        <v>-4.9313184494234552E-2</v>
      </c>
      <c r="J35" s="35">
        <v>-6.6343966531624221E-2</v>
      </c>
      <c r="K35" s="35">
        <v>-7.870425037333928E-2</v>
      </c>
    </row>
    <row r="36" spans="2:18" x14ac:dyDescent="0.25">
      <c r="B36" s="23">
        <v>28</v>
      </c>
      <c r="C36" s="53">
        <v>-0.32380056445234018</v>
      </c>
      <c r="D36" s="49">
        <v>-0.29060693980271324</v>
      </c>
      <c r="E36" s="36">
        <v>-0.30276316829811051</v>
      </c>
      <c r="F36" s="36">
        <v>-0.2975493491389074</v>
      </c>
      <c r="G36" s="36">
        <v>-0.33769284837046015</v>
      </c>
      <c r="H36" s="36">
        <v>-0.33017183108377302</v>
      </c>
      <c r="I36" s="36">
        <v>-0.33315783647010971</v>
      </c>
      <c r="J36" s="36">
        <v>-0.35361620098013857</v>
      </c>
      <c r="K36" s="36">
        <v>-0.34484634147450882</v>
      </c>
    </row>
    <row r="37" spans="2:18" x14ac:dyDescent="0.25">
      <c r="B37" s="14">
        <v>29</v>
      </c>
      <c r="C37" s="52">
        <v>-0.29443424090416775</v>
      </c>
      <c r="D37" s="48">
        <v>-0.26877474476347324</v>
      </c>
      <c r="E37" s="35">
        <v>-0.26923666832303123</v>
      </c>
      <c r="F37" s="35">
        <v>-0.26196790477268195</v>
      </c>
      <c r="G37" s="35">
        <v>-0.31436859526508248</v>
      </c>
      <c r="H37" s="35">
        <v>-0.30003536888883348</v>
      </c>
      <c r="I37" s="35">
        <v>-0.30059444266530727</v>
      </c>
      <c r="J37" s="35">
        <v>-0.32128240778526446</v>
      </c>
      <c r="K37" s="35">
        <v>-0.31921379476966782</v>
      </c>
    </row>
    <row r="38" spans="2:18" x14ac:dyDescent="0.25">
      <c r="B38" s="23">
        <v>30</v>
      </c>
      <c r="C38" s="53">
        <v>0.11718509030019231</v>
      </c>
      <c r="D38" s="49">
        <v>0.14246271913480885</v>
      </c>
      <c r="E38" s="36">
        <v>0.11053858557656676</v>
      </c>
      <c r="F38" s="36">
        <v>0.16123279226735981</v>
      </c>
      <c r="G38" s="36">
        <v>8.9604845560637969E-2</v>
      </c>
      <c r="H38" s="36">
        <v>0.13506012245806698</v>
      </c>
      <c r="I38" s="36">
        <v>0.12062849282774446</v>
      </c>
      <c r="J38" s="36">
        <v>0.11584379476141482</v>
      </c>
      <c r="K38" s="36">
        <v>6.2109369814938808E-2</v>
      </c>
    </row>
    <row r="39" spans="2:18" x14ac:dyDescent="0.25">
      <c r="B39" s="14">
        <v>31</v>
      </c>
      <c r="C39" s="52">
        <v>-0.60420610416801979</v>
      </c>
      <c r="D39" s="48">
        <v>-0.57805122436814804</v>
      </c>
      <c r="E39" s="35">
        <v>-0.64126208595677148</v>
      </c>
      <c r="F39" s="35">
        <v>-0.60308973805609312</v>
      </c>
      <c r="G39" s="35">
        <v>-0.6319656573180048</v>
      </c>
      <c r="H39" s="35">
        <v>-0.56967425244634229</v>
      </c>
      <c r="I39" s="35">
        <v>-0.56564113019557738</v>
      </c>
      <c r="J39" s="35">
        <v>-0.61872235326353686</v>
      </c>
      <c r="K39" s="35">
        <v>-0.6252423917396841</v>
      </c>
    </row>
    <row r="40" spans="2:18" ht="14.4" customHeight="1" x14ac:dyDescent="0.25">
      <c r="B40" s="23">
        <v>32</v>
      </c>
      <c r="C40" s="53">
        <v>-0.46828553335072598</v>
      </c>
      <c r="D40" s="49">
        <v>-0.43676267192552265</v>
      </c>
      <c r="E40" s="36">
        <v>-0.46875064155713864</v>
      </c>
      <c r="F40" s="36">
        <v>-0.45545803011394981</v>
      </c>
      <c r="G40" s="36">
        <v>-0.49356533710344269</v>
      </c>
      <c r="H40" s="36">
        <v>-0.45773220287540872</v>
      </c>
      <c r="I40" s="36">
        <v>-0.45847213194325792</v>
      </c>
      <c r="J40" s="36">
        <v>-0.48890423038243674</v>
      </c>
      <c r="K40" s="36">
        <v>-0.48663902090465017</v>
      </c>
    </row>
    <row r="41" spans="2:18" x14ac:dyDescent="0.25">
      <c r="B41" s="14">
        <v>33</v>
      </c>
      <c r="C41" s="52">
        <v>-0.70791382391114754</v>
      </c>
      <c r="D41" s="48">
        <v>-0.67791701723678166</v>
      </c>
      <c r="E41" s="35">
        <v>-0.74306007906872229</v>
      </c>
      <c r="F41" s="35">
        <v>-0.70009986290238868</v>
      </c>
      <c r="G41" s="35">
        <v>-0.72739951018278703</v>
      </c>
      <c r="H41" s="35">
        <v>-0.69296447767783664</v>
      </c>
      <c r="I41" s="35">
        <v>-0.69145592130411493</v>
      </c>
      <c r="J41" s="35">
        <v>-0.73162534701054271</v>
      </c>
      <c r="K41" s="35">
        <v>-0.6987883759060054</v>
      </c>
    </row>
    <row r="42" spans="2:18" x14ac:dyDescent="0.25">
      <c r="B42" s="39">
        <v>34</v>
      </c>
      <c r="C42" s="54">
        <v>-0.63916995391934139</v>
      </c>
      <c r="D42" s="50">
        <v>-0.60650513689259422</v>
      </c>
      <c r="E42" s="37">
        <v>-0.66142701877261112</v>
      </c>
      <c r="F42" s="37">
        <v>-0.64399830841296934</v>
      </c>
      <c r="G42" s="37">
        <v>-0.6670460588738738</v>
      </c>
      <c r="H42" s="37">
        <v>-0.61322001458894881</v>
      </c>
      <c r="I42" s="37">
        <v>-0.6225477856944297</v>
      </c>
      <c r="J42" s="37">
        <v>-0.66512679685200005</v>
      </c>
      <c r="K42" s="37">
        <v>-0.63348851126730432</v>
      </c>
    </row>
    <row r="43" spans="2:18" x14ac:dyDescent="0.25">
      <c r="B43" s="40">
        <v>35</v>
      </c>
      <c r="C43" s="55">
        <v>0.44778469285268874</v>
      </c>
      <c r="D43" s="51">
        <v>0.398461670982243</v>
      </c>
      <c r="E43" s="41">
        <v>0.50533652988340338</v>
      </c>
      <c r="F43" s="41">
        <v>0.46575922131254888</v>
      </c>
      <c r="G43" s="41">
        <v>0.43489235471488269</v>
      </c>
      <c r="H43" s="41">
        <v>0.44502310474364193</v>
      </c>
      <c r="I43" s="41">
        <v>0.42366586003370749</v>
      </c>
      <c r="J43" s="41">
        <v>0.4480220141661353</v>
      </c>
      <c r="K43" s="41">
        <v>0.46111678698494707</v>
      </c>
    </row>
    <row r="45" spans="2:18" s="1" customFormat="1" ht="27.6" customHeight="1" x14ac:dyDescent="0.25">
      <c r="B45" s="112" t="s">
        <v>44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42"/>
    </row>
    <row r="46" spans="2:18" s="1" customFormat="1" ht="27.6" customHeight="1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2"/>
    </row>
    <row r="47" spans="2:18" s="1" customFormat="1" x14ac:dyDescent="0.25">
      <c r="B47" s="44" t="s">
        <v>45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8" s="1" customFormat="1" x14ac:dyDescent="0.25">
      <c r="B48" s="34" t="s">
        <v>680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2:5" ht="13.95" customHeight="1" x14ac:dyDescent="0.25">
      <c r="B49" s="111"/>
      <c r="C49" s="111"/>
      <c r="D49" s="111"/>
      <c r="E49" s="28"/>
    </row>
    <row r="50" spans="2:5" ht="13.95" customHeight="1" x14ac:dyDescent="0.25">
      <c r="B50" s="111"/>
      <c r="C50" s="111"/>
      <c r="D50" s="111"/>
      <c r="E50" s="28"/>
    </row>
    <row r="51" spans="2:5" ht="13.95" customHeight="1" x14ac:dyDescent="0.25">
      <c r="B51" s="29"/>
      <c r="C51" s="29"/>
      <c r="D51" s="29"/>
      <c r="E51" s="30"/>
    </row>
    <row r="52" spans="2:5" x14ac:dyDescent="0.25">
      <c r="C52" s="32"/>
    </row>
    <row r="54" spans="2:5" x14ac:dyDescent="0.25">
      <c r="B54" s="33"/>
    </row>
    <row r="55" spans="2:5" x14ac:dyDescent="0.25">
      <c r="B55" s="34"/>
    </row>
  </sheetData>
  <mergeCells count="5">
    <mergeCell ref="B2:K2"/>
    <mergeCell ref="B3:K3"/>
    <mergeCell ref="B45:K45"/>
    <mergeCell ref="B49:D49"/>
    <mergeCell ref="B50:D50"/>
  </mergeCells>
  <conditionalFormatting sqref="C9:C4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7"/>
  <sheetViews>
    <sheetView showGridLines="0" zoomScale="85" zoomScaleNormal="85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D83" sqref="D83"/>
    </sheetView>
  </sheetViews>
  <sheetFormatPr defaultColWidth="8.88671875" defaultRowHeight="13.8" x14ac:dyDescent="0.25"/>
  <cols>
    <col min="1" max="1" width="9.33203125" style="3" customWidth="1"/>
    <col min="2" max="2" width="12.6640625" style="31" customWidth="1"/>
    <col min="3" max="4" width="23.88671875" style="3" customWidth="1"/>
    <col min="5" max="5" width="27.6640625" style="3" customWidth="1"/>
    <col min="6" max="6" width="23.5546875" style="3" customWidth="1"/>
    <col min="7" max="7" width="28.109375" style="3" customWidth="1"/>
    <col min="8" max="16384" width="8.88671875" style="3"/>
  </cols>
  <sheetData>
    <row r="1" spans="2:21" x14ac:dyDescent="0.25">
      <c r="B1" s="4"/>
      <c r="C1" s="2"/>
      <c r="D1" s="2"/>
      <c r="E1" s="2"/>
    </row>
    <row r="2" spans="2:21" ht="31.2" customHeight="1" x14ac:dyDescent="0.3">
      <c r="B2" s="108" t="s">
        <v>22</v>
      </c>
      <c r="C2" s="109"/>
      <c r="D2" s="109"/>
      <c r="E2" s="109"/>
      <c r="F2" s="109"/>
      <c r="G2" s="109"/>
    </row>
    <row r="3" spans="2:21" ht="14.4" x14ac:dyDescent="0.3">
      <c r="B3" s="110" t="s">
        <v>675</v>
      </c>
      <c r="C3" s="110"/>
      <c r="D3" s="110"/>
      <c r="E3" s="110"/>
      <c r="F3" s="110"/>
      <c r="G3" s="110"/>
    </row>
    <row r="7" spans="2:21" s="9" customFormat="1" ht="40.200000000000003" customHeight="1" x14ac:dyDescent="0.3">
      <c r="B7" s="6" t="s">
        <v>0</v>
      </c>
      <c r="C7" s="6" t="s">
        <v>52</v>
      </c>
      <c r="D7" s="6" t="s">
        <v>18</v>
      </c>
      <c r="E7" s="6" t="s">
        <v>19</v>
      </c>
      <c r="F7" s="6" t="s">
        <v>20</v>
      </c>
      <c r="G7" s="6" t="s">
        <v>21</v>
      </c>
    </row>
    <row r="8" spans="2:21" x14ac:dyDescent="0.25">
      <c r="B8" s="10"/>
      <c r="C8" s="11"/>
      <c r="D8" s="11"/>
      <c r="E8" s="11"/>
      <c r="F8" s="11"/>
      <c r="G8" s="11"/>
    </row>
    <row r="9" spans="2:21" x14ac:dyDescent="0.25">
      <c r="B9" s="14">
        <v>1</v>
      </c>
      <c r="C9" s="15">
        <v>47340.032489932797</v>
      </c>
      <c r="D9" s="15">
        <v>16731.376196725902</v>
      </c>
      <c r="E9" s="15">
        <v>1731.0737546442399</v>
      </c>
      <c r="F9" s="15">
        <v>41727.672503708804</v>
      </c>
      <c r="G9" s="15">
        <v>107530.15494500801</v>
      </c>
      <c r="P9" s="63"/>
      <c r="Q9" s="63"/>
      <c r="R9" s="63"/>
      <c r="S9" s="63"/>
      <c r="T9" s="63"/>
      <c r="U9" s="63"/>
    </row>
    <row r="10" spans="2:21" s="47" customFormat="1" x14ac:dyDescent="0.25">
      <c r="B10" s="22"/>
      <c r="C10" s="22">
        <f>C9/G9</f>
        <v>0.44024890054462362</v>
      </c>
      <c r="D10" s="22">
        <f>D9/G9</f>
        <v>0.15559706210116125</v>
      </c>
      <c r="E10" s="22">
        <f>E9/G9</f>
        <v>1.6098495864062767E-2</v>
      </c>
      <c r="F10" s="22">
        <f>F9/G9</f>
        <v>0.38805554149018712</v>
      </c>
      <c r="G10" s="22"/>
    </row>
    <row r="11" spans="2:21" x14ac:dyDescent="0.25">
      <c r="B11" s="23">
        <v>2</v>
      </c>
      <c r="C11" s="24">
        <v>44357.987384679996</v>
      </c>
      <c r="D11" s="24">
        <v>22166.6183408539</v>
      </c>
      <c r="E11" s="24">
        <v>2089.7486252109002</v>
      </c>
      <c r="F11" s="24">
        <v>52856.718103108797</v>
      </c>
      <c r="G11" s="24">
        <v>121471.07245385399</v>
      </c>
      <c r="H11" s="47"/>
      <c r="O11" s="63"/>
      <c r="P11" s="63"/>
      <c r="Q11" s="63"/>
      <c r="R11" s="63"/>
      <c r="S11" s="63"/>
    </row>
    <row r="12" spans="2:21" s="47" customFormat="1" x14ac:dyDescent="0.25">
      <c r="B12" s="22"/>
      <c r="C12" s="22">
        <f>C11/G11</f>
        <v>0.36517325885577639</v>
      </c>
      <c r="D12" s="22">
        <f>D11/G11</f>
        <v>0.18248475042710141</v>
      </c>
      <c r="E12" s="22">
        <f>E11/G11</f>
        <v>1.7203673129705683E-2</v>
      </c>
      <c r="F12" s="22">
        <f>F11/G11</f>
        <v>0.43513831758741317</v>
      </c>
      <c r="G12" s="22"/>
    </row>
    <row r="13" spans="2:21" x14ac:dyDescent="0.25">
      <c r="B13" s="14">
        <v>3</v>
      </c>
      <c r="C13" s="15">
        <v>27491.0000000004</v>
      </c>
      <c r="D13" s="15">
        <v>40570.999999998203</v>
      </c>
      <c r="E13" s="15">
        <v>2036.99999999996</v>
      </c>
      <c r="F13" s="15">
        <v>42315.000000001397</v>
      </c>
      <c r="G13" s="15">
        <v>112414</v>
      </c>
      <c r="H13" s="47"/>
      <c r="O13" s="63"/>
      <c r="P13" s="63"/>
      <c r="Q13" s="63"/>
      <c r="R13" s="63"/>
      <c r="S13" s="63"/>
    </row>
    <row r="14" spans="2:21" s="47" customFormat="1" x14ac:dyDescent="0.25">
      <c r="B14" s="22"/>
      <c r="C14" s="22">
        <f>C13/G13</f>
        <v>0.24455139039621757</v>
      </c>
      <c r="D14" s="22">
        <f>D13/G13</f>
        <v>0.36090700446561996</v>
      </c>
      <c r="E14" s="22">
        <f>E13/G13</f>
        <v>1.8120518796590816E-2</v>
      </c>
      <c r="F14" s="22">
        <f>F13/G13</f>
        <v>0.37642108634157129</v>
      </c>
      <c r="G14" s="22"/>
    </row>
    <row r="15" spans="2:21" x14ac:dyDescent="0.25">
      <c r="B15" s="23">
        <v>4</v>
      </c>
      <c r="C15" s="24">
        <v>50112.429369475198</v>
      </c>
      <c r="D15" s="24">
        <v>25257.668820325402</v>
      </c>
      <c r="E15" s="24">
        <v>2460.8083504843798</v>
      </c>
      <c r="F15" s="24">
        <v>55191.651638622301</v>
      </c>
      <c r="G15" s="24">
        <v>133022.55817891401</v>
      </c>
      <c r="H15" s="47"/>
      <c r="O15" s="63"/>
      <c r="P15" s="63"/>
      <c r="Q15" s="63"/>
      <c r="R15" s="63"/>
      <c r="S15" s="63"/>
    </row>
    <row r="16" spans="2:21" s="47" customFormat="1" x14ac:dyDescent="0.25">
      <c r="B16" s="22"/>
      <c r="C16" s="22">
        <f>C15/G15</f>
        <v>0.37672128739303362</v>
      </c>
      <c r="D16" s="22">
        <f>D15/G15</f>
        <v>0.1898750795812699</v>
      </c>
      <c r="E16" s="22">
        <f>E15/G15</f>
        <v>1.8499180771840346E-2</v>
      </c>
      <c r="F16" s="22">
        <f>F15/G15</f>
        <v>0.41490445225380557</v>
      </c>
      <c r="G16" s="22"/>
    </row>
    <row r="17" spans="2:19" x14ac:dyDescent="0.25">
      <c r="B17" s="14">
        <v>5</v>
      </c>
      <c r="C17" s="15">
        <v>33004.484930248604</v>
      </c>
      <c r="D17" s="15">
        <v>26353.007344841</v>
      </c>
      <c r="E17" s="15">
        <v>2011.6090993733401</v>
      </c>
      <c r="F17" s="15">
        <v>47718.258300084402</v>
      </c>
      <c r="G17" s="15">
        <v>109087.359674544</v>
      </c>
      <c r="H17" s="47"/>
      <c r="O17" s="63"/>
      <c r="P17" s="63"/>
      <c r="Q17" s="63"/>
      <c r="R17" s="63"/>
      <c r="S17" s="63"/>
    </row>
    <row r="18" spans="2:19" s="47" customFormat="1" x14ac:dyDescent="0.25">
      <c r="B18" s="22"/>
      <c r="C18" s="22">
        <f>C17/G17</f>
        <v>0.30255095575432045</v>
      </c>
      <c r="D18" s="22">
        <f>D17/G17</f>
        <v>0.24157709402320962</v>
      </c>
      <c r="E18" s="22">
        <f>E17/G17</f>
        <v>1.8440350058658149E-2</v>
      </c>
      <c r="F18" s="22">
        <f>F17/G17</f>
        <v>0.43743160016384247</v>
      </c>
      <c r="G18" s="22"/>
    </row>
    <row r="19" spans="2:19" x14ac:dyDescent="0.25">
      <c r="B19" s="23">
        <v>6</v>
      </c>
      <c r="C19" s="24">
        <v>36701.916348261402</v>
      </c>
      <c r="D19" s="24">
        <v>33845.1271045588</v>
      </c>
      <c r="E19" s="24">
        <v>2123.6273921092202</v>
      </c>
      <c r="F19" s="24">
        <v>46882.696549377099</v>
      </c>
      <c r="G19" s="24">
        <v>119553.36739430801</v>
      </c>
      <c r="H19" s="47"/>
      <c r="O19" s="63"/>
      <c r="P19" s="63"/>
      <c r="Q19" s="63"/>
      <c r="R19" s="63"/>
      <c r="S19" s="63"/>
    </row>
    <row r="20" spans="2:19" s="47" customFormat="1" x14ac:dyDescent="0.25">
      <c r="B20" s="22"/>
      <c r="C20" s="22">
        <f>C19/G19</f>
        <v>0.30699190786665204</v>
      </c>
      <c r="D20" s="22">
        <f>D19/G19</f>
        <v>0.28309639320264085</v>
      </c>
      <c r="E20" s="22">
        <f>E19/G19</f>
        <v>1.7763007754563066E-2</v>
      </c>
      <c r="F20" s="22">
        <f>F19/G19</f>
        <v>0.39214869117613166</v>
      </c>
      <c r="G20" s="22"/>
    </row>
    <row r="21" spans="2:19" x14ac:dyDescent="0.25">
      <c r="B21" s="14">
        <v>7</v>
      </c>
      <c r="C21" s="15">
        <v>44293.208333334398</v>
      </c>
      <c r="D21" s="15">
        <v>18487.354166666599</v>
      </c>
      <c r="E21" s="15">
        <v>2155.6666666666802</v>
      </c>
      <c r="F21" s="15">
        <v>46608.145833333801</v>
      </c>
      <c r="G21" s="15">
        <v>111544.374999999</v>
      </c>
      <c r="H21" s="47"/>
      <c r="O21" s="63"/>
      <c r="P21" s="63"/>
      <c r="Q21" s="63"/>
      <c r="R21" s="63"/>
      <c r="S21" s="63"/>
    </row>
    <row r="22" spans="2:19" s="47" customFormat="1" x14ac:dyDescent="0.25">
      <c r="B22" s="22"/>
      <c r="C22" s="22">
        <f>C21/G21</f>
        <v>0.39709047034720307</v>
      </c>
      <c r="D22" s="22">
        <f>D21/G21</f>
        <v>0.16573990545616277</v>
      </c>
      <c r="E22" s="22">
        <f>E21/G21</f>
        <v>1.9325642074436291E-2</v>
      </c>
      <c r="F22" s="22">
        <f>F21/G21</f>
        <v>0.41784398212222018</v>
      </c>
      <c r="G22" s="22"/>
    </row>
    <row r="23" spans="2:19" x14ac:dyDescent="0.25">
      <c r="B23" s="23">
        <v>8</v>
      </c>
      <c r="C23" s="24">
        <v>31236.802111565499</v>
      </c>
      <c r="D23" s="24">
        <v>28423.779899204299</v>
      </c>
      <c r="E23" s="24">
        <v>2132.56823532216</v>
      </c>
      <c r="F23" s="24">
        <v>53486.4177447236</v>
      </c>
      <c r="G23" s="24">
        <v>115279.56799081599</v>
      </c>
      <c r="H23" s="47"/>
      <c r="O23" s="63"/>
      <c r="P23" s="63"/>
      <c r="Q23" s="63"/>
      <c r="R23" s="63"/>
      <c r="S23" s="63"/>
    </row>
    <row r="24" spans="2:19" s="47" customFormat="1" x14ac:dyDescent="0.25">
      <c r="B24" s="22"/>
      <c r="C24" s="22">
        <f>C23/G23</f>
        <v>0.27096564166560766</v>
      </c>
      <c r="D24" s="22">
        <f>D23/G23</f>
        <v>0.24656390021750205</v>
      </c>
      <c r="E24" s="22">
        <f>E23/G23</f>
        <v>1.8499099818729853E-2</v>
      </c>
      <c r="F24" s="22">
        <f>F23/G23</f>
        <v>0.46397135829815667</v>
      </c>
      <c r="G24" s="22"/>
    </row>
    <row r="25" spans="2:19" x14ac:dyDescent="0.25">
      <c r="B25" s="14">
        <v>9</v>
      </c>
      <c r="C25" s="15">
        <v>47906.873428244602</v>
      </c>
      <c r="D25" s="15">
        <v>18738.236526140699</v>
      </c>
      <c r="E25" s="15">
        <v>2035.6029524246201</v>
      </c>
      <c r="F25" s="15">
        <v>50728.723576505297</v>
      </c>
      <c r="G25" s="15">
        <v>119409.43648331601</v>
      </c>
      <c r="H25" s="47"/>
      <c r="O25" s="63"/>
      <c r="P25" s="63"/>
      <c r="Q25" s="63"/>
      <c r="R25" s="63"/>
      <c r="S25" s="63"/>
    </row>
    <row r="26" spans="2:19" s="47" customFormat="1" x14ac:dyDescent="0.25">
      <c r="B26" s="22"/>
      <c r="C26" s="22">
        <f>C25/G25</f>
        <v>0.40119838799288021</v>
      </c>
      <c r="D26" s="22">
        <f>D25/G25</f>
        <v>0.15692425220312317</v>
      </c>
      <c r="E26" s="22">
        <f>E25/G25</f>
        <v>1.7047253654103259E-2</v>
      </c>
      <c r="F26" s="22">
        <f>F25/G25</f>
        <v>0.42483010614988675</v>
      </c>
      <c r="G26" s="22"/>
    </row>
    <row r="27" spans="2:19" x14ac:dyDescent="0.25">
      <c r="B27" s="23">
        <v>10</v>
      </c>
      <c r="C27" s="24">
        <v>39419.193413631299</v>
      </c>
      <c r="D27" s="24">
        <v>21711.979816941599</v>
      </c>
      <c r="E27" s="24">
        <v>2562.23397561605</v>
      </c>
      <c r="F27" s="24">
        <v>49315.328245177603</v>
      </c>
      <c r="G27" s="24">
        <v>113008.735451368</v>
      </c>
      <c r="H27" s="47"/>
      <c r="O27" s="63"/>
      <c r="P27" s="63"/>
      <c r="Q27" s="63"/>
      <c r="R27" s="63"/>
      <c r="S27" s="63"/>
    </row>
    <row r="28" spans="2:19" s="47" customFormat="1" x14ac:dyDescent="0.25">
      <c r="B28" s="22"/>
      <c r="C28" s="22">
        <f>C27/G27</f>
        <v>0.34881545445303114</v>
      </c>
      <c r="D28" s="22">
        <f>D27/G27</f>
        <v>0.19212656198852077</v>
      </c>
      <c r="E28" s="22">
        <f>E27/G27</f>
        <v>2.2672884227774387E-2</v>
      </c>
      <c r="F28" s="22">
        <f>F27/G27</f>
        <v>0.43638509933066089</v>
      </c>
      <c r="G28" s="22"/>
    </row>
    <row r="29" spans="2:19" x14ac:dyDescent="0.25">
      <c r="B29" s="14">
        <v>11</v>
      </c>
      <c r="C29" s="15">
        <v>21388.1473429158</v>
      </c>
      <c r="D29" s="15">
        <v>23136.609090113801</v>
      </c>
      <c r="E29" s="15">
        <v>2550.9032150037001</v>
      </c>
      <c r="F29" s="15">
        <v>42028.031027962403</v>
      </c>
      <c r="G29" s="15">
        <v>89103.690675995298</v>
      </c>
      <c r="H29" s="47"/>
      <c r="O29" s="63"/>
      <c r="P29" s="63"/>
      <c r="Q29" s="63"/>
      <c r="R29" s="63"/>
      <c r="S29" s="63"/>
    </row>
    <row r="30" spans="2:19" s="47" customFormat="1" x14ac:dyDescent="0.25">
      <c r="B30" s="22"/>
      <c r="C30" s="22">
        <f>C29/G29</f>
        <v>0.24003660432752205</v>
      </c>
      <c r="D30" s="22">
        <f>D29/G29</f>
        <v>0.25965938015120676</v>
      </c>
      <c r="E30" s="22">
        <f>E29/G29</f>
        <v>2.8628479871607812E-2</v>
      </c>
      <c r="F30" s="22">
        <f>F29/G29</f>
        <v>0.47167553564966791</v>
      </c>
      <c r="G30" s="22"/>
    </row>
    <row r="31" spans="2:19" x14ac:dyDescent="0.25">
      <c r="B31" s="23">
        <v>12</v>
      </c>
      <c r="C31" s="24">
        <v>29381.472436374301</v>
      </c>
      <c r="D31" s="24">
        <v>24811.890886798799</v>
      </c>
      <c r="E31" s="24">
        <v>2482.97648396041</v>
      </c>
      <c r="F31" s="24">
        <v>46896.479714995803</v>
      </c>
      <c r="G31" s="24">
        <v>103572.81952213</v>
      </c>
      <c r="H31" s="47"/>
      <c r="O31" s="63"/>
      <c r="P31" s="63"/>
      <c r="Q31" s="63"/>
      <c r="R31" s="63"/>
      <c r="S31" s="63"/>
    </row>
    <row r="32" spans="2:19" s="47" customFormat="1" x14ac:dyDescent="0.25">
      <c r="B32" s="22"/>
      <c r="C32" s="22">
        <f>C31/G31</f>
        <v>0.28367937236753971</v>
      </c>
      <c r="D32" s="22">
        <f>D31/G31</f>
        <v>0.23955986716666858</v>
      </c>
      <c r="E32" s="22">
        <f>E31/G31</f>
        <v>2.3973244094507653E-2</v>
      </c>
      <c r="F32" s="22">
        <f>F31/G31</f>
        <v>0.45278751637127745</v>
      </c>
      <c r="G32" s="22"/>
    </row>
    <row r="33" spans="2:19" x14ac:dyDescent="0.25">
      <c r="B33" s="14">
        <v>13</v>
      </c>
      <c r="C33" s="15">
        <v>22602.1333981059</v>
      </c>
      <c r="D33" s="15">
        <v>22543.5801785441</v>
      </c>
      <c r="E33" s="15">
        <v>1864.6896626688399</v>
      </c>
      <c r="F33" s="15">
        <v>38462.404015020802</v>
      </c>
      <c r="G33" s="15">
        <v>85472.8072543413</v>
      </c>
      <c r="H33" s="47"/>
      <c r="O33" s="63"/>
      <c r="P33" s="63"/>
      <c r="Q33" s="63"/>
      <c r="R33" s="63"/>
      <c r="S33" s="63"/>
    </row>
    <row r="34" spans="2:19" s="47" customFormat="1" x14ac:dyDescent="0.25">
      <c r="B34" s="22"/>
      <c r="C34" s="22">
        <f>C33/G33</f>
        <v>0.26443653980907361</v>
      </c>
      <c r="D34" s="22">
        <f>D33/G33</f>
        <v>0.26375148895555989</v>
      </c>
      <c r="E34" s="22">
        <f>E33/G33</f>
        <v>2.1816174319863928E-2</v>
      </c>
      <c r="F34" s="22">
        <f>F33/G33</f>
        <v>0.44999579691548314</v>
      </c>
      <c r="G34" s="22"/>
    </row>
    <row r="35" spans="2:19" x14ac:dyDescent="0.25">
      <c r="B35" s="23">
        <v>14</v>
      </c>
      <c r="C35" s="24">
        <v>20055.662056404901</v>
      </c>
      <c r="D35" s="24">
        <v>36626.563991687603</v>
      </c>
      <c r="E35" s="24">
        <v>2195.3284660935001</v>
      </c>
      <c r="F35" s="24">
        <v>49248.137000094299</v>
      </c>
      <c r="G35" s="24">
        <v>108125.691514281</v>
      </c>
      <c r="H35" s="47"/>
      <c r="O35" s="63"/>
      <c r="P35" s="63"/>
      <c r="Q35" s="63"/>
      <c r="R35" s="63"/>
      <c r="S35" s="63"/>
    </row>
    <row r="36" spans="2:19" s="47" customFormat="1" x14ac:dyDescent="0.25">
      <c r="B36" s="22"/>
      <c r="C36" s="22">
        <f>C35/G35</f>
        <v>0.18548470558226204</v>
      </c>
      <c r="D36" s="22">
        <f>D35/G35</f>
        <v>0.33874062194413845</v>
      </c>
      <c r="E36" s="22">
        <f>E35/G35</f>
        <v>2.0303486020281737E-2</v>
      </c>
      <c r="F36" s="22">
        <f>F35/G35</f>
        <v>0.45547118645331125</v>
      </c>
      <c r="G36" s="22"/>
    </row>
    <row r="37" spans="2:19" x14ac:dyDescent="0.25">
      <c r="B37" s="14">
        <v>15</v>
      </c>
      <c r="C37" s="15">
        <v>35937.203187258499</v>
      </c>
      <c r="D37" s="15">
        <v>32095.387350443601</v>
      </c>
      <c r="E37" s="15">
        <v>2211.01384089966</v>
      </c>
      <c r="F37" s="15">
        <v>54412.733429076099</v>
      </c>
      <c r="G37" s="15">
        <v>124656.33780767801</v>
      </c>
      <c r="H37" s="47"/>
      <c r="O37" s="63"/>
      <c r="P37" s="63"/>
      <c r="Q37" s="63"/>
      <c r="R37" s="63"/>
      <c r="S37" s="63"/>
    </row>
    <row r="38" spans="2:19" s="47" customFormat="1" x14ac:dyDescent="0.25">
      <c r="B38" s="22"/>
      <c r="C38" s="22">
        <f>C37/G37</f>
        <v>0.28829022109331537</v>
      </c>
      <c r="D38" s="22">
        <f>D37/G37</f>
        <v>0.25747096308862316</v>
      </c>
      <c r="E38" s="22">
        <f>E37/G37</f>
        <v>1.7736874673078003E-2</v>
      </c>
      <c r="F38" s="22">
        <f>F37/G37</f>
        <v>0.43650194114498231</v>
      </c>
      <c r="G38" s="22"/>
    </row>
    <row r="39" spans="2:19" x14ac:dyDescent="0.25">
      <c r="B39" s="23">
        <v>16</v>
      </c>
      <c r="C39" s="24">
        <v>37599.582467532397</v>
      </c>
      <c r="D39" s="24">
        <v>32718.869696969501</v>
      </c>
      <c r="E39" s="24">
        <v>1938.73398268397</v>
      </c>
      <c r="F39" s="24">
        <v>54827.056277056101</v>
      </c>
      <c r="G39" s="24">
        <v>127084.242424243</v>
      </c>
      <c r="H39" s="47"/>
      <c r="O39" s="63"/>
      <c r="P39" s="63"/>
      <c r="Q39" s="63"/>
      <c r="R39" s="63"/>
      <c r="S39" s="63"/>
    </row>
    <row r="40" spans="2:19" s="47" customFormat="1" x14ac:dyDescent="0.25">
      <c r="B40" s="22"/>
      <c r="C40" s="22">
        <f>C39/G39</f>
        <v>0.29586345049777613</v>
      </c>
      <c r="D40" s="22">
        <f>D39/G39</f>
        <v>0.25745811654402201</v>
      </c>
      <c r="E40" s="22">
        <f>E39/G39</f>
        <v>1.5255502536749834E-2</v>
      </c>
      <c r="F40" s="22">
        <f>F39/G39</f>
        <v>0.43142293042144392</v>
      </c>
      <c r="G40" s="22"/>
    </row>
    <row r="41" spans="2:19" x14ac:dyDescent="0.25">
      <c r="B41" s="14">
        <v>17</v>
      </c>
      <c r="C41" s="15">
        <v>20691.7449445411</v>
      </c>
      <c r="D41" s="15">
        <v>40236.713268069499</v>
      </c>
      <c r="E41" s="15">
        <v>1836.2325727104201</v>
      </c>
      <c r="F41" s="15">
        <v>52419.115760204601</v>
      </c>
      <c r="G41" s="15">
        <v>115183.806545523</v>
      </c>
      <c r="H41" s="47"/>
      <c r="O41" s="63"/>
      <c r="P41" s="63"/>
      <c r="Q41" s="63"/>
      <c r="R41" s="63"/>
      <c r="S41" s="63"/>
    </row>
    <row r="42" spans="2:19" s="47" customFormat="1" x14ac:dyDescent="0.25">
      <c r="B42" s="22"/>
      <c r="C42" s="22">
        <f>C41/G41</f>
        <v>0.17964109335424072</v>
      </c>
      <c r="D42" s="22">
        <f>D41/G41</f>
        <v>0.34932612903504912</v>
      </c>
      <c r="E42" s="22">
        <f>E41/G41</f>
        <v>1.5941759764509116E-2</v>
      </c>
      <c r="F42" s="22">
        <f>F41/G41</f>
        <v>0.45509101784622386</v>
      </c>
      <c r="G42" s="22"/>
    </row>
    <row r="43" spans="2:19" x14ac:dyDescent="0.25">
      <c r="B43" s="23">
        <v>18</v>
      </c>
      <c r="C43" s="24">
        <v>9666.2506176102706</v>
      </c>
      <c r="D43" s="24">
        <v>55043.436613051701</v>
      </c>
      <c r="E43" s="24">
        <v>1474.1622912084899</v>
      </c>
      <c r="F43" s="24">
        <v>46479.884772592399</v>
      </c>
      <c r="G43" s="24">
        <v>112663.73429446301</v>
      </c>
      <c r="H43" s="47"/>
      <c r="O43" s="63"/>
      <c r="P43" s="63"/>
      <c r="Q43" s="63"/>
      <c r="R43" s="63"/>
      <c r="S43" s="63"/>
    </row>
    <row r="44" spans="2:19" s="47" customFormat="1" x14ac:dyDescent="0.25">
      <c r="B44" s="22"/>
      <c r="C44" s="22">
        <f>C43/G43</f>
        <v>8.57973568703672E-2</v>
      </c>
      <c r="D44" s="22">
        <f>D43/G43</f>
        <v>0.48856392838167156</v>
      </c>
      <c r="E44" s="22">
        <f>E43/G43</f>
        <v>1.3084621244273273E-2</v>
      </c>
      <c r="F44" s="22">
        <f>F43/G43</f>
        <v>0.41255409350368666</v>
      </c>
      <c r="G44" s="22"/>
    </row>
    <row r="45" spans="2:19" x14ac:dyDescent="0.25">
      <c r="B45" s="14">
        <v>19</v>
      </c>
      <c r="C45" s="15">
        <v>29307.117970564999</v>
      </c>
      <c r="D45" s="15">
        <v>35604.508694690798</v>
      </c>
      <c r="E45" s="15">
        <v>2035.67280950231</v>
      </c>
      <c r="F45" s="15">
        <v>54168.198325178397</v>
      </c>
      <c r="G45" s="15">
        <v>121115.497799937</v>
      </c>
      <c r="H45" s="47"/>
      <c r="O45" s="63"/>
      <c r="P45" s="63"/>
      <c r="Q45" s="63"/>
      <c r="R45" s="63"/>
      <c r="S45" s="63"/>
    </row>
    <row r="46" spans="2:19" s="47" customFormat="1" x14ac:dyDescent="0.25">
      <c r="B46" s="22"/>
      <c r="C46" s="22">
        <f>C45/G45</f>
        <v>0.24197661325700504</v>
      </c>
      <c r="D46" s="22">
        <f>D45/G45</f>
        <v>0.29397153412607546</v>
      </c>
      <c r="E46" s="22">
        <f>E45/G45</f>
        <v>1.6807698820384725E-2</v>
      </c>
      <c r="F46" s="22">
        <f>F45/G45</f>
        <v>0.44724415379653065</v>
      </c>
      <c r="G46" s="22"/>
    </row>
    <row r="47" spans="2:19" x14ac:dyDescent="0.25">
      <c r="B47" s="23">
        <v>20</v>
      </c>
      <c r="C47" s="24">
        <v>32915.919198221301</v>
      </c>
      <c r="D47" s="24">
        <v>35665.894743775498</v>
      </c>
      <c r="E47" s="24">
        <v>2044.52643074501</v>
      </c>
      <c r="F47" s="24">
        <v>57169.690695641497</v>
      </c>
      <c r="G47" s="24">
        <v>127796.031068383</v>
      </c>
      <c r="H47" s="47"/>
      <c r="O47" s="63"/>
      <c r="P47" s="63"/>
      <c r="Q47" s="63"/>
      <c r="R47" s="63"/>
      <c r="S47" s="63"/>
    </row>
    <row r="48" spans="2:19" s="47" customFormat="1" x14ac:dyDescent="0.25">
      <c r="B48" s="22"/>
      <c r="C48" s="22">
        <f>C47/G47</f>
        <v>0.25756605211478095</v>
      </c>
      <c r="D48" s="22">
        <f>D47/G47</f>
        <v>0.27908452590903127</v>
      </c>
      <c r="E48" s="22">
        <f>E47/G47</f>
        <v>1.5998356237299689E-2</v>
      </c>
      <c r="F48" s="22">
        <f>F47/G47</f>
        <v>0.4473510657388905</v>
      </c>
      <c r="G48" s="22"/>
    </row>
    <row r="49" spans="2:19" s="27" customFormat="1" ht="15" customHeight="1" x14ac:dyDescent="0.25">
      <c r="B49" s="14">
        <v>21</v>
      </c>
      <c r="C49" s="15">
        <v>19280.483366220698</v>
      </c>
      <c r="D49" s="15">
        <v>31061.950667895599</v>
      </c>
      <c r="E49" s="15">
        <v>1892.3562209301999</v>
      </c>
      <c r="F49" s="15">
        <v>41138.00853662</v>
      </c>
      <c r="G49" s="15">
        <v>93372.798791667999</v>
      </c>
      <c r="H49" s="47"/>
      <c r="O49" s="63"/>
      <c r="P49" s="63"/>
      <c r="Q49" s="63"/>
      <c r="R49" s="63"/>
      <c r="S49" s="63"/>
    </row>
    <row r="50" spans="2:19" s="47" customFormat="1" x14ac:dyDescent="0.25">
      <c r="B50" s="22"/>
      <c r="C50" s="22">
        <f>C49/G49</f>
        <v>0.20648929469533228</v>
      </c>
      <c r="D50" s="22">
        <f>D49/G49</f>
        <v>0.33266594843323227</v>
      </c>
      <c r="E50" s="22">
        <f>E49/G49</f>
        <v>2.0266675578102751E-2</v>
      </c>
      <c r="F50" s="22">
        <f>F49/G49</f>
        <v>0.4405780812933166</v>
      </c>
      <c r="G50" s="22"/>
    </row>
    <row r="51" spans="2:19" x14ac:dyDescent="0.25">
      <c r="B51" s="23">
        <v>22</v>
      </c>
      <c r="C51" s="24">
        <v>20105.037898857201</v>
      </c>
      <c r="D51" s="24">
        <v>38876.131125230102</v>
      </c>
      <c r="E51" s="24">
        <v>2320.1773335109701</v>
      </c>
      <c r="F51" s="24">
        <v>49461.344761696899</v>
      </c>
      <c r="G51" s="24">
        <v>110762.691119296</v>
      </c>
      <c r="H51" s="47"/>
      <c r="O51" s="63"/>
      <c r="P51" s="63"/>
      <c r="Q51" s="63"/>
      <c r="R51" s="63"/>
      <c r="S51" s="63"/>
    </row>
    <row r="52" spans="2:19" s="47" customFormat="1" x14ac:dyDescent="0.25">
      <c r="B52" s="22"/>
      <c r="C52" s="22">
        <f>C51/G51</f>
        <v>0.18151453071145809</v>
      </c>
      <c r="D52" s="22">
        <f>D51/G51</f>
        <v>0.35098579433537691</v>
      </c>
      <c r="E52" s="22">
        <f>E51/G51</f>
        <v>2.0947282068219553E-2</v>
      </c>
      <c r="F52" s="22">
        <f>F51/G51</f>
        <v>0.44655239288493798</v>
      </c>
      <c r="G52" s="22"/>
    </row>
    <row r="53" spans="2:19" x14ac:dyDescent="0.25">
      <c r="B53" s="14">
        <v>23</v>
      </c>
      <c r="C53" s="15">
        <v>40823.301656131203</v>
      </c>
      <c r="D53" s="15">
        <v>22369.199738827701</v>
      </c>
      <c r="E53" s="15">
        <v>2043.4989104870101</v>
      </c>
      <c r="F53" s="15">
        <v>50746.340347482699</v>
      </c>
      <c r="G53" s="15">
        <v>115982.340652926</v>
      </c>
      <c r="H53" s="47"/>
      <c r="O53" s="63"/>
      <c r="P53" s="63"/>
      <c r="Q53" s="63"/>
      <c r="R53" s="63"/>
      <c r="S53" s="63"/>
    </row>
    <row r="54" spans="2:19" s="47" customFormat="1" x14ac:dyDescent="0.25">
      <c r="B54" s="22"/>
      <c r="C54" s="22">
        <f>C53/G53</f>
        <v>0.35197859800306863</v>
      </c>
      <c r="D54" s="22">
        <f>D53/G53</f>
        <v>0.19286729007967621</v>
      </c>
      <c r="E54" s="22">
        <f>E53/G53</f>
        <v>1.7619052167623734E-2</v>
      </c>
      <c r="F54" s="22">
        <f>F53/G53</f>
        <v>0.43753505974965401</v>
      </c>
      <c r="G54" s="22"/>
    </row>
    <row r="55" spans="2:19" ht="15.6" customHeight="1" x14ac:dyDescent="0.25">
      <c r="B55" s="23">
        <v>24</v>
      </c>
      <c r="C55" s="24">
        <v>22284.012479638099</v>
      </c>
      <c r="D55" s="24">
        <v>30120.309531889001</v>
      </c>
      <c r="E55" s="24">
        <v>1900.2908741661399</v>
      </c>
      <c r="F55" s="24">
        <v>44507.951347100301</v>
      </c>
      <c r="G55" s="24">
        <v>98812.564232793899</v>
      </c>
      <c r="H55" s="47"/>
      <c r="O55" s="63"/>
      <c r="P55" s="63"/>
      <c r="Q55" s="63"/>
      <c r="R55" s="63"/>
      <c r="S55" s="63"/>
    </row>
    <row r="56" spans="2:19" s="47" customFormat="1" x14ac:dyDescent="0.25">
      <c r="B56" s="22"/>
      <c r="C56" s="22">
        <f>C55/G55</f>
        <v>0.22551800626425283</v>
      </c>
      <c r="D56" s="22">
        <f>D55/G55</f>
        <v>0.30482266871374925</v>
      </c>
      <c r="E56" s="22">
        <f>E55/G55</f>
        <v>1.9231267692732052E-2</v>
      </c>
      <c r="F56" s="22">
        <f>F55/G55</f>
        <v>0.45042805732926228</v>
      </c>
      <c r="G56" s="22"/>
    </row>
    <row r="57" spans="2:19" x14ac:dyDescent="0.25">
      <c r="B57" s="14">
        <v>25</v>
      </c>
      <c r="C57" s="15">
        <v>24364.247766378699</v>
      </c>
      <c r="D57" s="15">
        <v>34571.965383912</v>
      </c>
      <c r="E57" s="15">
        <v>2063.52125391249</v>
      </c>
      <c r="F57" s="15">
        <v>50764.881286059303</v>
      </c>
      <c r="G57" s="15">
        <v>111764.615690263</v>
      </c>
      <c r="H57" s="47"/>
      <c r="O57" s="63"/>
      <c r="P57" s="63"/>
      <c r="Q57" s="63"/>
      <c r="R57" s="63"/>
      <c r="S57" s="63"/>
    </row>
    <row r="58" spans="2:19" s="47" customFormat="1" x14ac:dyDescent="0.25">
      <c r="B58" s="22"/>
      <c r="C58" s="22">
        <f>C57/G57</f>
        <v>0.21799607698647799</v>
      </c>
      <c r="D58" s="22">
        <f>D57/G57</f>
        <v>0.30932836095211419</v>
      </c>
      <c r="E58" s="22">
        <f>E57/G57</f>
        <v>1.8463099802814114E-2</v>
      </c>
      <c r="F58" s="22">
        <f>F57/G57</f>
        <v>0.45421246225858913</v>
      </c>
      <c r="G58" s="22"/>
    </row>
    <row r="59" spans="2:19" x14ac:dyDescent="0.25">
      <c r="B59" s="23">
        <v>26</v>
      </c>
      <c r="C59" s="24">
        <v>21917.305060872801</v>
      </c>
      <c r="D59" s="24">
        <v>37119.761035392497</v>
      </c>
      <c r="E59" s="24">
        <v>2011.6992758633801</v>
      </c>
      <c r="F59" s="24">
        <v>46310.823485386703</v>
      </c>
      <c r="G59" s="24">
        <v>107359.58885751601</v>
      </c>
      <c r="H59" s="47"/>
      <c r="O59" s="63"/>
      <c r="P59" s="63"/>
      <c r="Q59" s="63"/>
      <c r="R59" s="63"/>
      <c r="S59" s="63"/>
    </row>
    <row r="60" spans="2:19" s="47" customFormat="1" x14ac:dyDescent="0.25">
      <c r="B60" s="22"/>
      <c r="C60" s="22">
        <f>C59/G59</f>
        <v>0.20414855621290337</v>
      </c>
      <c r="D60" s="22">
        <f>D59/G59</f>
        <v>0.34575170630223429</v>
      </c>
      <c r="E60" s="22">
        <f>E59/G59</f>
        <v>1.8737956220503404E-2</v>
      </c>
      <c r="F60" s="22">
        <f>F59/G59</f>
        <v>0.43136178126435315</v>
      </c>
      <c r="G60" s="22"/>
    </row>
    <row r="61" spans="2:19" ht="13.2" customHeight="1" x14ac:dyDescent="0.25">
      <c r="B61" s="14">
        <v>27</v>
      </c>
      <c r="C61" s="15">
        <v>29899.708412441702</v>
      </c>
      <c r="D61" s="15">
        <v>31528.154934898899</v>
      </c>
      <c r="E61" s="15">
        <v>1756.5068677285601</v>
      </c>
      <c r="F61" s="15">
        <v>50865.1809392141</v>
      </c>
      <c r="G61" s="15">
        <v>114049.551154284</v>
      </c>
      <c r="H61" s="47"/>
      <c r="O61" s="63"/>
      <c r="P61" s="63"/>
      <c r="Q61" s="63"/>
      <c r="R61" s="63"/>
      <c r="S61" s="63"/>
    </row>
    <row r="62" spans="2:19" s="47" customFormat="1" x14ac:dyDescent="0.25">
      <c r="B62" s="22"/>
      <c r="C62" s="22">
        <f>C61/G61</f>
        <v>0.26216419187826495</v>
      </c>
      <c r="D62" s="22">
        <f>D61/G61</f>
        <v>0.27644260425232386</v>
      </c>
      <c r="E62" s="22">
        <f>E61/G61</f>
        <v>1.5401260679688182E-2</v>
      </c>
      <c r="F62" s="22">
        <f>F61/G61</f>
        <v>0.44599194318971658</v>
      </c>
      <c r="G62" s="22"/>
    </row>
    <row r="63" spans="2:19" x14ac:dyDescent="0.25">
      <c r="B63" s="23">
        <v>28</v>
      </c>
      <c r="C63" s="24">
        <v>12681.175587092799</v>
      </c>
      <c r="D63" s="24">
        <v>30884.003586521201</v>
      </c>
      <c r="E63" s="24">
        <v>1719.84230183112</v>
      </c>
      <c r="F63" s="24">
        <v>34428.755550540598</v>
      </c>
      <c r="G63" s="24">
        <v>79713.777025986594</v>
      </c>
      <c r="H63" s="47"/>
      <c r="O63" s="63"/>
      <c r="P63" s="63"/>
      <c r="Q63" s="63"/>
      <c r="R63" s="63"/>
      <c r="S63" s="63"/>
    </row>
    <row r="64" spans="2:19" s="47" customFormat="1" x14ac:dyDescent="0.25">
      <c r="B64" s="22"/>
      <c r="C64" s="22">
        <f>C63/G63</f>
        <v>0.15908386304363362</v>
      </c>
      <c r="D64" s="22">
        <f>D63/G63</f>
        <v>0.38743620913174209</v>
      </c>
      <c r="E64" s="22">
        <f>E63/G63</f>
        <v>2.1575220319449341E-2</v>
      </c>
      <c r="F64" s="22">
        <f>F63/G63</f>
        <v>0.43190470750516397</v>
      </c>
      <c r="G64" s="22"/>
    </row>
    <row r="65" spans="2:19" x14ac:dyDescent="0.25">
      <c r="B65" s="14">
        <v>29</v>
      </c>
      <c r="C65" s="15">
        <v>17040.156158072001</v>
      </c>
      <c r="D65" s="15">
        <v>37037.763547758601</v>
      </c>
      <c r="E65" s="15">
        <v>1966.66373382953</v>
      </c>
      <c r="F65" s="15">
        <v>41157.240532518197</v>
      </c>
      <c r="G65" s="15">
        <v>97201.823972177997</v>
      </c>
      <c r="H65" s="47"/>
      <c r="O65" s="63"/>
      <c r="P65" s="63"/>
      <c r="Q65" s="63"/>
      <c r="R65" s="63"/>
      <c r="S65" s="63"/>
    </row>
    <row r="66" spans="2:19" s="47" customFormat="1" x14ac:dyDescent="0.25">
      <c r="B66" s="22"/>
      <c r="C66" s="22">
        <f>C65/G65</f>
        <v>0.17530695887918102</v>
      </c>
      <c r="D66" s="22">
        <f>D65/G65</f>
        <v>0.38103979981239744</v>
      </c>
      <c r="E66" s="22">
        <f>E65/G65</f>
        <v>2.023278631471408E-2</v>
      </c>
      <c r="F66" s="22">
        <f>F65/G65</f>
        <v>0.42342045499371084</v>
      </c>
      <c r="G66" s="22"/>
    </row>
    <row r="67" spans="2:19" x14ac:dyDescent="0.25">
      <c r="B67" s="23">
        <v>30</v>
      </c>
      <c r="C67" s="24">
        <v>42881.269278005901</v>
      </c>
      <c r="D67" s="24">
        <v>26744.051862181601</v>
      </c>
      <c r="E67" s="24">
        <v>1620.49036522968</v>
      </c>
      <c r="F67" s="24">
        <v>54102.2435738149</v>
      </c>
      <c r="G67" s="24">
        <v>125348.055079231</v>
      </c>
      <c r="H67" s="47"/>
      <c r="O67" s="63"/>
      <c r="P67" s="63"/>
      <c r="Q67" s="63"/>
      <c r="R67" s="63"/>
      <c r="S67" s="63"/>
    </row>
    <row r="68" spans="2:19" s="47" customFormat="1" x14ac:dyDescent="0.25">
      <c r="B68" s="22"/>
      <c r="C68" s="22">
        <f>C67/G67</f>
        <v>0.34209760375540865</v>
      </c>
      <c r="D68" s="22">
        <f>D67/G67</f>
        <v>0.21335833129023826</v>
      </c>
      <c r="E68" s="22">
        <f>E67/G67</f>
        <v>1.2927925879706611E-2</v>
      </c>
      <c r="F68" s="22">
        <f>F67/G67</f>
        <v>0.43161613907465518</v>
      </c>
      <c r="G68" s="22"/>
    </row>
    <row r="69" spans="2:19" x14ac:dyDescent="0.25">
      <c r="B69" s="14">
        <v>31</v>
      </c>
      <c r="C69" s="15">
        <v>12370.9359706961</v>
      </c>
      <c r="D69" s="15">
        <v>56594.799871795003</v>
      </c>
      <c r="E69" s="15">
        <v>2021.4808150183301</v>
      </c>
      <c r="F69" s="15">
        <v>50430.664624542202</v>
      </c>
      <c r="G69" s="15">
        <v>121417.881282052</v>
      </c>
      <c r="H69" s="47"/>
      <c r="O69" s="63"/>
      <c r="P69" s="63"/>
      <c r="Q69" s="63"/>
      <c r="R69" s="63"/>
      <c r="S69" s="63"/>
    </row>
    <row r="70" spans="2:19" s="47" customFormat="1" x14ac:dyDescent="0.25">
      <c r="B70" s="22"/>
      <c r="C70" s="22">
        <f>C69/G69</f>
        <v>0.10188726602763389</v>
      </c>
      <c r="D70" s="22">
        <f>D69/G69</f>
        <v>0.46611585768265956</v>
      </c>
      <c r="E70" s="22">
        <f>E69/G69</f>
        <v>1.6648954780576833E-2</v>
      </c>
      <c r="F70" s="22">
        <f>F69/G69</f>
        <v>0.41534792150912675</v>
      </c>
      <c r="G70" s="22"/>
    </row>
    <row r="71" spans="2:19" x14ac:dyDescent="0.25">
      <c r="B71" s="23">
        <v>32</v>
      </c>
      <c r="C71" s="24">
        <v>13571.0137399788</v>
      </c>
      <c r="D71" s="24">
        <v>43461.769587720002</v>
      </c>
      <c r="E71" s="24">
        <v>1932.2916143468999</v>
      </c>
      <c r="F71" s="24">
        <v>42761.532957435797</v>
      </c>
      <c r="G71" s="24">
        <v>101726.607899482</v>
      </c>
      <c r="H71" s="47"/>
      <c r="O71" s="63"/>
      <c r="P71" s="63"/>
      <c r="Q71" s="63"/>
      <c r="R71" s="63"/>
      <c r="S71" s="63"/>
    </row>
    <row r="72" spans="2:19" s="47" customFormat="1" x14ac:dyDescent="0.25">
      <c r="B72" s="22"/>
      <c r="C72" s="22">
        <f>C71/G71</f>
        <v>0.13340672632462666</v>
      </c>
      <c r="D72" s="22">
        <f>D71/G71</f>
        <v>0.42724092039582612</v>
      </c>
      <c r="E72" s="22">
        <f>E71/G71</f>
        <v>1.8994947872991441E-2</v>
      </c>
      <c r="F72" s="22">
        <f>F71/G71</f>
        <v>0.42035740540655087</v>
      </c>
      <c r="G72" s="22"/>
    </row>
    <row r="73" spans="2:19" x14ac:dyDescent="0.25">
      <c r="B73" s="14">
        <v>33</v>
      </c>
      <c r="C73" s="15">
        <v>7025.2077055145901</v>
      </c>
      <c r="D73" s="15">
        <v>50649.357434674101</v>
      </c>
      <c r="E73" s="15">
        <v>1535.8373539460099</v>
      </c>
      <c r="F73" s="15">
        <v>38433.238076058798</v>
      </c>
      <c r="G73" s="15">
        <v>97643.640570193296</v>
      </c>
      <c r="H73" s="47"/>
      <c r="O73" s="63"/>
      <c r="P73" s="63"/>
      <c r="Q73" s="63"/>
      <c r="R73" s="63"/>
      <c r="S73" s="63"/>
    </row>
    <row r="74" spans="2:19" s="47" customFormat="1" x14ac:dyDescent="0.25">
      <c r="B74" s="22"/>
      <c r="C74" s="22">
        <f>C73/G73</f>
        <v>7.1947416795304392E-2</v>
      </c>
      <c r="D74" s="22">
        <f>D73/G73</f>
        <v>0.51871639708336859</v>
      </c>
      <c r="E74" s="22">
        <f>E73/G73</f>
        <v>1.5729005442417308E-2</v>
      </c>
      <c r="F74" s="22">
        <f>F73/G73</f>
        <v>0.39360718067891182</v>
      </c>
      <c r="G74" s="22"/>
    </row>
    <row r="75" spans="2:19" x14ac:dyDescent="0.25">
      <c r="B75" s="23">
        <v>34</v>
      </c>
      <c r="C75" s="72">
        <v>9334.7600000000202</v>
      </c>
      <c r="D75" s="72">
        <v>49913.120000000199</v>
      </c>
      <c r="E75" s="72">
        <v>2025.6000000000199</v>
      </c>
      <c r="F75" s="72">
        <v>46177.440000000199</v>
      </c>
      <c r="G75" s="24">
        <v>107450.92</v>
      </c>
      <c r="H75" s="47"/>
      <c r="O75" s="63"/>
      <c r="P75" s="63"/>
      <c r="Q75" s="63"/>
      <c r="R75" s="63"/>
      <c r="S75" s="63"/>
    </row>
    <row r="76" spans="2:19" s="47" customFormat="1" x14ac:dyDescent="0.25">
      <c r="B76" s="22"/>
      <c r="C76" s="22">
        <f>C75/G75</f>
        <v>8.6874640068228551E-2</v>
      </c>
      <c r="D76" s="22">
        <f>D75/G75</f>
        <v>0.46452017348944241</v>
      </c>
      <c r="E76" s="22">
        <f>E75/G75</f>
        <v>1.8851397456625032E-2</v>
      </c>
      <c r="F76" s="22">
        <f>F75/G75</f>
        <v>0.4297537889857081</v>
      </c>
      <c r="G76" s="22"/>
    </row>
    <row r="77" spans="2:19" x14ac:dyDescent="0.25">
      <c r="B77" s="14">
        <v>35</v>
      </c>
      <c r="C77" s="15">
        <v>53923.223491195196</v>
      </c>
      <c r="D77" s="15">
        <v>20022.058960904</v>
      </c>
      <c r="E77" s="15">
        <v>2139.5642718716099</v>
      </c>
      <c r="F77" s="15">
        <v>45667.010469068198</v>
      </c>
      <c r="G77" s="15">
        <v>121751.857193038</v>
      </c>
      <c r="H77" s="47"/>
      <c r="O77" s="63"/>
      <c r="P77" s="63"/>
      <c r="Q77" s="63"/>
      <c r="R77" s="63"/>
      <c r="S77" s="63"/>
    </row>
    <row r="78" spans="2:19" s="47" customFormat="1" x14ac:dyDescent="0.25">
      <c r="B78" s="22"/>
      <c r="C78" s="22">
        <f>C77/G77</f>
        <v>0.44289446366062191</v>
      </c>
      <c r="D78" s="22">
        <f>D77/G77</f>
        <v>0.16444972111726358</v>
      </c>
      <c r="E78" s="22">
        <f>E77/G77</f>
        <v>1.7573155114006377E-2</v>
      </c>
      <c r="F78" s="22">
        <f>F77/G77</f>
        <v>0.37508266010811642</v>
      </c>
      <c r="G78" s="22"/>
    </row>
    <row r="79" spans="2:19" s="47" customFormat="1" x14ac:dyDescent="0.25">
      <c r="B79" s="56"/>
      <c r="C79" s="56"/>
      <c r="D79" s="56"/>
      <c r="E79" s="56"/>
      <c r="F79" s="56"/>
      <c r="G79" s="56"/>
    </row>
    <row r="80" spans="2:19" s="1" customFormat="1" x14ac:dyDescent="0.25">
      <c r="B80" s="44" t="s">
        <v>46</v>
      </c>
    </row>
    <row r="81" spans="2:3" s="1" customFormat="1" x14ac:dyDescent="0.25">
      <c r="B81" s="44" t="s">
        <v>47</v>
      </c>
    </row>
    <row r="82" spans="2:3" s="1" customFormat="1" x14ac:dyDescent="0.25">
      <c r="B82" s="44" t="s">
        <v>48</v>
      </c>
    </row>
    <row r="83" spans="2:3" s="1" customFormat="1" x14ac:dyDescent="0.25">
      <c r="B83" s="46" t="s">
        <v>680</v>
      </c>
    </row>
    <row r="84" spans="2:3" x14ac:dyDescent="0.25">
      <c r="C84" s="32"/>
    </row>
    <row r="86" spans="2:3" x14ac:dyDescent="0.25">
      <c r="B86" s="33"/>
    </row>
    <row r="87" spans="2:3" x14ac:dyDescent="0.25">
      <c r="B87" s="34"/>
    </row>
  </sheetData>
  <mergeCells count="2">
    <mergeCell ref="B2:G2"/>
    <mergeCell ref="B3:G3"/>
  </mergeCells>
  <pageMargins left="0.5" right="0.5" top="0.5" bottom="0.75" header="0.5" footer="0.5"/>
  <pageSetup scale="57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49" sqref="F49"/>
    </sheetView>
  </sheetViews>
  <sheetFormatPr defaultColWidth="8.88671875" defaultRowHeight="13.8" x14ac:dyDescent="0.25"/>
  <cols>
    <col min="1" max="1" width="4.33203125" style="3" customWidth="1"/>
    <col min="2" max="2" width="15" style="31" customWidth="1"/>
    <col min="3" max="3" width="22.33203125" style="3" customWidth="1"/>
    <col min="4" max="4" width="15.6640625" style="3" bestFit="1" customWidth="1"/>
    <col min="5" max="5" width="15.88671875" style="3" bestFit="1" customWidth="1"/>
    <col min="6" max="6" width="17.44140625" style="3" customWidth="1"/>
    <col min="7" max="7" width="12.5546875" style="3" customWidth="1"/>
    <col min="8" max="8" width="17" style="3" bestFit="1" customWidth="1"/>
    <col min="9" max="9" width="18.109375" style="3" customWidth="1"/>
    <col min="10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108" t="s">
        <v>49</v>
      </c>
      <c r="C2" s="109"/>
      <c r="D2" s="109"/>
      <c r="E2" s="109"/>
      <c r="F2" s="109"/>
      <c r="G2" s="109"/>
      <c r="H2" s="109"/>
      <c r="I2" s="109"/>
    </row>
    <row r="3" spans="2:9" ht="14.4" x14ac:dyDescent="0.3">
      <c r="B3" s="110" t="s">
        <v>675</v>
      </c>
      <c r="C3" s="110"/>
      <c r="D3" s="110"/>
      <c r="E3" s="110"/>
      <c r="F3" s="110"/>
      <c r="G3" s="110"/>
      <c r="H3" s="110"/>
      <c r="I3" s="110"/>
    </row>
    <row r="7" spans="2:9" s="9" customFormat="1" ht="57.6" customHeight="1" x14ac:dyDescent="0.3">
      <c r="B7" s="6" t="s">
        <v>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</row>
    <row r="8" spans="2:9" x14ac:dyDescent="0.25">
      <c r="B8" s="10"/>
      <c r="C8" s="11"/>
      <c r="D8" s="11"/>
      <c r="E8" s="11"/>
      <c r="F8" s="11"/>
      <c r="G8" s="11"/>
      <c r="H8" s="11"/>
      <c r="I8" s="11"/>
    </row>
    <row r="9" spans="2:9" x14ac:dyDescent="0.25">
      <c r="B9" s="14">
        <v>1</v>
      </c>
      <c r="C9" s="66">
        <v>12822.08</v>
      </c>
      <c r="D9" s="64">
        <v>585.5</v>
      </c>
      <c r="E9" s="60">
        <v>0.49</v>
      </c>
      <c r="F9" s="60">
        <v>0.92</v>
      </c>
      <c r="G9" s="60">
        <v>5.17</v>
      </c>
      <c r="H9" s="60">
        <v>1.46</v>
      </c>
      <c r="I9" s="60">
        <v>0.47</v>
      </c>
    </row>
    <row r="10" spans="2:9" x14ac:dyDescent="0.25">
      <c r="B10" s="23">
        <v>2</v>
      </c>
      <c r="C10" s="67">
        <v>117.01</v>
      </c>
      <c r="D10" s="65">
        <v>100.56</v>
      </c>
      <c r="E10" s="61">
        <v>0.28000000000000003</v>
      </c>
      <c r="F10" s="61">
        <v>0.67</v>
      </c>
      <c r="G10" s="61">
        <v>9.3000000000000007</v>
      </c>
      <c r="H10" s="61">
        <v>2.62</v>
      </c>
      <c r="I10" s="61">
        <v>0.15</v>
      </c>
    </row>
    <row r="11" spans="2:9" x14ac:dyDescent="0.25">
      <c r="B11" s="14">
        <v>3</v>
      </c>
      <c r="C11" s="66">
        <v>2404.52</v>
      </c>
      <c r="D11" s="64">
        <v>208.43</v>
      </c>
      <c r="E11" s="60">
        <v>0.57999999999999996</v>
      </c>
      <c r="F11" s="60">
        <v>0.92</v>
      </c>
      <c r="G11" s="60">
        <v>4.25</v>
      </c>
      <c r="H11" s="60">
        <v>1.2</v>
      </c>
      <c r="I11" s="60">
        <v>0.7</v>
      </c>
    </row>
    <row r="12" spans="2:9" x14ac:dyDescent="0.25">
      <c r="B12" s="23">
        <v>4</v>
      </c>
      <c r="C12" s="67">
        <v>7451.21</v>
      </c>
      <c r="D12" s="65">
        <v>569.54999999999995</v>
      </c>
      <c r="E12" s="61">
        <v>0.56000000000000005</v>
      </c>
      <c r="F12" s="61">
        <v>0.83</v>
      </c>
      <c r="G12" s="61">
        <v>6.6</v>
      </c>
      <c r="H12" s="61">
        <v>1.86</v>
      </c>
      <c r="I12" s="61">
        <v>0.28999999999999998</v>
      </c>
    </row>
    <row r="13" spans="2:9" x14ac:dyDescent="0.25">
      <c r="B13" s="14">
        <v>5</v>
      </c>
      <c r="C13" s="66">
        <v>7826.44</v>
      </c>
      <c r="D13" s="64">
        <v>687.45</v>
      </c>
      <c r="E13" s="60">
        <v>0.42</v>
      </c>
      <c r="F13" s="60">
        <v>0.63</v>
      </c>
      <c r="G13" s="60">
        <v>7.77</v>
      </c>
      <c r="H13" s="60">
        <v>2.19</v>
      </c>
      <c r="I13" s="60">
        <v>0.21</v>
      </c>
    </row>
    <row r="14" spans="2:9" x14ac:dyDescent="0.25">
      <c r="B14" s="23">
        <v>6</v>
      </c>
      <c r="C14" s="67">
        <v>18160.98</v>
      </c>
      <c r="D14" s="65">
        <v>822.14</v>
      </c>
      <c r="E14" s="61">
        <v>0.41</v>
      </c>
      <c r="F14" s="61">
        <v>0.84</v>
      </c>
      <c r="G14" s="61">
        <v>6.1</v>
      </c>
      <c r="H14" s="61">
        <v>1.72</v>
      </c>
      <c r="I14" s="61">
        <v>0.34</v>
      </c>
    </row>
    <row r="15" spans="2:9" x14ac:dyDescent="0.25">
      <c r="B15" s="14">
        <v>7</v>
      </c>
      <c r="C15" s="66">
        <v>3552.27</v>
      </c>
      <c r="D15" s="64">
        <v>301.83999999999997</v>
      </c>
      <c r="E15" s="60">
        <v>0.4</v>
      </c>
      <c r="F15" s="60">
        <v>0.88</v>
      </c>
      <c r="G15" s="60">
        <v>5.0599999999999996</v>
      </c>
      <c r="H15" s="60">
        <v>1.43</v>
      </c>
      <c r="I15" s="60">
        <v>0.49</v>
      </c>
    </row>
    <row r="16" spans="2:9" x14ac:dyDescent="0.25">
      <c r="B16" s="23">
        <v>8</v>
      </c>
      <c r="C16" s="67">
        <v>18829.419999999998</v>
      </c>
      <c r="D16" s="65">
        <v>679.64</v>
      </c>
      <c r="E16" s="61">
        <v>0.51</v>
      </c>
      <c r="F16" s="61">
        <v>0.93</v>
      </c>
      <c r="G16" s="61">
        <v>4.95</v>
      </c>
      <c r="H16" s="61">
        <v>1.4</v>
      </c>
      <c r="I16" s="61">
        <v>0.51</v>
      </c>
    </row>
    <row r="17" spans="2:9" x14ac:dyDescent="0.25">
      <c r="B17" s="14">
        <v>9</v>
      </c>
      <c r="C17" s="66">
        <v>197.24</v>
      </c>
      <c r="D17" s="64">
        <v>84.07</v>
      </c>
      <c r="E17" s="60">
        <v>0.46</v>
      </c>
      <c r="F17" s="60">
        <v>0.75</v>
      </c>
      <c r="G17" s="60">
        <v>5.99</v>
      </c>
      <c r="H17" s="60">
        <v>1.69</v>
      </c>
      <c r="I17" s="60">
        <v>0.35</v>
      </c>
    </row>
    <row r="18" spans="2:9" x14ac:dyDescent="0.25">
      <c r="B18" s="23">
        <v>10</v>
      </c>
      <c r="C18" s="67">
        <v>49.61</v>
      </c>
      <c r="D18" s="65">
        <v>35.19</v>
      </c>
      <c r="E18" s="61">
        <v>0.39</v>
      </c>
      <c r="F18" s="61">
        <v>0.9</v>
      </c>
      <c r="G18" s="61">
        <v>5</v>
      </c>
      <c r="H18" s="61">
        <v>1.41</v>
      </c>
      <c r="I18" s="61">
        <v>0.5</v>
      </c>
    </row>
    <row r="19" spans="2:9" x14ac:dyDescent="0.25">
      <c r="B19" s="14">
        <v>11</v>
      </c>
      <c r="C19" s="66">
        <v>87.68</v>
      </c>
      <c r="D19" s="64">
        <v>66.34</v>
      </c>
      <c r="E19" s="60">
        <v>0.44</v>
      </c>
      <c r="F19" s="60">
        <v>0.73</v>
      </c>
      <c r="G19" s="60">
        <v>7.09</v>
      </c>
      <c r="H19" s="60">
        <v>2</v>
      </c>
      <c r="I19" s="60">
        <v>0.25</v>
      </c>
    </row>
    <row r="20" spans="2:9" x14ac:dyDescent="0.25">
      <c r="B20" s="23">
        <v>12</v>
      </c>
      <c r="C20" s="67">
        <v>396.79</v>
      </c>
      <c r="D20" s="65">
        <v>153.35</v>
      </c>
      <c r="E20" s="61">
        <v>0.31</v>
      </c>
      <c r="F20" s="61">
        <v>0.68</v>
      </c>
      <c r="G20" s="61">
        <v>7.7</v>
      </c>
      <c r="H20" s="61">
        <v>2.17</v>
      </c>
      <c r="I20" s="61">
        <v>0.21</v>
      </c>
    </row>
    <row r="21" spans="2:9" x14ac:dyDescent="0.25">
      <c r="B21" s="14">
        <v>13</v>
      </c>
      <c r="C21" s="66">
        <v>192.98</v>
      </c>
      <c r="D21" s="64">
        <v>163.02000000000001</v>
      </c>
      <c r="E21" s="60">
        <v>0.15</v>
      </c>
      <c r="F21" s="60">
        <v>0.47</v>
      </c>
      <c r="G21" s="60">
        <v>11.74</v>
      </c>
      <c r="H21" s="60">
        <v>3.31</v>
      </c>
      <c r="I21" s="60">
        <v>0.09</v>
      </c>
    </row>
    <row r="22" spans="2:9" x14ac:dyDescent="0.25">
      <c r="B22" s="23">
        <v>14</v>
      </c>
      <c r="C22" s="67">
        <v>78.77</v>
      </c>
      <c r="D22" s="65">
        <v>64.989999999999995</v>
      </c>
      <c r="E22" s="61">
        <v>0.42</v>
      </c>
      <c r="F22" s="61">
        <v>0.79</v>
      </c>
      <c r="G22" s="61">
        <v>7.32</v>
      </c>
      <c r="H22" s="61">
        <v>2.0699999999999998</v>
      </c>
      <c r="I22" s="61">
        <v>0.23</v>
      </c>
    </row>
    <row r="23" spans="2:9" x14ac:dyDescent="0.25">
      <c r="B23" s="14">
        <v>15</v>
      </c>
      <c r="C23" s="66">
        <v>3052.84</v>
      </c>
      <c r="D23" s="64">
        <v>383.86</v>
      </c>
      <c r="E23" s="60">
        <v>0.45</v>
      </c>
      <c r="F23" s="60">
        <v>0.81</v>
      </c>
      <c r="G23" s="60">
        <v>6.95</v>
      </c>
      <c r="H23" s="60">
        <v>1.96</v>
      </c>
      <c r="I23" s="60">
        <v>0.26</v>
      </c>
    </row>
    <row r="24" spans="2:9" x14ac:dyDescent="0.25">
      <c r="B24" s="23">
        <v>16</v>
      </c>
      <c r="C24" s="67">
        <v>47.63</v>
      </c>
      <c r="D24" s="65">
        <v>44.5</v>
      </c>
      <c r="E24" s="61">
        <v>0.32</v>
      </c>
      <c r="F24" s="61">
        <v>0.72</v>
      </c>
      <c r="G24" s="61">
        <v>6.45</v>
      </c>
      <c r="H24" s="61">
        <v>1.82</v>
      </c>
      <c r="I24" s="61">
        <v>0.3</v>
      </c>
    </row>
    <row r="25" spans="2:9" x14ac:dyDescent="0.25">
      <c r="B25" s="14">
        <v>17</v>
      </c>
      <c r="C25" s="66">
        <v>107.49</v>
      </c>
      <c r="D25" s="64">
        <v>96.77</v>
      </c>
      <c r="E25" s="60">
        <v>0.35</v>
      </c>
      <c r="F25" s="60">
        <v>0.68</v>
      </c>
      <c r="G25" s="60">
        <v>9.33</v>
      </c>
      <c r="H25" s="60">
        <v>2.63</v>
      </c>
      <c r="I25" s="60">
        <v>0.14000000000000001</v>
      </c>
    </row>
    <row r="26" spans="2:9" x14ac:dyDescent="0.25">
      <c r="B26" s="23">
        <v>18</v>
      </c>
      <c r="C26" s="67">
        <v>82.41</v>
      </c>
      <c r="D26" s="65">
        <v>70.87</v>
      </c>
      <c r="E26" s="61">
        <v>0.48</v>
      </c>
      <c r="F26" s="61">
        <v>0.73</v>
      </c>
      <c r="G26" s="61">
        <v>7.81</v>
      </c>
      <c r="H26" s="61">
        <v>2.2000000000000002</v>
      </c>
      <c r="I26" s="61">
        <v>0.21</v>
      </c>
    </row>
    <row r="27" spans="2:9" x14ac:dyDescent="0.25">
      <c r="B27" s="14">
        <v>19</v>
      </c>
      <c r="C27" s="66">
        <v>51.24</v>
      </c>
      <c r="D27" s="64">
        <v>53.31</v>
      </c>
      <c r="E27" s="60">
        <v>0.48</v>
      </c>
      <c r="F27" s="60">
        <v>0.78</v>
      </c>
      <c r="G27" s="60">
        <v>7.45</v>
      </c>
      <c r="H27" s="60">
        <v>2.1</v>
      </c>
      <c r="I27" s="60">
        <v>0.23</v>
      </c>
    </row>
    <row r="28" spans="2:9" x14ac:dyDescent="0.25">
      <c r="B28" s="23">
        <v>20</v>
      </c>
      <c r="C28" s="67">
        <v>275.06</v>
      </c>
      <c r="D28" s="65">
        <v>140.29</v>
      </c>
      <c r="E28" s="61">
        <v>0.48</v>
      </c>
      <c r="F28" s="61">
        <v>0.76</v>
      </c>
      <c r="G28" s="61">
        <v>8.4600000000000009</v>
      </c>
      <c r="H28" s="61">
        <v>2.39</v>
      </c>
      <c r="I28" s="61">
        <v>0.18</v>
      </c>
    </row>
    <row r="29" spans="2:9" s="27" customFormat="1" x14ac:dyDescent="0.25">
      <c r="B29" s="14">
        <v>21</v>
      </c>
      <c r="C29" s="66">
        <v>1392.75</v>
      </c>
      <c r="D29" s="64">
        <v>242.52</v>
      </c>
      <c r="E29" s="60">
        <v>0.32</v>
      </c>
      <c r="F29" s="60">
        <v>0.78</v>
      </c>
      <c r="G29" s="60">
        <v>6.5</v>
      </c>
      <c r="H29" s="60">
        <v>1.83</v>
      </c>
      <c r="I29" s="60">
        <v>0.3</v>
      </c>
    </row>
    <row r="30" spans="2:9" x14ac:dyDescent="0.25">
      <c r="B30" s="23">
        <v>22</v>
      </c>
      <c r="C30" s="67">
        <v>52.1</v>
      </c>
      <c r="D30" s="65">
        <v>58.43</v>
      </c>
      <c r="E30" s="61">
        <v>0.41</v>
      </c>
      <c r="F30" s="61">
        <v>0.72</v>
      </c>
      <c r="G30" s="61">
        <v>8.09</v>
      </c>
      <c r="H30" s="61">
        <v>2.2799999999999998</v>
      </c>
      <c r="I30" s="61">
        <v>0.19</v>
      </c>
    </row>
    <row r="31" spans="2:9" x14ac:dyDescent="0.25">
      <c r="B31" s="14">
        <v>23</v>
      </c>
      <c r="C31" s="66">
        <v>417.39</v>
      </c>
      <c r="D31" s="64">
        <v>226.49</v>
      </c>
      <c r="E31" s="60">
        <v>0.22</v>
      </c>
      <c r="F31" s="60">
        <v>0.63</v>
      </c>
      <c r="G31" s="60">
        <v>11.09</v>
      </c>
      <c r="H31" s="60">
        <v>3.13</v>
      </c>
      <c r="I31" s="60">
        <v>0.1</v>
      </c>
    </row>
    <row r="32" spans="2:9" x14ac:dyDescent="0.25">
      <c r="B32" s="23">
        <v>24</v>
      </c>
      <c r="C32" s="67">
        <v>58.92</v>
      </c>
      <c r="D32" s="65">
        <v>55.62</v>
      </c>
      <c r="E32" s="61">
        <v>0.43</v>
      </c>
      <c r="F32" s="61">
        <v>0.75</v>
      </c>
      <c r="G32" s="61">
        <v>7.25</v>
      </c>
      <c r="H32" s="61">
        <v>2.04</v>
      </c>
      <c r="I32" s="61">
        <v>0.24</v>
      </c>
    </row>
    <row r="33" spans="2:9" x14ac:dyDescent="0.25">
      <c r="B33" s="14">
        <v>25</v>
      </c>
      <c r="C33" s="66">
        <v>55.19</v>
      </c>
      <c r="D33" s="64">
        <v>73.11</v>
      </c>
      <c r="E33" s="60">
        <v>0.3</v>
      </c>
      <c r="F33" s="60">
        <v>0.54</v>
      </c>
      <c r="G33" s="60">
        <v>9.84</v>
      </c>
      <c r="H33" s="60">
        <v>2.78</v>
      </c>
      <c r="I33" s="60">
        <v>0.13</v>
      </c>
    </row>
    <row r="34" spans="2:9" x14ac:dyDescent="0.25">
      <c r="B34" s="23">
        <v>26</v>
      </c>
      <c r="C34" s="67">
        <v>41.28</v>
      </c>
      <c r="D34" s="65">
        <v>68.23</v>
      </c>
      <c r="E34" s="61">
        <v>0.26</v>
      </c>
      <c r="F34" s="61">
        <v>0.56000000000000005</v>
      </c>
      <c r="G34" s="61">
        <v>10.62</v>
      </c>
      <c r="H34" s="61">
        <v>3</v>
      </c>
      <c r="I34" s="61">
        <v>0.11</v>
      </c>
    </row>
    <row r="35" spans="2:9" x14ac:dyDescent="0.25">
      <c r="B35" s="14">
        <v>27</v>
      </c>
      <c r="C35" s="66">
        <v>174.72</v>
      </c>
      <c r="D35" s="64">
        <v>92.46</v>
      </c>
      <c r="E35" s="60">
        <v>0.27</v>
      </c>
      <c r="F35" s="60">
        <v>0.67</v>
      </c>
      <c r="G35" s="60">
        <v>6.99</v>
      </c>
      <c r="H35" s="60">
        <v>1.97</v>
      </c>
      <c r="I35" s="60">
        <v>0.26</v>
      </c>
    </row>
    <row r="36" spans="2:9" x14ac:dyDescent="0.25">
      <c r="B36" s="23">
        <v>28</v>
      </c>
      <c r="C36" s="67">
        <v>227.58</v>
      </c>
      <c r="D36" s="65">
        <v>86.84</v>
      </c>
      <c r="E36" s="61">
        <v>0.46</v>
      </c>
      <c r="F36" s="61">
        <v>0.81</v>
      </c>
      <c r="G36" s="61">
        <v>5.76</v>
      </c>
      <c r="H36" s="61">
        <v>1.62</v>
      </c>
      <c r="I36" s="61">
        <v>0.38</v>
      </c>
    </row>
    <row r="37" spans="2:9" x14ac:dyDescent="0.25">
      <c r="B37" s="14">
        <v>29</v>
      </c>
      <c r="C37" s="66">
        <v>23.44</v>
      </c>
      <c r="D37" s="64">
        <v>22.85</v>
      </c>
      <c r="E37" s="60">
        <v>0.49</v>
      </c>
      <c r="F37" s="60">
        <v>0.87</v>
      </c>
      <c r="G37" s="60">
        <v>4.72</v>
      </c>
      <c r="H37" s="60">
        <v>1.33</v>
      </c>
      <c r="I37" s="60">
        <v>0.56000000000000005</v>
      </c>
    </row>
    <row r="38" spans="2:9" x14ac:dyDescent="0.25">
      <c r="B38" s="23">
        <v>30</v>
      </c>
      <c r="C38" s="67">
        <v>120.93</v>
      </c>
      <c r="D38" s="65">
        <v>69.8</v>
      </c>
      <c r="E38" s="61">
        <v>0.53</v>
      </c>
      <c r="F38" s="61">
        <v>0.77</v>
      </c>
      <c r="G38" s="61">
        <v>6.35</v>
      </c>
      <c r="H38" s="61">
        <v>1.79</v>
      </c>
      <c r="I38" s="61">
        <v>0.31</v>
      </c>
    </row>
    <row r="39" spans="2:9" x14ac:dyDescent="0.25">
      <c r="B39" s="14">
        <v>31</v>
      </c>
      <c r="C39" s="66">
        <v>18.559999999999999</v>
      </c>
      <c r="D39" s="64">
        <v>25.05</v>
      </c>
      <c r="E39" s="60">
        <v>0.44</v>
      </c>
      <c r="F39" s="60">
        <v>0.7</v>
      </c>
      <c r="G39" s="60">
        <v>5.81</v>
      </c>
      <c r="H39" s="60">
        <v>1.64</v>
      </c>
      <c r="I39" s="60">
        <v>0.37</v>
      </c>
    </row>
    <row r="40" spans="2:9" ht="14.4" customHeight="1" x14ac:dyDescent="0.25">
      <c r="B40" s="23">
        <v>32</v>
      </c>
      <c r="C40" s="67">
        <v>24.66</v>
      </c>
      <c r="D40" s="65">
        <v>43.93</v>
      </c>
      <c r="E40" s="61">
        <v>0.22</v>
      </c>
      <c r="F40" s="61">
        <v>0.66</v>
      </c>
      <c r="G40" s="61">
        <v>8.85</v>
      </c>
      <c r="H40" s="61">
        <v>2.5</v>
      </c>
      <c r="I40" s="61">
        <v>0.16</v>
      </c>
    </row>
    <row r="41" spans="2:9" x14ac:dyDescent="0.25">
      <c r="B41" s="14">
        <v>33</v>
      </c>
      <c r="C41" s="66">
        <v>73.8</v>
      </c>
      <c r="D41" s="64">
        <v>75.45</v>
      </c>
      <c r="E41" s="60">
        <v>0.18</v>
      </c>
      <c r="F41" s="60">
        <v>0.59</v>
      </c>
      <c r="G41" s="60">
        <v>8.7799999999999994</v>
      </c>
      <c r="H41" s="60">
        <v>2.48</v>
      </c>
      <c r="I41" s="60">
        <v>0.16</v>
      </c>
    </row>
    <row r="42" spans="2:9" x14ac:dyDescent="0.25">
      <c r="B42" s="23">
        <v>34</v>
      </c>
      <c r="C42" s="67">
        <v>26.45</v>
      </c>
      <c r="D42" s="65">
        <v>29.37</v>
      </c>
      <c r="E42" s="61">
        <v>0.41</v>
      </c>
      <c r="F42" s="61">
        <v>0.72</v>
      </c>
      <c r="G42" s="61">
        <v>5.71</v>
      </c>
      <c r="H42" s="61">
        <v>1.61</v>
      </c>
      <c r="I42" s="61">
        <v>0.39</v>
      </c>
    </row>
    <row r="43" spans="2:9" x14ac:dyDescent="0.25">
      <c r="B43" s="40">
        <v>35</v>
      </c>
      <c r="C43" s="105">
        <v>25747.46</v>
      </c>
      <c r="D43" s="106">
        <v>893.51</v>
      </c>
      <c r="E43" s="107">
        <v>0.54</v>
      </c>
      <c r="F43" s="107">
        <v>0.85</v>
      </c>
      <c r="G43" s="107">
        <v>5.57</v>
      </c>
      <c r="H43" s="107">
        <v>1.57</v>
      </c>
      <c r="I43" s="107">
        <v>0.41</v>
      </c>
    </row>
    <row r="44" spans="2:9" s="63" customFormat="1" x14ac:dyDescent="0.25">
      <c r="B44" s="102" t="s">
        <v>674</v>
      </c>
      <c r="C44" s="104">
        <v>2978.2542857142857</v>
      </c>
      <c r="D44" s="104">
        <v>210.72371428571432</v>
      </c>
      <c r="E44" s="103">
        <v>0.39600000000000007</v>
      </c>
      <c r="F44" s="103">
        <v>0.74399999999999999</v>
      </c>
      <c r="G44" s="103">
        <v>7.2120000000000015</v>
      </c>
      <c r="H44" s="103">
        <v>2.0342857142857138</v>
      </c>
      <c r="I44" s="103">
        <v>0.29085714285714287</v>
      </c>
    </row>
    <row r="46" spans="2:9" x14ac:dyDescent="0.25">
      <c r="B46" s="33" t="s">
        <v>36</v>
      </c>
    </row>
    <row r="47" spans="2:9" x14ac:dyDescent="0.25">
      <c r="B47" s="34" t="s">
        <v>680</v>
      </c>
    </row>
    <row r="48" spans="2:9" x14ac:dyDescent="0.25">
      <c r="B48" s="44"/>
    </row>
    <row r="49" spans="2:2" x14ac:dyDescent="0.25">
      <c r="B49" s="46"/>
    </row>
    <row r="50" spans="2:2" x14ac:dyDescent="0.25">
      <c r="B50" s="30"/>
    </row>
    <row r="51" spans="2:2" x14ac:dyDescent="0.25">
      <c r="B51" s="30"/>
    </row>
    <row r="52" spans="2:2" x14ac:dyDescent="0.25">
      <c r="B52" s="29"/>
    </row>
    <row r="55" spans="2:2" x14ac:dyDescent="0.25">
      <c r="B55" s="33"/>
    </row>
    <row r="56" spans="2:2" x14ac:dyDescent="0.25">
      <c r="B56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8"/>
  <sheetViews>
    <sheetView showGridLines="0" zoomScale="85" zoomScaleNormal="85" workbookViewId="0">
      <pane ySplit="11" topLeftCell="A12" activePane="bottomLeft" state="frozen"/>
      <selection pane="bottomLeft" activeCell="C1272" sqref="C1272"/>
    </sheetView>
  </sheetViews>
  <sheetFormatPr defaultColWidth="21.44140625" defaultRowHeight="13.2" x14ac:dyDescent="0.25"/>
  <cols>
    <col min="1" max="1" width="36.33203125" style="68" customWidth="1"/>
    <col min="2" max="2" width="31.33203125" style="68" customWidth="1"/>
    <col min="3" max="3" width="28.33203125" style="78" customWidth="1"/>
    <col min="4" max="4" width="19.44140625" style="70" customWidth="1"/>
    <col min="5" max="16384" width="21.44140625" style="68"/>
  </cols>
  <sheetData>
    <row r="1" spans="1:4" x14ac:dyDescent="0.25">
      <c r="A1" s="62"/>
      <c r="B1" s="62"/>
      <c r="C1" s="77"/>
      <c r="D1" s="58"/>
    </row>
    <row r="2" spans="1:4" x14ac:dyDescent="0.25">
      <c r="A2" s="113"/>
      <c r="B2" s="113"/>
      <c r="C2" s="113"/>
      <c r="D2" s="58"/>
    </row>
    <row r="3" spans="1:4" x14ac:dyDescent="0.25">
      <c r="A3" s="86"/>
      <c r="B3" s="86"/>
      <c r="C3" s="87"/>
    </row>
    <row r="4" spans="1:4" x14ac:dyDescent="0.25">
      <c r="A4" s="114" t="s">
        <v>54</v>
      </c>
      <c r="B4" s="114"/>
      <c r="C4" s="114"/>
      <c r="D4" s="114"/>
    </row>
    <row r="5" spans="1:4" x14ac:dyDescent="0.25">
      <c r="A5" s="115" t="s">
        <v>675</v>
      </c>
      <c r="B5" s="115"/>
      <c r="C5" s="115"/>
      <c r="D5" s="115"/>
    </row>
    <row r="6" spans="1:4" ht="15.6" customHeight="1" x14ac:dyDescent="0.25">
      <c r="A6" s="114" t="s">
        <v>30</v>
      </c>
      <c r="B6" s="114"/>
      <c r="C6" s="114"/>
      <c r="D6" s="114"/>
    </row>
    <row r="8" spans="1:4" x14ac:dyDescent="0.25">
      <c r="A8" s="59"/>
      <c r="B8" s="59"/>
      <c r="C8" s="79"/>
      <c r="D8" s="69"/>
    </row>
    <row r="11" spans="1:4" s="63" customFormat="1" ht="13.8" x14ac:dyDescent="0.25">
      <c r="A11" s="58" t="s">
        <v>53</v>
      </c>
      <c r="B11" s="58" t="s">
        <v>31</v>
      </c>
      <c r="C11" s="77" t="s">
        <v>5</v>
      </c>
      <c r="D11" s="58" t="s">
        <v>6</v>
      </c>
    </row>
    <row r="12" spans="1:4" s="63" customFormat="1" ht="13.8" x14ac:dyDescent="0.25">
      <c r="A12" s="76"/>
      <c r="B12" s="76"/>
      <c r="C12" s="80"/>
      <c r="D12" s="76"/>
    </row>
    <row r="13" spans="1:4" s="63" customFormat="1" ht="13.8" x14ac:dyDescent="0.25">
      <c r="C13" s="27"/>
    </row>
    <row r="14" spans="1:4" x14ac:dyDescent="0.25">
      <c r="A14" s="81" t="s">
        <v>32</v>
      </c>
      <c r="B14" s="58"/>
      <c r="C14" s="77"/>
      <c r="D14" s="58"/>
    </row>
    <row r="15" spans="1:4" s="63" customFormat="1" ht="13.8" x14ac:dyDescent="0.25">
      <c r="A15" s="58" t="s">
        <v>450</v>
      </c>
      <c r="B15" s="75"/>
      <c r="C15" s="75"/>
      <c r="D15" s="75"/>
    </row>
    <row r="16" spans="1:4" s="63" customFormat="1" ht="13.8" x14ac:dyDescent="0.25">
      <c r="A16" s="58" t="s">
        <v>643</v>
      </c>
      <c r="B16" s="84">
        <v>6291</v>
      </c>
      <c r="C16" s="58">
        <v>510</v>
      </c>
      <c r="D16" s="84">
        <v>5781</v>
      </c>
    </row>
    <row r="17" spans="1:4" s="63" customFormat="1" ht="13.8" x14ac:dyDescent="0.25">
      <c r="A17" s="58" t="s">
        <v>451</v>
      </c>
      <c r="B17" s="58">
        <v>138</v>
      </c>
      <c r="C17" s="58">
        <v>10</v>
      </c>
      <c r="D17" s="58">
        <v>128</v>
      </c>
    </row>
    <row r="18" spans="1:4" s="63" customFormat="1" ht="13.8" x14ac:dyDescent="0.25">
      <c r="A18" s="58" t="s">
        <v>452</v>
      </c>
      <c r="B18" s="58">
        <v>133</v>
      </c>
      <c r="C18" s="58">
        <v>14</v>
      </c>
      <c r="D18" s="58">
        <v>119</v>
      </c>
    </row>
    <row r="19" spans="1:4" s="63" customFormat="1" ht="13.8" x14ac:dyDescent="0.25">
      <c r="A19" s="58" t="s">
        <v>453</v>
      </c>
      <c r="B19" s="58">
        <v>429</v>
      </c>
      <c r="C19" s="58">
        <v>29</v>
      </c>
      <c r="D19" s="58">
        <v>400</v>
      </c>
    </row>
    <row r="20" spans="1:4" s="63" customFormat="1" ht="13.8" x14ac:dyDescent="0.25">
      <c r="A20" s="58" t="s">
        <v>454</v>
      </c>
      <c r="B20" s="58">
        <v>246</v>
      </c>
      <c r="C20" s="58">
        <v>34</v>
      </c>
      <c r="D20" s="58">
        <v>212</v>
      </c>
    </row>
    <row r="21" spans="1:4" s="63" customFormat="1" ht="13.8" x14ac:dyDescent="0.25">
      <c r="A21" s="58" t="s">
        <v>455</v>
      </c>
      <c r="B21" s="58">
        <v>282</v>
      </c>
      <c r="C21" s="58">
        <v>21</v>
      </c>
      <c r="D21" s="58">
        <v>261</v>
      </c>
    </row>
    <row r="22" spans="1:4" s="63" customFormat="1" ht="13.8" x14ac:dyDescent="0.25">
      <c r="A22" s="58" t="s">
        <v>456</v>
      </c>
      <c r="B22" s="58">
        <v>75</v>
      </c>
      <c r="C22" s="58">
        <v>13</v>
      </c>
      <c r="D22" s="58">
        <v>62</v>
      </c>
    </row>
    <row r="23" spans="1:4" s="63" customFormat="1" ht="13.8" x14ac:dyDescent="0.25">
      <c r="A23" s="58" t="s">
        <v>457</v>
      </c>
      <c r="B23" s="58">
        <v>213</v>
      </c>
      <c r="C23" s="58">
        <v>15</v>
      </c>
      <c r="D23" s="58">
        <v>198</v>
      </c>
    </row>
    <row r="24" spans="1:4" s="63" customFormat="1" ht="13.8" x14ac:dyDescent="0.25">
      <c r="A24" s="58" t="s">
        <v>458</v>
      </c>
      <c r="B24" s="84">
        <v>11860</v>
      </c>
      <c r="C24" s="84">
        <v>2262</v>
      </c>
      <c r="D24" s="84">
        <v>9598</v>
      </c>
    </row>
    <row r="25" spans="1:4" s="63" customFormat="1" ht="13.8" x14ac:dyDescent="0.25">
      <c r="A25" s="76"/>
      <c r="B25" s="76"/>
      <c r="C25" s="76"/>
      <c r="D25" s="76"/>
    </row>
    <row r="26" spans="1:4" s="63" customFormat="1" ht="13.8" x14ac:dyDescent="0.25">
      <c r="A26" s="58" t="s">
        <v>450</v>
      </c>
      <c r="B26" s="84">
        <v>19667</v>
      </c>
      <c r="C26" s="84">
        <v>2908</v>
      </c>
      <c r="D26" s="84">
        <v>16759</v>
      </c>
    </row>
    <row r="28" spans="1:4" s="63" customFormat="1" ht="13.8" x14ac:dyDescent="0.25">
      <c r="A28" s="58" t="s">
        <v>459</v>
      </c>
      <c r="B28" s="75"/>
      <c r="C28" s="75"/>
      <c r="D28" s="75"/>
    </row>
    <row r="29" spans="1:4" s="63" customFormat="1" ht="13.8" x14ac:dyDescent="0.25">
      <c r="A29" s="58" t="s">
        <v>643</v>
      </c>
      <c r="B29" s="84">
        <v>8516</v>
      </c>
      <c r="C29" s="84">
        <v>1809</v>
      </c>
      <c r="D29" s="84">
        <v>6707</v>
      </c>
    </row>
    <row r="30" spans="1:4" s="63" customFormat="1" ht="13.8" x14ac:dyDescent="0.25">
      <c r="A30" s="58" t="s">
        <v>460</v>
      </c>
      <c r="B30" s="58">
        <v>65</v>
      </c>
      <c r="C30" s="58">
        <v>18</v>
      </c>
      <c r="D30" s="58">
        <v>47</v>
      </c>
    </row>
    <row r="31" spans="1:4" s="63" customFormat="1" ht="13.8" x14ac:dyDescent="0.25">
      <c r="A31" s="58" t="s">
        <v>461</v>
      </c>
      <c r="B31" s="84">
        <v>5361</v>
      </c>
      <c r="C31" s="84">
        <v>2109</v>
      </c>
      <c r="D31" s="84">
        <v>3252</v>
      </c>
    </row>
    <row r="32" spans="1:4" s="63" customFormat="1" ht="13.8" x14ac:dyDescent="0.25">
      <c r="A32" s="58" t="s">
        <v>462</v>
      </c>
      <c r="B32" s="84">
        <v>11636</v>
      </c>
      <c r="C32" s="84">
        <v>5609</v>
      </c>
      <c r="D32" s="84">
        <v>6027</v>
      </c>
    </row>
    <row r="33" spans="1:4" s="63" customFormat="1" ht="13.8" x14ac:dyDescent="0.25">
      <c r="A33" s="58" t="s">
        <v>463</v>
      </c>
      <c r="B33" s="58">
        <v>313</v>
      </c>
      <c r="C33" s="58">
        <v>54</v>
      </c>
      <c r="D33" s="58">
        <v>259</v>
      </c>
    </row>
    <row r="34" spans="1:4" s="63" customFormat="1" ht="13.8" x14ac:dyDescent="0.25">
      <c r="A34" s="58" t="s">
        <v>464</v>
      </c>
      <c r="B34" s="58">
        <v>131</v>
      </c>
      <c r="C34" s="58">
        <v>6</v>
      </c>
      <c r="D34" s="58">
        <v>125</v>
      </c>
    </row>
    <row r="35" spans="1:4" s="63" customFormat="1" ht="13.8" x14ac:dyDescent="0.25">
      <c r="A35" s="58" t="s">
        <v>465</v>
      </c>
      <c r="B35" s="58">
        <v>921</v>
      </c>
      <c r="C35" s="58">
        <v>530</v>
      </c>
      <c r="D35" s="58">
        <v>391</v>
      </c>
    </row>
    <row r="36" spans="1:4" s="63" customFormat="1" ht="13.8" x14ac:dyDescent="0.25">
      <c r="A36" s="58" t="s">
        <v>466</v>
      </c>
      <c r="B36" s="58">
        <v>299</v>
      </c>
      <c r="C36" s="58">
        <v>43</v>
      </c>
      <c r="D36" s="58">
        <v>256</v>
      </c>
    </row>
    <row r="37" spans="1:4" s="63" customFormat="1" ht="13.8" x14ac:dyDescent="0.25">
      <c r="A37" s="58" t="s">
        <v>467</v>
      </c>
      <c r="B37" s="58">
        <v>76</v>
      </c>
      <c r="C37" s="58">
        <v>13</v>
      </c>
      <c r="D37" s="58">
        <v>63</v>
      </c>
    </row>
    <row r="38" spans="1:4" s="63" customFormat="1" ht="13.8" x14ac:dyDescent="0.25">
      <c r="A38" s="58" t="s">
        <v>468</v>
      </c>
      <c r="B38" s="58">
        <v>66</v>
      </c>
      <c r="C38" s="58">
        <v>3</v>
      </c>
      <c r="D38" s="58">
        <v>63</v>
      </c>
    </row>
    <row r="39" spans="1:4" s="63" customFormat="1" ht="13.8" x14ac:dyDescent="0.25">
      <c r="A39" s="58" t="s">
        <v>469</v>
      </c>
      <c r="B39" s="58">
        <v>136</v>
      </c>
      <c r="C39" s="58">
        <v>33</v>
      </c>
      <c r="D39" s="58">
        <v>103</v>
      </c>
    </row>
    <row r="40" spans="1:4" s="63" customFormat="1" ht="13.8" x14ac:dyDescent="0.25">
      <c r="A40" s="58" t="s">
        <v>470</v>
      </c>
      <c r="B40" s="58">
        <v>157</v>
      </c>
      <c r="C40" s="58">
        <v>44</v>
      </c>
      <c r="D40" s="58">
        <v>113</v>
      </c>
    </row>
    <row r="41" spans="1:4" s="63" customFormat="1" ht="13.8" x14ac:dyDescent="0.25">
      <c r="A41" s="58" t="s">
        <v>471</v>
      </c>
      <c r="B41" s="58">
        <v>113</v>
      </c>
      <c r="C41" s="58">
        <v>16</v>
      </c>
      <c r="D41" s="58">
        <v>97</v>
      </c>
    </row>
    <row r="42" spans="1:4" s="63" customFormat="1" ht="13.8" x14ac:dyDescent="0.25">
      <c r="A42" s="58" t="s">
        <v>472</v>
      </c>
      <c r="B42" s="84">
        <v>1403</v>
      </c>
      <c r="C42" s="58">
        <v>323</v>
      </c>
      <c r="D42" s="84">
        <v>1080</v>
      </c>
    </row>
    <row r="43" spans="1:4" s="63" customFormat="1" ht="13.8" x14ac:dyDescent="0.25">
      <c r="A43" s="76"/>
      <c r="B43" s="76"/>
      <c r="C43" s="76"/>
      <c r="D43" s="76"/>
    </row>
    <row r="44" spans="1:4" s="63" customFormat="1" ht="13.8" x14ac:dyDescent="0.25">
      <c r="A44" s="58" t="s">
        <v>459</v>
      </c>
      <c r="B44" s="84">
        <v>29193</v>
      </c>
      <c r="C44" s="84">
        <v>10610</v>
      </c>
      <c r="D44" s="84">
        <v>18583</v>
      </c>
    </row>
    <row r="46" spans="1:4" s="63" customFormat="1" ht="13.8" x14ac:dyDescent="0.25">
      <c r="A46" s="58" t="s">
        <v>473</v>
      </c>
      <c r="B46" s="75"/>
      <c r="C46" s="75"/>
      <c r="D46" s="75"/>
    </row>
    <row r="47" spans="1:4" s="63" customFormat="1" ht="13.8" x14ac:dyDescent="0.25">
      <c r="A47" s="58" t="s">
        <v>643</v>
      </c>
      <c r="B47" s="84">
        <v>1106</v>
      </c>
      <c r="C47" s="58">
        <v>110</v>
      </c>
      <c r="D47" s="58">
        <v>996</v>
      </c>
    </row>
    <row r="48" spans="1:4" s="63" customFormat="1" ht="13.8" x14ac:dyDescent="0.25">
      <c r="A48" s="58" t="s">
        <v>474</v>
      </c>
      <c r="B48" s="58">
        <v>47</v>
      </c>
      <c r="C48" s="58">
        <v>8</v>
      </c>
      <c r="D48" s="58">
        <v>39</v>
      </c>
    </row>
    <row r="49" spans="1:4" s="63" customFormat="1" ht="13.8" x14ac:dyDescent="0.25">
      <c r="A49" s="58" t="s">
        <v>475</v>
      </c>
      <c r="B49" s="58">
        <v>982</v>
      </c>
      <c r="C49" s="58">
        <v>68</v>
      </c>
      <c r="D49" s="58">
        <v>914</v>
      </c>
    </row>
    <row r="50" spans="1:4" s="63" customFormat="1" ht="13.8" x14ac:dyDescent="0.25">
      <c r="A50" s="58" t="s">
        <v>476</v>
      </c>
      <c r="B50" s="84">
        <v>2352</v>
      </c>
      <c r="C50" s="58">
        <v>967</v>
      </c>
      <c r="D50" s="84">
        <v>1385</v>
      </c>
    </row>
    <row r="51" spans="1:4" s="63" customFormat="1" ht="13.8" x14ac:dyDescent="0.25">
      <c r="A51" s="58" t="s">
        <v>477</v>
      </c>
      <c r="B51" s="58">
        <v>51</v>
      </c>
      <c r="C51" s="58">
        <v>6</v>
      </c>
      <c r="D51" s="58">
        <v>45</v>
      </c>
    </row>
    <row r="52" spans="1:4" s="63" customFormat="1" ht="13.8" x14ac:dyDescent="0.25">
      <c r="A52" s="76"/>
      <c r="B52" s="76"/>
      <c r="C52" s="76"/>
      <c r="D52" s="76"/>
    </row>
    <row r="53" spans="1:4" s="63" customFormat="1" ht="13.8" x14ac:dyDescent="0.25">
      <c r="A53" s="58" t="s">
        <v>473</v>
      </c>
      <c r="B53" s="84">
        <v>4538</v>
      </c>
      <c r="C53" s="84">
        <v>1159</v>
      </c>
      <c r="D53" s="84">
        <v>3379</v>
      </c>
    </row>
    <row r="55" spans="1:4" s="63" customFormat="1" ht="13.8" x14ac:dyDescent="0.25">
      <c r="A55" s="58" t="s">
        <v>478</v>
      </c>
      <c r="B55" s="75"/>
      <c r="C55" s="75"/>
      <c r="D55" s="75"/>
    </row>
    <row r="56" spans="1:4" s="63" customFormat="1" ht="13.8" x14ac:dyDescent="0.25">
      <c r="A56" s="58" t="s">
        <v>643</v>
      </c>
      <c r="B56" s="58">
        <v>654</v>
      </c>
      <c r="C56" s="58">
        <v>56</v>
      </c>
      <c r="D56" s="58">
        <v>598</v>
      </c>
    </row>
    <row r="57" spans="1:4" s="63" customFormat="1" ht="13.8" x14ac:dyDescent="0.25">
      <c r="A57" s="58" t="s">
        <v>479</v>
      </c>
      <c r="B57" s="84">
        <v>1311</v>
      </c>
      <c r="C57" s="58">
        <v>215</v>
      </c>
      <c r="D57" s="84">
        <v>1096</v>
      </c>
    </row>
    <row r="58" spans="1:4" s="63" customFormat="1" ht="13.8" x14ac:dyDescent="0.25">
      <c r="A58" s="58" t="s">
        <v>480</v>
      </c>
      <c r="B58" s="58">
        <v>271</v>
      </c>
      <c r="C58" s="58">
        <v>59</v>
      </c>
      <c r="D58" s="58">
        <v>212</v>
      </c>
    </row>
    <row r="59" spans="1:4" s="63" customFormat="1" ht="13.8" x14ac:dyDescent="0.25">
      <c r="A59" s="58" t="s">
        <v>481</v>
      </c>
      <c r="B59" s="58">
        <v>172</v>
      </c>
      <c r="C59" s="58">
        <v>33</v>
      </c>
      <c r="D59" s="58">
        <v>139</v>
      </c>
    </row>
    <row r="60" spans="1:4" s="63" customFormat="1" ht="13.8" x14ac:dyDescent="0.25">
      <c r="A60" s="76"/>
      <c r="B60" s="76"/>
      <c r="C60" s="76"/>
      <c r="D60" s="76"/>
    </row>
    <row r="61" spans="1:4" s="63" customFormat="1" ht="13.8" x14ac:dyDescent="0.25">
      <c r="A61" s="58" t="s">
        <v>478</v>
      </c>
      <c r="B61" s="84">
        <v>2408</v>
      </c>
      <c r="C61" s="58">
        <v>363</v>
      </c>
      <c r="D61" s="84">
        <v>2045</v>
      </c>
    </row>
    <row r="63" spans="1:4" s="63" customFormat="1" ht="13.8" x14ac:dyDescent="0.25">
      <c r="A63" s="58" t="s">
        <v>482</v>
      </c>
      <c r="B63" s="75"/>
      <c r="C63" s="75"/>
      <c r="D63" s="75"/>
    </row>
    <row r="64" spans="1:4" s="63" customFormat="1" ht="13.8" x14ac:dyDescent="0.25">
      <c r="A64" s="58" t="s">
        <v>643</v>
      </c>
      <c r="B64" s="84">
        <v>2497</v>
      </c>
      <c r="C64" s="58">
        <v>195</v>
      </c>
      <c r="D64" s="84">
        <v>2302</v>
      </c>
    </row>
    <row r="65" spans="1:4" s="63" customFormat="1" ht="13.8" x14ac:dyDescent="0.25">
      <c r="A65" s="58" t="s">
        <v>483</v>
      </c>
      <c r="B65" s="84">
        <v>1762</v>
      </c>
      <c r="C65" s="58">
        <v>270</v>
      </c>
      <c r="D65" s="84">
        <v>1492</v>
      </c>
    </row>
    <row r="66" spans="1:4" s="63" customFormat="1" ht="13.8" x14ac:dyDescent="0.25">
      <c r="A66" s="58" t="s">
        <v>484</v>
      </c>
      <c r="B66" s="58">
        <v>53</v>
      </c>
      <c r="C66" s="58">
        <v>7</v>
      </c>
      <c r="D66" s="58">
        <v>46</v>
      </c>
    </row>
    <row r="67" spans="1:4" s="63" customFormat="1" ht="13.8" x14ac:dyDescent="0.25">
      <c r="A67" s="58" t="s">
        <v>485</v>
      </c>
      <c r="B67" s="58">
        <v>512</v>
      </c>
      <c r="C67" s="58">
        <v>46</v>
      </c>
      <c r="D67" s="58">
        <v>466</v>
      </c>
    </row>
    <row r="68" spans="1:4" s="63" customFormat="1" ht="13.8" x14ac:dyDescent="0.25">
      <c r="A68" s="76"/>
      <c r="B68" s="76"/>
      <c r="C68" s="76"/>
      <c r="D68" s="76"/>
    </row>
    <row r="69" spans="1:4" s="63" customFormat="1" ht="13.8" x14ac:dyDescent="0.25">
      <c r="A69" s="58" t="s">
        <v>482</v>
      </c>
      <c r="B69" s="84">
        <v>4824</v>
      </c>
      <c r="C69" s="58">
        <v>518</v>
      </c>
      <c r="D69" s="84">
        <v>4306</v>
      </c>
    </row>
    <row r="71" spans="1:4" s="63" customFormat="1" ht="13.8" x14ac:dyDescent="0.25">
      <c r="A71" s="58" t="s">
        <v>199</v>
      </c>
      <c r="B71" s="75"/>
      <c r="C71" s="75"/>
      <c r="D71" s="75"/>
    </row>
    <row r="72" spans="1:4" s="63" customFormat="1" ht="13.8" x14ac:dyDescent="0.25">
      <c r="A72" s="58" t="s">
        <v>643</v>
      </c>
      <c r="B72" s="84">
        <v>22885</v>
      </c>
      <c r="C72" s="84">
        <v>4225</v>
      </c>
      <c r="D72" s="84">
        <v>18660</v>
      </c>
    </row>
    <row r="73" spans="1:4" s="63" customFormat="1" ht="13.8" x14ac:dyDescent="0.25">
      <c r="A73" s="58" t="s">
        <v>206</v>
      </c>
      <c r="B73" s="84">
        <v>1893</v>
      </c>
      <c r="C73" s="58">
        <v>510</v>
      </c>
      <c r="D73" s="84">
        <v>1383</v>
      </c>
    </row>
    <row r="74" spans="1:4" s="63" customFormat="1" ht="13.8" x14ac:dyDescent="0.25">
      <c r="A74" s="58" t="s">
        <v>486</v>
      </c>
      <c r="B74" s="58">
        <v>134</v>
      </c>
      <c r="C74" s="58">
        <v>1</v>
      </c>
      <c r="D74" s="58">
        <v>133</v>
      </c>
    </row>
    <row r="75" spans="1:4" s="63" customFormat="1" ht="13.8" x14ac:dyDescent="0.25">
      <c r="A75" s="58" t="s">
        <v>207</v>
      </c>
      <c r="B75" s="84">
        <v>5809</v>
      </c>
      <c r="C75" s="58">
        <v>967</v>
      </c>
      <c r="D75" s="84">
        <v>4842</v>
      </c>
    </row>
    <row r="76" spans="1:4" s="63" customFormat="1" ht="13.8" x14ac:dyDescent="0.25">
      <c r="A76" s="58" t="s">
        <v>208</v>
      </c>
      <c r="B76" s="84">
        <v>37801</v>
      </c>
      <c r="C76" s="84">
        <v>9299</v>
      </c>
      <c r="D76" s="84">
        <v>28502</v>
      </c>
    </row>
    <row r="77" spans="1:4" s="63" customFormat="1" ht="13.8" x14ac:dyDescent="0.25">
      <c r="A77" s="58" t="s">
        <v>487</v>
      </c>
      <c r="B77" s="58">
        <v>157</v>
      </c>
      <c r="C77" s="58">
        <v>19</v>
      </c>
      <c r="D77" s="58">
        <v>138</v>
      </c>
    </row>
    <row r="78" spans="1:4" s="63" customFormat="1" ht="13.8" x14ac:dyDescent="0.25">
      <c r="A78" s="58" t="s">
        <v>400</v>
      </c>
      <c r="B78" s="84">
        <v>1655</v>
      </c>
      <c r="C78" s="58">
        <v>551</v>
      </c>
      <c r="D78" s="84">
        <v>1104</v>
      </c>
    </row>
    <row r="79" spans="1:4" s="63" customFormat="1" ht="13.8" x14ac:dyDescent="0.25">
      <c r="A79" s="58" t="s">
        <v>401</v>
      </c>
      <c r="B79" s="84">
        <v>1253</v>
      </c>
      <c r="C79" s="58">
        <v>165</v>
      </c>
      <c r="D79" s="84">
        <v>1088</v>
      </c>
    </row>
    <row r="80" spans="1:4" s="63" customFormat="1" ht="13.8" x14ac:dyDescent="0.25">
      <c r="A80" s="58" t="s">
        <v>488</v>
      </c>
      <c r="B80" s="84">
        <v>1496</v>
      </c>
      <c r="C80" s="58">
        <v>458</v>
      </c>
      <c r="D80" s="84">
        <v>1038</v>
      </c>
    </row>
    <row r="81" spans="1:4" s="63" customFormat="1" ht="13.8" x14ac:dyDescent="0.25">
      <c r="A81" s="58" t="s">
        <v>626</v>
      </c>
      <c r="B81" s="84">
        <v>8102</v>
      </c>
      <c r="C81" s="84">
        <v>3686</v>
      </c>
      <c r="D81" s="84">
        <v>4416</v>
      </c>
    </row>
    <row r="82" spans="1:4" s="63" customFormat="1" ht="13.8" x14ac:dyDescent="0.25">
      <c r="A82" s="58" t="s">
        <v>489</v>
      </c>
      <c r="B82" s="58">
        <v>506</v>
      </c>
      <c r="C82" s="58">
        <v>67</v>
      </c>
      <c r="D82" s="58">
        <v>439</v>
      </c>
    </row>
    <row r="83" spans="1:4" s="63" customFormat="1" ht="13.8" x14ac:dyDescent="0.25">
      <c r="A83" s="58" t="s">
        <v>490</v>
      </c>
      <c r="B83" s="84">
        <v>1100</v>
      </c>
      <c r="C83" s="58">
        <v>281</v>
      </c>
      <c r="D83" s="58">
        <v>819</v>
      </c>
    </row>
    <row r="84" spans="1:4" s="63" customFormat="1" ht="13.8" x14ac:dyDescent="0.25">
      <c r="A84" s="58" t="s">
        <v>491</v>
      </c>
      <c r="B84" s="58">
        <v>110</v>
      </c>
      <c r="C84" s="58">
        <v>4</v>
      </c>
      <c r="D84" s="58">
        <v>106</v>
      </c>
    </row>
    <row r="85" spans="1:4" s="63" customFormat="1" ht="13.8" x14ac:dyDescent="0.25">
      <c r="A85" s="58" t="s">
        <v>650</v>
      </c>
      <c r="B85" s="84">
        <v>7684</v>
      </c>
      <c r="C85" s="84">
        <v>1085</v>
      </c>
      <c r="D85" s="84">
        <v>6599</v>
      </c>
    </row>
    <row r="86" spans="1:4" s="63" customFormat="1" ht="13.8" x14ac:dyDescent="0.25">
      <c r="A86" s="76"/>
      <c r="B86" s="76"/>
      <c r="C86" s="76"/>
      <c r="D86" s="76"/>
    </row>
    <row r="87" spans="1:4" s="63" customFormat="1" ht="13.8" x14ac:dyDescent="0.25">
      <c r="A87" s="58" t="s">
        <v>199</v>
      </c>
      <c r="B87" s="84">
        <v>90585</v>
      </c>
      <c r="C87" s="84">
        <v>21318</v>
      </c>
      <c r="D87" s="84">
        <v>69267</v>
      </c>
    </row>
    <row r="89" spans="1:4" s="63" customFormat="1" ht="13.8" x14ac:dyDescent="0.25">
      <c r="A89" s="58" t="s">
        <v>492</v>
      </c>
      <c r="B89" s="75"/>
      <c r="C89" s="75"/>
      <c r="D89" s="75"/>
    </row>
    <row r="90" spans="1:4" s="63" customFormat="1" ht="13.8" x14ac:dyDescent="0.25">
      <c r="A90" s="58" t="s">
        <v>643</v>
      </c>
      <c r="B90" s="84">
        <v>3622</v>
      </c>
      <c r="C90" s="58">
        <v>461</v>
      </c>
      <c r="D90" s="84">
        <v>3161</v>
      </c>
    </row>
    <row r="91" spans="1:4" s="63" customFormat="1" ht="13.8" x14ac:dyDescent="0.25">
      <c r="A91" s="58" t="s">
        <v>493</v>
      </c>
      <c r="B91" s="58">
        <v>234</v>
      </c>
      <c r="C91" s="58">
        <v>80</v>
      </c>
      <c r="D91" s="58">
        <v>154</v>
      </c>
    </row>
    <row r="92" spans="1:4" s="63" customFormat="1" ht="13.8" x14ac:dyDescent="0.25">
      <c r="A92" s="58" t="s">
        <v>494</v>
      </c>
      <c r="B92" s="58">
        <v>97</v>
      </c>
      <c r="C92" s="58">
        <v>26</v>
      </c>
      <c r="D92" s="58">
        <v>71</v>
      </c>
    </row>
    <row r="93" spans="1:4" s="63" customFormat="1" ht="13.8" x14ac:dyDescent="0.25">
      <c r="A93" s="58" t="s">
        <v>495</v>
      </c>
      <c r="B93" s="58">
        <v>82</v>
      </c>
      <c r="C93" s="58">
        <v>11</v>
      </c>
      <c r="D93" s="58">
        <v>71</v>
      </c>
    </row>
    <row r="94" spans="1:4" s="63" customFormat="1" ht="13.8" x14ac:dyDescent="0.25">
      <c r="A94" s="58" t="s">
        <v>496</v>
      </c>
      <c r="B94" s="58">
        <v>61</v>
      </c>
      <c r="C94" s="58">
        <v>6</v>
      </c>
      <c r="D94" s="58">
        <v>55</v>
      </c>
    </row>
    <row r="95" spans="1:4" s="63" customFormat="1" ht="13.8" x14ac:dyDescent="0.25">
      <c r="A95" s="58" t="s">
        <v>497</v>
      </c>
      <c r="B95" s="58">
        <v>46</v>
      </c>
      <c r="C95" s="58">
        <v>3</v>
      </c>
      <c r="D95" s="58">
        <v>43</v>
      </c>
    </row>
    <row r="96" spans="1:4" s="63" customFormat="1" ht="13.8" x14ac:dyDescent="0.25">
      <c r="A96" s="58" t="s">
        <v>498</v>
      </c>
      <c r="B96" s="58">
        <v>38</v>
      </c>
      <c r="C96" s="58">
        <v>4</v>
      </c>
      <c r="D96" s="58">
        <v>34</v>
      </c>
    </row>
    <row r="97" spans="1:4" s="63" customFormat="1" ht="13.8" x14ac:dyDescent="0.25">
      <c r="A97" s="58" t="s">
        <v>499</v>
      </c>
      <c r="B97" s="84">
        <v>2363</v>
      </c>
      <c r="C97" s="58">
        <v>652</v>
      </c>
      <c r="D97" s="84">
        <v>1711</v>
      </c>
    </row>
    <row r="98" spans="1:4" s="63" customFormat="1" ht="13.8" x14ac:dyDescent="0.25">
      <c r="A98" s="58" t="s">
        <v>500</v>
      </c>
      <c r="B98" s="84">
        <v>3462</v>
      </c>
      <c r="C98" s="84">
        <v>1536</v>
      </c>
      <c r="D98" s="84">
        <v>1926</v>
      </c>
    </row>
    <row r="99" spans="1:4" s="63" customFormat="1" ht="13.8" x14ac:dyDescent="0.25">
      <c r="A99" s="76"/>
      <c r="B99" s="76"/>
      <c r="C99" s="76"/>
      <c r="D99" s="76"/>
    </row>
    <row r="100" spans="1:4" s="63" customFormat="1" ht="13.8" x14ac:dyDescent="0.25">
      <c r="A100" s="58" t="s">
        <v>492</v>
      </c>
      <c r="B100" s="84">
        <v>10005</v>
      </c>
      <c r="C100" s="84">
        <v>2779</v>
      </c>
      <c r="D100" s="84">
        <v>7226</v>
      </c>
    </row>
    <row r="102" spans="1:4" s="63" customFormat="1" ht="13.8" x14ac:dyDescent="0.25">
      <c r="A102" s="76"/>
      <c r="B102" s="76"/>
      <c r="C102" s="76"/>
      <c r="D102" s="76"/>
    </row>
    <row r="103" spans="1:4" s="63" customFormat="1" ht="13.8" x14ac:dyDescent="0.25"/>
    <row r="104" spans="1:4" s="63" customFormat="1" ht="13.8" x14ac:dyDescent="0.25">
      <c r="A104" s="58" t="s">
        <v>85</v>
      </c>
      <c r="B104" s="84">
        <v>161220</v>
      </c>
      <c r="C104" s="84">
        <v>39655</v>
      </c>
      <c r="D104" s="84">
        <v>121565</v>
      </c>
    </row>
    <row r="105" spans="1:4" s="63" customFormat="1" ht="13.8" x14ac:dyDescent="0.25">
      <c r="A105" s="75"/>
      <c r="B105" s="85"/>
      <c r="C105" s="85">
        <v>0.24596824215357896</v>
      </c>
      <c r="D105" s="85">
        <v>0.75403175784642107</v>
      </c>
    </row>
    <row r="106" spans="1:4" s="63" customFormat="1" ht="13.8" x14ac:dyDescent="0.25">
      <c r="A106" s="58"/>
      <c r="B106" s="58"/>
      <c r="C106" s="58"/>
      <c r="D106" s="58"/>
    </row>
    <row r="107" spans="1:4" s="63" customFormat="1" ht="13.8" x14ac:dyDescent="0.25">
      <c r="A107" s="81" t="s">
        <v>86</v>
      </c>
      <c r="B107" s="75"/>
      <c r="C107" s="75"/>
      <c r="D107" s="75"/>
    </row>
    <row r="108" spans="1:4" s="63" customFormat="1" ht="13.8" x14ac:dyDescent="0.25">
      <c r="A108" s="58" t="s">
        <v>178</v>
      </c>
      <c r="B108" s="75"/>
      <c r="C108" s="75"/>
      <c r="D108" s="75"/>
    </row>
    <row r="109" spans="1:4" s="63" customFormat="1" ht="13.8" x14ac:dyDescent="0.25">
      <c r="A109" s="58" t="s">
        <v>643</v>
      </c>
      <c r="B109" s="84">
        <v>14382</v>
      </c>
      <c r="C109" s="84">
        <v>1276</v>
      </c>
      <c r="D109" s="84">
        <v>13106</v>
      </c>
    </row>
    <row r="110" spans="1:4" s="63" customFormat="1" ht="13.8" x14ac:dyDescent="0.25">
      <c r="A110" s="58" t="s">
        <v>622</v>
      </c>
      <c r="B110" s="84">
        <v>73198</v>
      </c>
      <c r="C110" s="84">
        <v>8543</v>
      </c>
      <c r="D110" s="84">
        <v>64655</v>
      </c>
    </row>
    <row r="111" spans="1:4" s="63" customFormat="1" ht="13.8" x14ac:dyDescent="0.25">
      <c r="A111" s="58" t="s">
        <v>181</v>
      </c>
      <c r="B111" s="58">
        <v>691</v>
      </c>
      <c r="C111" s="58">
        <v>64</v>
      </c>
      <c r="D111" s="58">
        <v>627</v>
      </c>
    </row>
    <row r="112" spans="1:4" s="63" customFormat="1" ht="13.8" x14ac:dyDescent="0.25">
      <c r="A112" s="58" t="s">
        <v>585</v>
      </c>
      <c r="B112" s="84">
        <v>58542</v>
      </c>
      <c r="C112" s="84">
        <v>6346</v>
      </c>
      <c r="D112" s="84">
        <v>52196</v>
      </c>
    </row>
    <row r="113" spans="1:4" s="63" customFormat="1" ht="13.8" x14ac:dyDescent="0.25">
      <c r="A113" s="58" t="s">
        <v>651</v>
      </c>
      <c r="B113" s="84">
        <v>9072</v>
      </c>
      <c r="C113" s="58">
        <v>805</v>
      </c>
      <c r="D113" s="84">
        <v>8267</v>
      </c>
    </row>
    <row r="114" spans="1:4" s="63" customFormat="1" ht="13.8" x14ac:dyDescent="0.25">
      <c r="A114" s="58" t="s">
        <v>627</v>
      </c>
      <c r="B114" s="84">
        <v>11315</v>
      </c>
      <c r="C114" s="58">
        <v>825</v>
      </c>
      <c r="D114" s="84">
        <v>10490</v>
      </c>
    </row>
    <row r="115" spans="1:4" s="63" customFormat="1" ht="13.8" x14ac:dyDescent="0.25">
      <c r="A115" s="76"/>
      <c r="B115" s="76"/>
      <c r="C115" s="76"/>
      <c r="D115" s="76"/>
    </row>
    <row r="116" spans="1:4" s="63" customFormat="1" ht="13.8" x14ac:dyDescent="0.25">
      <c r="A116" s="58" t="s">
        <v>178</v>
      </c>
      <c r="B116" s="84">
        <v>167200</v>
      </c>
      <c r="C116" s="84">
        <v>17859</v>
      </c>
      <c r="D116" s="84">
        <v>149341</v>
      </c>
    </row>
    <row r="118" spans="1:4" s="63" customFormat="1" ht="13.8" x14ac:dyDescent="0.25">
      <c r="A118" s="76"/>
      <c r="B118" s="76"/>
      <c r="C118" s="76"/>
      <c r="D118" s="76"/>
    </row>
    <row r="119" spans="1:4" s="63" customFormat="1" ht="13.8" x14ac:dyDescent="0.25"/>
    <row r="120" spans="1:4" s="63" customFormat="1" ht="13.8" x14ac:dyDescent="0.25">
      <c r="A120" s="58" t="s">
        <v>120</v>
      </c>
      <c r="B120" s="84">
        <v>167200</v>
      </c>
      <c r="C120" s="84">
        <v>17859</v>
      </c>
      <c r="D120" s="84">
        <v>149341</v>
      </c>
    </row>
    <row r="121" spans="1:4" s="63" customFormat="1" ht="13.8" x14ac:dyDescent="0.25">
      <c r="A121" s="75"/>
      <c r="B121" s="85"/>
      <c r="C121" s="85">
        <v>0.1068122009569378</v>
      </c>
      <c r="D121" s="85">
        <v>0.89318779904306222</v>
      </c>
    </row>
    <row r="122" spans="1:4" s="63" customFormat="1" ht="13.8" x14ac:dyDescent="0.25">
      <c r="A122" s="58"/>
      <c r="B122" s="58"/>
      <c r="C122" s="58"/>
      <c r="D122" s="58"/>
    </row>
    <row r="123" spans="1:4" s="63" customFormat="1" ht="13.8" x14ac:dyDescent="0.25">
      <c r="A123" s="81" t="s">
        <v>121</v>
      </c>
      <c r="B123" s="75"/>
      <c r="C123" s="75"/>
      <c r="D123" s="75"/>
    </row>
    <row r="124" spans="1:4" s="63" customFormat="1" ht="13.8" x14ac:dyDescent="0.25">
      <c r="A124" s="58" t="s">
        <v>592</v>
      </c>
      <c r="B124" s="75"/>
      <c r="C124" s="75"/>
      <c r="D124" s="75"/>
    </row>
    <row r="125" spans="1:4" s="63" customFormat="1" ht="13.8" x14ac:dyDescent="0.25">
      <c r="A125" s="58" t="s">
        <v>643</v>
      </c>
      <c r="B125" s="84">
        <v>17812</v>
      </c>
      <c r="C125" s="84">
        <v>4650</v>
      </c>
      <c r="D125" s="84">
        <v>13162</v>
      </c>
    </row>
    <row r="126" spans="1:4" s="63" customFormat="1" ht="13.8" x14ac:dyDescent="0.25">
      <c r="A126" s="58" t="s">
        <v>446</v>
      </c>
      <c r="B126" s="58">
        <v>597</v>
      </c>
      <c r="C126" s="58">
        <v>379</v>
      </c>
      <c r="D126" s="58">
        <v>218</v>
      </c>
    </row>
    <row r="127" spans="1:4" s="63" customFormat="1" ht="13.8" x14ac:dyDescent="0.25">
      <c r="A127" s="58" t="s">
        <v>559</v>
      </c>
      <c r="B127" s="58">
        <v>521</v>
      </c>
      <c r="C127" s="58">
        <v>46</v>
      </c>
      <c r="D127" s="58">
        <v>475</v>
      </c>
    </row>
    <row r="128" spans="1:4" s="63" customFormat="1" ht="13.8" x14ac:dyDescent="0.25">
      <c r="A128" s="58" t="s">
        <v>576</v>
      </c>
      <c r="B128" s="58">
        <v>792</v>
      </c>
      <c r="C128" s="58">
        <v>383</v>
      </c>
      <c r="D128" s="58">
        <v>409</v>
      </c>
    </row>
    <row r="129" spans="1:4" s="63" customFormat="1" ht="13.8" x14ac:dyDescent="0.25">
      <c r="A129" s="58" t="s">
        <v>447</v>
      </c>
      <c r="B129" s="58">
        <v>307</v>
      </c>
      <c r="C129" s="58">
        <v>123</v>
      </c>
      <c r="D129" s="58">
        <v>184</v>
      </c>
    </row>
    <row r="130" spans="1:4" s="63" customFormat="1" ht="13.8" x14ac:dyDescent="0.25">
      <c r="A130" s="58" t="s">
        <v>560</v>
      </c>
      <c r="B130" s="84">
        <v>2240</v>
      </c>
      <c r="C130" s="58">
        <v>299</v>
      </c>
      <c r="D130" s="84">
        <v>1941</v>
      </c>
    </row>
    <row r="131" spans="1:4" s="63" customFormat="1" ht="13.8" x14ac:dyDescent="0.25">
      <c r="A131" s="58" t="s">
        <v>596</v>
      </c>
      <c r="B131" s="84">
        <v>111727</v>
      </c>
      <c r="C131" s="84">
        <v>55301</v>
      </c>
      <c r="D131" s="84">
        <v>56426</v>
      </c>
    </row>
    <row r="132" spans="1:4" s="63" customFormat="1" ht="13.8" x14ac:dyDescent="0.25">
      <c r="A132" s="58" t="s">
        <v>597</v>
      </c>
      <c r="B132" s="84">
        <v>33134</v>
      </c>
      <c r="C132" s="84">
        <v>8436</v>
      </c>
      <c r="D132" s="84">
        <v>24698</v>
      </c>
    </row>
    <row r="133" spans="1:4" s="63" customFormat="1" ht="13.8" x14ac:dyDescent="0.25">
      <c r="A133" s="58" t="s">
        <v>561</v>
      </c>
      <c r="B133" s="58">
        <v>207</v>
      </c>
      <c r="C133" s="58">
        <v>33</v>
      </c>
      <c r="D133" s="58">
        <v>174</v>
      </c>
    </row>
    <row r="134" spans="1:4" s="63" customFormat="1" ht="13.8" x14ac:dyDescent="0.25">
      <c r="A134" s="58" t="s">
        <v>107</v>
      </c>
      <c r="B134" s="58">
        <v>515</v>
      </c>
      <c r="C134" s="58">
        <v>417</v>
      </c>
      <c r="D134" s="58">
        <v>98</v>
      </c>
    </row>
    <row r="135" spans="1:4" s="63" customFormat="1" ht="13.8" x14ac:dyDescent="0.25">
      <c r="A135" s="58" t="s">
        <v>562</v>
      </c>
      <c r="B135" s="58">
        <v>270</v>
      </c>
      <c r="C135" s="58">
        <v>76</v>
      </c>
      <c r="D135" s="58">
        <v>194</v>
      </c>
    </row>
    <row r="136" spans="1:4" s="63" customFormat="1" ht="13.8" x14ac:dyDescent="0.25">
      <c r="A136" s="76"/>
      <c r="B136" s="76"/>
      <c r="C136" s="76"/>
      <c r="D136" s="76"/>
    </row>
    <row r="137" spans="1:4" s="63" customFormat="1" ht="13.8" x14ac:dyDescent="0.25">
      <c r="A137" s="58" t="s">
        <v>592</v>
      </c>
      <c r="B137" s="84">
        <v>168122</v>
      </c>
      <c r="C137" s="84">
        <v>70143</v>
      </c>
      <c r="D137" s="84">
        <v>97979</v>
      </c>
    </row>
    <row r="139" spans="1:4" s="63" customFormat="1" ht="13.8" x14ac:dyDescent="0.25">
      <c r="A139" s="76"/>
      <c r="B139" s="76"/>
      <c r="C139" s="76"/>
      <c r="D139" s="76"/>
    </row>
    <row r="140" spans="1:4" s="63" customFormat="1" ht="13.8" x14ac:dyDescent="0.25"/>
    <row r="141" spans="1:4" s="63" customFormat="1" ht="13.8" x14ac:dyDescent="0.25">
      <c r="A141" s="58" t="s">
        <v>169</v>
      </c>
      <c r="B141" s="84">
        <v>168122</v>
      </c>
      <c r="C141" s="84">
        <v>70143</v>
      </c>
      <c r="D141" s="84">
        <v>97979</v>
      </c>
    </row>
    <row r="142" spans="1:4" s="63" customFormat="1" ht="13.8" x14ac:dyDescent="0.25">
      <c r="A142" s="75"/>
      <c r="B142" s="85"/>
      <c r="C142" s="85">
        <v>0.4172148796707153</v>
      </c>
      <c r="D142" s="85">
        <v>0.58278512032928464</v>
      </c>
    </row>
    <row r="143" spans="1:4" s="63" customFormat="1" ht="13.8" x14ac:dyDescent="0.25">
      <c r="A143" s="58"/>
      <c r="B143" s="58"/>
      <c r="C143" s="58"/>
      <c r="D143" s="58"/>
    </row>
    <row r="144" spans="1:4" s="63" customFormat="1" ht="13.8" x14ac:dyDescent="0.25">
      <c r="A144" s="81" t="s">
        <v>170</v>
      </c>
      <c r="B144" s="75"/>
      <c r="C144" s="75"/>
      <c r="D144" s="75"/>
    </row>
    <row r="145" spans="1:4" s="63" customFormat="1" ht="13.8" x14ac:dyDescent="0.25">
      <c r="A145" s="58" t="s">
        <v>589</v>
      </c>
      <c r="B145" s="75"/>
      <c r="C145" s="75"/>
      <c r="D145" s="75"/>
    </row>
    <row r="146" spans="1:4" s="63" customFormat="1" ht="13.8" x14ac:dyDescent="0.25">
      <c r="A146" s="58" t="s">
        <v>643</v>
      </c>
      <c r="B146" s="84">
        <v>8164</v>
      </c>
      <c r="C146" s="58">
        <v>549</v>
      </c>
      <c r="D146" s="84">
        <v>7615</v>
      </c>
    </row>
    <row r="147" spans="1:4" s="63" customFormat="1" ht="13.8" x14ac:dyDescent="0.25">
      <c r="A147" s="58" t="s">
        <v>217</v>
      </c>
      <c r="B147" s="84">
        <v>2855</v>
      </c>
      <c r="C147" s="58">
        <v>206</v>
      </c>
      <c r="D147" s="84">
        <v>2649</v>
      </c>
    </row>
    <row r="148" spans="1:4" s="63" customFormat="1" ht="13.8" x14ac:dyDescent="0.25">
      <c r="A148" s="58" t="s">
        <v>343</v>
      </c>
      <c r="B148" s="58">
        <v>27</v>
      </c>
      <c r="C148" s="58">
        <v>1</v>
      </c>
      <c r="D148" s="58">
        <v>26</v>
      </c>
    </row>
    <row r="149" spans="1:4" s="63" customFormat="1" ht="13.8" x14ac:dyDescent="0.25">
      <c r="A149" s="58" t="s">
        <v>344</v>
      </c>
      <c r="B149" s="58">
        <v>299</v>
      </c>
      <c r="C149" s="58">
        <v>23</v>
      </c>
      <c r="D149" s="58">
        <v>276</v>
      </c>
    </row>
    <row r="150" spans="1:4" s="63" customFormat="1" ht="13.8" x14ac:dyDescent="0.25">
      <c r="A150" s="58" t="s">
        <v>345</v>
      </c>
      <c r="B150" s="58">
        <v>173</v>
      </c>
      <c r="C150" s="58">
        <v>7</v>
      </c>
      <c r="D150" s="58">
        <v>166</v>
      </c>
    </row>
    <row r="151" spans="1:4" s="63" customFormat="1" ht="13.8" x14ac:dyDescent="0.25">
      <c r="A151" s="58" t="s">
        <v>346</v>
      </c>
      <c r="B151" s="58">
        <v>288</v>
      </c>
      <c r="C151" s="58">
        <v>18</v>
      </c>
      <c r="D151" s="58">
        <v>270</v>
      </c>
    </row>
    <row r="152" spans="1:4" s="63" customFormat="1" ht="13.8" x14ac:dyDescent="0.25">
      <c r="A152" s="58" t="s">
        <v>347</v>
      </c>
      <c r="B152" s="58">
        <v>926</v>
      </c>
      <c r="C152" s="58">
        <v>95</v>
      </c>
      <c r="D152" s="58">
        <v>831</v>
      </c>
    </row>
    <row r="153" spans="1:4" s="63" customFormat="1" ht="13.8" x14ac:dyDescent="0.25">
      <c r="A153" s="58" t="s">
        <v>348</v>
      </c>
      <c r="B153" s="84">
        <v>5685</v>
      </c>
      <c r="C153" s="58">
        <v>584</v>
      </c>
      <c r="D153" s="84">
        <v>5101</v>
      </c>
    </row>
    <row r="154" spans="1:4" s="63" customFormat="1" ht="13.8" x14ac:dyDescent="0.25">
      <c r="A154" s="58" t="s">
        <v>349</v>
      </c>
      <c r="B154" s="58">
        <v>89</v>
      </c>
      <c r="C154" s="58">
        <v>14</v>
      </c>
      <c r="D154" s="58">
        <v>75</v>
      </c>
    </row>
    <row r="155" spans="1:4" s="63" customFormat="1" ht="13.8" x14ac:dyDescent="0.25">
      <c r="A155" s="76"/>
      <c r="B155" s="76"/>
      <c r="C155" s="76"/>
      <c r="D155" s="76"/>
    </row>
    <row r="156" spans="1:4" s="63" customFormat="1" ht="13.8" x14ac:dyDescent="0.25">
      <c r="A156" s="58" t="s">
        <v>589</v>
      </c>
      <c r="B156" s="84">
        <v>18506</v>
      </c>
      <c r="C156" s="84">
        <v>1497</v>
      </c>
      <c r="D156" s="84">
        <v>17009</v>
      </c>
    </row>
    <row r="158" spans="1:4" s="63" customFormat="1" ht="13.8" x14ac:dyDescent="0.25">
      <c r="A158" s="58" t="s">
        <v>350</v>
      </c>
      <c r="B158" s="75"/>
      <c r="C158" s="75"/>
      <c r="D158" s="75"/>
    </row>
    <row r="159" spans="1:4" s="63" customFormat="1" ht="13.8" x14ac:dyDescent="0.25">
      <c r="A159" s="58" t="s">
        <v>643</v>
      </c>
      <c r="B159" s="84">
        <v>3661</v>
      </c>
      <c r="C159" s="58">
        <v>124</v>
      </c>
      <c r="D159" s="84">
        <v>3537</v>
      </c>
    </row>
    <row r="160" spans="1:4" s="63" customFormat="1" ht="13.8" x14ac:dyDescent="0.25">
      <c r="A160" s="58" t="s">
        <v>351</v>
      </c>
      <c r="B160" s="58">
        <v>609</v>
      </c>
      <c r="C160" s="58">
        <v>24</v>
      </c>
      <c r="D160" s="58">
        <v>585</v>
      </c>
    </row>
    <row r="161" spans="1:4" s="63" customFormat="1" ht="13.8" x14ac:dyDescent="0.25">
      <c r="A161" s="58" t="s">
        <v>352</v>
      </c>
      <c r="B161" s="58">
        <v>435</v>
      </c>
      <c r="C161" s="58">
        <v>30</v>
      </c>
      <c r="D161" s="58">
        <v>405</v>
      </c>
    </row>
    <row r="162" spans="1:4" s="63" customFormat="1" ht="13.8" x14ac:dyDescent="0.25">
      <c r="A162" s="76"/>
      <c r="B162" s="76"/>
      <c r="C162" s="76"/>
      <c r="D162" s="76"/>
    </row>
    <row r="163" spans="1:4" s="63" customFormat="1" ht="13.8" x14ac:dyDescent="0.25">
      <c r="A163" s="58" t="s">
        <v>350</v>
      </c>
      <c r="B163" s="84">
        <v>4705</v>
      </c>
      <c r="C163" s="58">
        <v>178</v>
      </c>
      <c r="D163" s="84">
        <v>4527</v>
      </c>
    </row>
    <row r="165" spans="1:4" s="63" customFormat="1" ht="13.8" x14ac:dyDescent="0.25">
      <c r="A165" s="58" t="s">
        <v>178</v>
      </c>
      <c r="B165" s="75"/>
      <c r="C165" s="75"/>
      <c r="D165" s="75"/>
    </row>
    <row r="166" spans="1:4" s="63" customFormat="1" ht="13.8" x14ac:dyDescent="0.25">
      <c r="A166" s="58" t="s">
        <v>643</v>
      </c>
      <c r="B166" s="84">
        <v>16748</v>
      </c>
      <c r="C166" s="84">
        <v>1010</v>
      </c>
      <c r="D166" s="84">
        <v>15738</v>
      </c>
    </row>
    <row r="167" spans="1:4" s="63" customFormat="1" ht="13.8" x14ac:dyDescent="0.25">
      <c r="A167" s="58" t="s">
        <v>180</v>
      </c>
      <c r="B167" s="58">
        <v>409</v>
      </c>
      <c r="C167" s="58">
        <v>27</v>
      </c>
      <c r="D167" s="58">
        <v>382</v>
      </c>
    </row>
    <row r="168" spans="1:4" s="63" customFormat="1" ht="13.8" x14ac:dyDescent="0.25">
      <c r="A168" s="58" t="s">
        <v>182</v>
      </c>
      <c r="B168" s="58">
        <v>207</v>
      </c>
      <c r="C168" s="58">
        <v>25</v>
      </c>
      <c r="D168" s="58">
        <v>182</v>
      </c>
    </row>
    <row r="169" spans="1:4" s="63" customFormat="1" ht="13.8" x14ac:dyDescent="0.25">
      <c r="A169" s="58" t="s">
        <v>628</v>
      </c>
      <c r="B169" s="58">
        <v>295</v>
      </c>
      <c r="C169" s="58">
        <v>26</v>
      </c>
      <c r="D169" s="58">
        <v>269</v>
      </c>
    </row>
    <row r="170" spans="1:4" s="63" customFormat="1" ht="13.8" x14ac:dyDescent="0.25">
      <c r="A170" s="58" t="s">
        <v>184</v>
      </c>
      <c r="B170" s="84">
        <v>1933</v>
      </c>
      <c r="C170" s="58">
        <v>106</v>
      </c>
      <c r="D170" s="84">
        <v>1827</v>
      </c>
    </row>
    <row r="171" spans="1:4" s="63" customFormat="1" ht="13.8" x14ac:dyDescent="0.25">
      <c r="A171" s="58" t="s">
        <v>185</v>
      </c>
      <c r="B171" s="58">
        <v>177</v>
      </c>
      <c r="C171" s="58">
        <v>21</v>
      </c>
      <c r="D171" s="58">
        <v>156</v>
      </c>
    </row>
    <row r="172" spans="1:4" s="63" customFormat="1" ht="13.8" x14ac:dyDescent="0.25">
      <c r="A172" s="58" t="s">
        <v>186</v>
      </c>
      <c r="B172" s="58">
        <v>120</v>
      </c>
      <c r="C172" s="58">
        <v>8</v>
      </c>
      <c r="D172" s="58">
        <v>112</v>
      </c>
    </row>
    <row r="173" spans="1:4" s="63" customFormat="1" ht="13.8" x14ac:dyDescent="0.25">
      <c r="A173" s="76"/>
      <c r="B173" s="76"/>
      <c r="C173" s="76"/>
      <c r="D173" s="76"/>
    </row>
    <row r="174" spans="1:4" s="63" customFormat="1" ht="13.8" x14ac:dyDescent="0.25">
      <c r="A174" s="58" t="s">
        <v>178</v>
      </c>
      <c r="B174" s="84">
        <v>19889</v>
      </c>
      <c r="C174" s="84">
        <v>1223</v>
      </c>
      <c r="D174" s="84">
        <v>18666</v>
      </c>
    </row>
    <row r="176" spans="1:4" s="63" customFormat="1" ht="13.8" x14ac:dyDescent="0.25">
      <c r="A176" s="58" t="s">
        <v>353</v>
      </c>
      <c r="B176" s="75"/>
      <c r="C176" s="75"/>
      <c r="D176" s="75"/>
    </row>
    <row r="177" spans="1:4" s="63" customFormat="1" ht="13.8" x14ac:dyDescent="0.25">
      <c r="A177" s="58" t="s">
        <v>643</v>
      </c>
      <c r="B177" s="84">
        <v>11127</v>
      </c>
      <c r="C177" s="84">
        <v>1331</v>
      </c>
      <c r="D177" s="84">
        <v>9796</v>
      </c>
    </row>
    <row r="178" spans="1:4" s="63" customFormat="1" ht="13.8" x14ac:dyDescent="0.25">
      <c r="A178" s="58" t="s">
        <v>354</v>
      </c>
      <c r="B178" s="58">
        <v>236</v>
      </c>
      <c r="C178" s="58">
        <v>18</v>
      </c>
      <c r="D178" s="58">
        <v>218</v>
      </c>
    </row>
    <row r="179" spans="1:4" s="63" customFormat="1" ht="13.8" x14ac:dyDescent="0.25">
      <c r="A179" s="58" t="s">
        <v>355</v>
      </c>
      <c r="B179" s="84">
        <v>16449</v>
      </c>
      <c r="C179" s="84">
        <v>1714</v>
      </c>
      <c r="D179" s="84">
        <v>14735</v>
      </c>
    </row>
    <row r="180" spans="1:4" s="63" customFormat="1" ht="13.8" x14ac:dyDescent="0.25">
      <c r="A180" s="58" t="s">
        <v>60</v>
      </c>
      <c r="B180" s="58">
        <v>364</v>
      </c>
      <c r="C180" s="58">
        <v>20</v>
      </c>
      <c r="D180" s="58">
        <v>344</v>
      </c>
    </row>
    <row r="181" spans="1:4" s="63" customFormat="1" ht="13.8" x14ac:dyDescent="0.25">
      <c r="A181" s="58" t="s">
        <v>356</v>
      </c>
      <c r="B181" s="58">
        <v>343</v>
      </c>
      <c r="C181" s="58">
        <v>19</v>
      </c>
      <c r="D181" s="58">
        <v>324</v>
      </c>
    </row>
    <row r="182" spans="1:4" s="63" customFormat="1" ht="13.8" x14ac:dyDescent="0.25">
      <c r="A182" s="58" t="s">
        <v>357</v>
      </c>
      <c r="B182" s="58">
        <v>44</v>
      </c>
      <c r="C182" s="58">
        <v>1</v>
      </c>
      <c r="D182" s="58">
        <v>43</v>
      </c>
    </row>
    <row r="183" spans="1:4" s="63" customFormat="1" ht="13.8" x14ac:dyDescent="0.25">
      <c r="A183" s="58" t="s">
        <v>358</v>
      </c>
      <c r="B183" s="84">
        <v>3833</v>
      </c>
      <c r="C183" s="58">
        <v>531</v>
      </c>
      <c r="D183" s="84">
        <v>3302</v>
      </c>
    </row>
    <row r="184" spans="1:4" s="63" customFormat="1" ht="13.8" x14ac:dyDescent="0.25">
      <c r="A184" s="58" t="s">
        <v>359</v>
      </c>
      <c r="B184" s="58">
        <v>852</v>
      </c>
      <c r="C184" s="58">
        <v>57</v>
      </c>
      <c r="D184" s="58">
        <v>795</v>
      </c>
    </row>
    <row r="185" spans="1:4" s="63" customFormat="1" ht="13.8" x14ac:dyDescent="0.25">
      <c r="A185" s="58" t="s">
        <v>360</v>
      </c>
      <c r="B185" s="84">
        <v>3946</v>
      </c>
      <c r="C185" s="58">
        <v>311</v>
      </c>
      <c r="D185" s="84">
        <v>3635</v>
      </c>
    </row>
    <row r="186" spans="1:4" s="63" customFormat="1" ht="13.8" x14ac:dyDescent="0.25">
      <c r="A186" s="58" t="s">
        <v>361</v>
      </c>
      <c r="B186" s="84">
        <v>2960</v>
      </c>
      <c r="C186" s="58">
        <v>325</v>
      </c>
      <c r="D186" s="84">
        <v>2635</v>
      </c>
    </row>
    <row r="187" spans="1:4" s="63" customFormat="1" ht="13.8" x14ac:dyDescent="0.25">
      <c r="A187" s="58" t="s">
        <v>362</v>
      </c>
      <c r="B187" s="84">
        <v>3693</v>
      </c>
      <c r="C187" s="58">
        <v>350</v>
      </c>
      <c r="D187" s="84">
        <v>3343</v>
      </c>
    </row>
    <row r="188" spans="1:4" s="63" customFormat="1" ht="13.8" x14ac:dyDescent="0.25">
      <c r="A188" s="58" t="s">
        <v>363</v>
      </c>
      <c r="B188" s="58">
        <v>512</v>
      </c>
      <c r="C188" s="58">
        <v>55</v>
      </c>
      <c r="D188" s="58">
        <v>457</v>
      </c>
    </row>
    <row r="189" spans="1:4" s="63" customFormat="1" ht="13.8" x14ac:dyDescent="0.25">
      <c r="A189" s="58" t="s">
        <v>364</v>
      </c>
      <c r="B189" s="58">
        <v>737</v>
      </c>
      <c r="C189" s="58">
        <v>72</v>
      </c>
      <c r="D189" s="58">
        <v>665</v>
      </c>
    </row>
    <row r="190" spans="1:4" s="63" customFormat="1" ht="13.8" x14ac:dyDescent="0.25">
      <c r="A190" s="76"/>
      <c r="B190" s="76"/>
      <c r="C190" s="76"/>
      <c r="D190" s="76"/>
    </row>
    <row r="191" spans="1:4" s="63" customFormat="1" ht="13.8" x14ac:dyDescent="0.25">
      <c r="A191" s="58" t="s">
        <v>353</v>
      </c>
      <c r="B191" s="84">
        <v>45096</v>
      </c>
      <c r="C191" s="84">
        <v>4804</v>
      </c>
      <c r="D191" s="84">
        <v>40292</v>
      </c>
    </row>
    <row r="193" spans="1:4" s="63" customFormat="1" ht="13.8" x14ac:dyDescent="0.25">
      <c r="A193" s="58" t="s">
        <v>80</v>
      </c>
      <c r="B193" s="75"/>
      <c r="C193" s="75"/>
      <c r="D193" s="75"/>
    </row>
    <row r="194" spans="1:4" s="63" customFormat="1" ht="13.8" x14ac:dyDescent="0.25">
      <c r="A194" s="58" t="s">
        <v>643</v>
      </c>
      <c r="B194" s="84">
        <v>28827</v>
      </c>
      <c r="C194" s="84">
        <v>1332</v>
      </c>
      <c r="D194" s="84">
        <v>27495</v>
      </c>
    </row>
    <row r="195" spans="1:4" s="63" customFormat="1" ht="13.8" x14ac:dyDescent="0.25">
      <c r="A195" s="58" t="s">
        <v>81</v>
      </c>
      <c r="B195" s="58">
        <v>811</v>
      </c>
      <c r="C195" s="58">
        <v>63</v>
      </c>
      <c r="D195" s="58">
        <v>748</v>
      </c>
    </row>
    <row r="196" spans="1:4" s="63" customFormat="1" ht="13.8" x14ac:dyDescent="0.25">
      <c r="A196" s="58" t="s">
        <v>606</v>
      </c>
      <c r="B196" s="58">
        <v>334</v>
      </c>
      <c r="C196" s="58">
        <v>5</v>
      </c>
      <c r="D196" s="58">
        <v>329</v>
      </c>
    </row>
    <row r="197" spans="1:4" s="63" customFormat="1" ht="13.8" x14ac:dyDescent="0.25">
      <c r="A197" s="76"/>
      <c r="B197" s="76"/>
      <c r="C197" s="76"/>
      <c r="D197" s="76"/>
    </row>
    <row r="198" spans="1:4" s="63" customFormat="1" ht="13.8" x14ac:dyDescent="0.25">
      <c r="A198" s="58" t="s">
        <v>80</v>
      </c>
      <c r="B198" s="84">
        <v>29972</v>
      </c>
      <c r="C198" s="84">
        <v>1400</v>
      </c>
      <c r="D198" s="84">
        <v>28572</v>
      </c>
    </row>
    <row r="200" spans="1:4" s="63" customFormat="1" ht="13.8" x14ac:dyDescent="0.25">
      <c r="A200" s="58" t="s">
        <v>241</v>
      </c>
      <c r="B200" s="75"/>
      <c r="C200" s="75"/>
      <c r="D200" s="75"/>
    </row>
    <row r="201" spans="1:4" s="63" customFormat="1" ht="13.8" x14ac:dyDescent="0.25">
      <c r="A201" s="58" t="s">
        <v>643</v>
      </c>
      <c r="B201" s="84">
        <v>2714</v>
      </c>
      <c r="C201" s="84">
        <v>1404</v>
      </c>
      <c r="D201" s="84">
        <v>1310</v>
      </c>
    </row>
    <row r="202" spans="1:4" s="63" customFormat="1" ht="13.8" x14ac:dyDescent="0.25">
      <c r="A202" s="58" t="s">
        <v>242</v>
      </c>
      <c r="B202" s="84">
        <v>2644</v>
      </c>
      <c r="C202" s="58">
        <v>658</v>
      </c>
      <c r="D202" s="84">
        <v>1986</v>
      </c>
    </row>
    <row r="203" spans="1:4" s="63" customFormat="1" ht="13.8" x14ac:dyDescent="0.25">
      <c r="A203" s="58" t="s">
        <v>243</v>
      </c>
      <c r="B203" s="84">
        <v>1896</v>
      </c>
      <c r="C203" s="58">
        <v>590</v>
      </c>
      <c r="D203" s="84">
        <v>1306</v>
      </c>
    </row>
    <row r="204" spans="1:4" s="63" customFormat="1" ht="13.8" x14ac:dyDescent="0.25">
      <c r="A204" s="58" t="s">
        <v>244</v>
      </c>
      <c r="B204" s="58">
        <v>204</v>
      </c>
      <c r="C204" s="58">
        <v>17</v>
      </c>
      <c r="D204" s="58">
        <v>187</v>
      </c>
    </row>
    <row r="205" spans="1:4" s="63" customFormat="1" ht="13.8" x14ac:dyDescent="0.25">
      <c r="A205" s="76"/>
      <c r="B205" s="76"/>
      <c r="C205" s="76"/>
      <c r="D205" s="76"/>
    </row>
    <row r="206" spans="1:4" s="63" customFormat="1" ht="13.8" x14ac:dyDescent="0.25">
      <c r="A206" s="58" t="s">
        <v>241</v>
      </c>
      <c r="B206" s="84">
        <v>7458</v>
      </c>
      <c r="C206" s="84">
        <v>2669</v>
      </c>
      <c r="D206" s="84">
        <v>4789</v>
      </c>
    </row>
    <row r="208" spans="1:4" s="63" customFormat="1" ht="13.8" x14ac:dyDescent="0.25">
      <c r="A208" s="58" t="s">
        <v>245</v>
      </c>
      <c r="B208" s="75"/>
      <c r="C208" s="75"/>
      <c r="D208" s="75"/>
    </row>
    <row r="209" spans="1:4" s="63" customFormat="1" ht="13.8" x14ac:dyDescent="0.25">
      <c r="A209" s="58" t="s">
        <v>643</v>
      </c>
      <c r="B209" s="84">
        <v>16230</v>
      </c>
      <c r="C209" s="84">
        <v>1147</v>
      </c>
      <c r="D209" s="84">
        <v>15083</v>
      </c>
    </row>
    <row r="210" spans="1:4" s="63" customFormat="1" ht="13.8" x14ac:dyDescent="0.25">
      <c r="A210" s="58" t="s">
        <v>246</v>
      </c>
      <c r="B210" s="58">
        <v>297</v>
      </c>
      <c r="C210" s="58">
        <v>27</v>
      </c>
      <c r="D210" s="58">
        <v>270</v>
      </c>
    </row>
    <row r="211" spans="1:4" s="63" customFormat="1" ht="13.8" x14ac:dyDescent="0.25">
      <c r="A211" s="58" t="s">
        <v>247</v>
      </c>
      <c r="B211" s="58">
        <v>726</v>
      </c>
      <c r="C211" s="58">
        <v>55</v>
      </c>
      <c r="D211" s="58">
        <v>671</v>
      </c>
    </row>
    <row r="212" spans="1:4" s="63" customFormat="1" ht="13.8" x14ac:dyDescent="0.25">
      <c r="A212" s="58" t="s">
        <v>248</v>
      </c>
      <c r="B212" s="58">
        <v>111</v>
      </c>
      <c r="C212" s="58">
        <v>5</v>
      </c>
      <c r="D212" s="58">
        <v>106</v>
      </c>
    </row>
    <row r="213" spans="1:4" s="63" customFormat="1" ht="13.8" x14ac:dyDescent="0.25">
      <c r="A213" s="58" t="s">
        <v>249</v>
      </c>
      <c r="B213" s="58">
        <v>38</v>
      </c>
      <c r="C213" s="58">
        <v>3</v>
      </c>
      <c r="D213" s="58">
        <v>35</v>
      </c>
    </row>
    <row r="214" spans="1:4" s="63" customFormat="1" ht="13.8" x14ac:dyDescent="0.25">
      <c r="A214" s="76"/>
      <c r="B214" s="76"/>
      <c r="C214" s="76"/>
      <c r="D214" s="76"/>
    </row>
    <row r="215" spans="1:4" s="63" customFormat="1" ht="13.8" x14ac:dyDescent="0.25">
      <c r="A215" s="58" t="s">
        <v>245</v>
      </c>
      <c r="B215" s="84">
        <v>17402</v>
      </c>
      <c r="C215" s="84">
        <v>1237</v>
      </c>
      <c r="D215" s="84">
        <v>16165</v>
      </c>
    </row>
    <row r="217" spans="1:4" s="63" customFormat="1" ht="13.8" x14ac:dyDescent="0.25">
      <c r="A217" s="58" t="s">
        <v>652</v>
      </c>
      <c r="B217" s="75"/>
      <c r="C217" s="75"/>
      <c r="D217" s="75"/>
    </row>
    <row r="218" spans="1:4" s="63" customFormat="1" ht="13.8" x14ac:dyDescent="0.25">
      <c r="A218" s="58" t="s">
        <v>643</v>
      </c>
      <c r="B218" s="84">
        <v>14739</v>
      </c>
      <c r="C218" s="58">
        <v>955</v>
      </c>
      <c r="D218" s="84">
        <v>13784</v>
      </c>
    </row>
    <row r="219" spans="1:4" s="63" customFormat="1" ht="13.8" x14ac:dyDescent="0.25">
      <c r="A219" s="58" t="s">
        <v>365</v>
      </c>
      <c r="B219" s="84">
        <v>1166</v>
      </c>
      <c r="C219" s="58">
        <v>87</v>
      </c>
      <c r="D219" s="84">
        <v>1079</v>
      </c>
    </row>
    <row r="220" spans="1:4" s="63" customFormat="1" ht="13.8" x14ac:dyDescent="0.25">
      <c r="A220" s="58" t="s">
        <v>366</v>
      </c>
      <c r="B220" s="58">
        <v>143</v>
      </c>
      <c r="C220" s="58">
        <v>6</v>
      </c>
      <c r="D220" s="58">
        <v>137</v>
      </c>
    </row>
    <row r="221" spans="1:4" s="63" customFormat="1" ht="13.8" x14ac:dyDescent="0.25">
      <c r="A221" s="58" t="s">
        <v>367</v>
      </c>
      <c r="B221" s="58">
        <v>128</v>
      </c>
      <c r="C221" s="58">
        <v>8</v>
      </c>
      <c r="D221" s="58">
        <v>120</v>
      </c>
    </row>
    <row r="222" spans="1:4" s="63" customFormat="1" ht="13.8" x14ac:dyDescent="0.25">
      <c r="A222" s="58" t="s">
        <v>368</v>
      </c>
      <c r="B222" s="58">
        <v>63</v>
      </c>
      <c r="C222" s="58">
        <v>7</v>
      </c>
      <c r="D222" s="58">
        <v>56</v>
      </c>
    </row>
    <row r="223" spans="1:4" s="63" customFormat="1" ht="13.8" x14ac:dyDescent="0.25">
      <c r="A223" s="58" t="s">
        <v>369</v>
      </c>
      <c r="B223" s="58">
        <v>182</v>
      </c>
      <c r="C223" s="58">
        <v>16</v>
      </c>
      <c r="D223" s="58">
        <v>166</v>
      </c>
    </row>
    <row r="224" spans="1:4" s="63" customFormat="1" ht="13.8" x14ac:dyDescent="0.25">
      <c r="A224" s="58" t="s">
        <v>370</v>
      </c>
      <c r="B224" s="58">
        <v>381</v>
      </c>
      <c r="C224" s="58">
        <v>9</v>
      </c>
      <c r="D224" s="58">
        <v>372</v>
      </c>
    </row>
    <row r="225" spans="1:4" s="63" customFormat="1" ht="13.8" x14ac:dyDescent="0.25">
      <c r="A225" s="58" t="s">
        <v>371</v>
      </c>
      <c r="B225" s="84">
        <v>7927</v>
      </c>
      <c r="C225" s="58">
        <v>627</v>
      </c>
      <c r="D225" s="84">
        <v>7300</v>
      </c>
    </row>
    <row r="226" spans="1:4" s="63" customFormat="1" ht="13.8" x14ac:dyDescent="0.25">
      <c r="A226" s="76"/>
      <c r="B226" s="76"/>
      <c r="C226" s="76"/>
      <c r="D226" s="76"/>
    </row>
    <row r="227" spans="1:4" s="63" customFormat="1" ht="13.8" x14ac:dyDescent="0.25">
      <c r="A227" s="58" t="s">
        <v>652</v>
      </c>
      <c r="B227" s="84">
        <v>24729</v>
      </c>
      <c r="C227" s="84">
        <v>1715</v>
      </c>
      <c r="D227" s="84">
        <v>23014</v>
      </c>
    </row>
    <row r="229" spans="1:4" s="63" customFormat="1" ht="13.8" x14ac:dyDescent="0.25">
      <c r="A229" s="76"/>
      <c r="B229" s="76"/>
      <c r="C229" s="76"/>
      <c r="D229" s="76"/>
    </row>
    <row r="230" spans="1:4" s="63" customFormat="1" ht="13.8" x14ac:dyDescent="0.25"/>
    <row r="231" spans="1:4" s="63" customFormat="1" ht="13.8" x14ac:dyDescent="0.25">
      <c r="A231" s="58" t="s">
        <v>176</v>
      </c>
      <c r="B231" s="84">
        <v>167757</v>
      </c>
      <c r="C231" s="84">
        <v>14723</v>
      </c>
      <c r="D231" s="84">
        <v>153034</v>
      </c>
    </row>
    <row r="232" spans="1:4" s="63" customFormat="1" ht="13.8" x14ac:dyDescent="0.25">
      <c r="A232" s="75"/>
      <c r="B232" s="85"/>
      <c r="C232" s="85">
        <v>8.7763848900492977E-2</v>
      </c>
      <c r="D232" s="85">
        <v>0.91223615109950706</v>
      </c>
    </row>
    <row r="233" spans="1:4" s="63" customFormat="1" ht="13.8" x14ac:dyDescent="0.25">
      <c r="A233" s="58"/>
      <c r="B233" s="58"/>
      <c r="C233" s="58"/>
      <c r="D233" s="58"/>
    </row>
    <row r="234" spans="1:4" s="63" customFormat="1" ht="13.8" x14ac:dyDescent="0.25">
      <c r="A234" s="81" t="s">
        <v>177</v>
      </c>
      <c r="B234" s="75"/>
      <c r="C234" s="75"/>
      <c r="D234" s="75"/>
    </row>
    <row r="235" spans="1:4" s="63" customFormat="1" ht="13.8" x14ac:dyDescent="0.25">
      <c r="A235" s="58" t="s">
        <v>607</v>
      </c>
      <c r="B235" s="75"/>
      <c r="C235" s="75"/>
      <c r="D235" s="75"/>
    </row>
    <row r="236" spans="1:4" s="63" customFormat="1" ht="13.8" x14ac:dyDescent="0.25">
      <c r="A236" s="58" t="s">
        <v>643</v>
      </c>
      <c r="B236" s="84">
        <v>10468</v>
      </c>
      <c r="C236" s="84">
        <v>1066</v>
      </c>
      <c r="D236" s="84">
        <v>9402</v>
      </c>
    </row>
    <row r="237" spans="1:4" s="63" customFormat="1" ht="13.8" x14ac:dyDescent="0.25">
      <c r="A237" s="58" t="s">
        <v>289</v>
      </c>
      <c r="B237" s="58">
        <v>403</v>
      </c>
      <c r="C237" s="58">
        <v>28</v>
      </c>
      <c r="D237" s="58">
        <v>375</v>
      </c>
    </row>
    <row r="238" spans="1:4" s="63" customFormat="1" ht="13.8" x14ac:dyDescent="0.25">
      <c r="A238" s="58" t="s">
        <v>278</v>
      </c>
      <c r="B238" s="84">
        <v>9062</v>
      </c>
      <c r="C238" s="84">
        <v>2188</v>
      </c>
      <c r="D238" s="84">
        <v>6874</v>
      </c>
    </row>
    <row r="239" spans="1:4" s="63" customFormat="1" ht="13.8" x14ac:dyDescent="0.25">
      <c r="A239" s="58" t="s">
        <v>290</v>
      </c>
      <c r="B239" s="58">
        <v>876</v>
      </c>
      <c r="C239" s="58">
        <v>111</v>
      </c>
      <c r="D239" s="58">
        <v>765</v>
      </c>
    </row>
    <row r="240" spans="1:4" s="63" customFormat="1" ht="13.8" x14ac:dyDescent="0.25">
      <c r="A240" s="58" t="s">
        <v>291</v>
      </c>
      <c r="B240" s="58">
        <v>168</v>
      </c>
      <c r="C240" s="58">
        <v>28</v>
      </c>
      <c r="D240" s="58">
        <v>140</v>
      </c>
    </row>
    <row r="241" spans="1:4" s="63" customFormat="1" ht="13.8" x14ac:dyDescent="0.25">
      <c r="A241" s="58" t="s">
        <v>279</v>
      </c>
      <c r="B241" s="84">
        <v>3143</v>
      </c>
      <c r="C241" s="58">
        <v>310</v>
      </c>
      <c r="D241" s="84">
        <v>2833</v>
      </c>
    </row>
    <row r="242" spans="1:4" s="63" customFormat="1" ht="13.8" x14ac:dyDescent="0.25">
      <c r="A242" s="58" t="s">
        <v>292</v>
      </c>
      <c r="B242" s="84">
        <v>1448</v>
      </c>
      <c r="C242" s="58">
        <v>102</v>
      </c>
      <c r="D242" s="84">
        <v>1346</v>
      </c>
    </row>
    <row r="243" spans="1:4" s="63" customFormat="1" ht="13.8" x14ac:dyDescent="0.25">
      <c r="A243" s="76"/>
      <c r="B243" s="76"/>
      <c r="C243" s="76"/>
      <c r="D243" s="76"/>
    </row>
    <row r="244" spans="1:4" s="63" customFormat="1" ht="13.8" x14ac:dyDescent="0.25">
      <c r="A244" s="58" t="s">
        <v>607</v>
      </c>
      <c r="B244" s="84">
        <v>25568</v>
      </c>
      <c r="C244" s="84">
        <v>3833</v>
      </c>
      <c r="D244" s="84">
        <v>21735</v>
      </c>
    </row>
    <row r="246" spans="1:4" s="63" customFormat="1" ht="13.8" x14ac:dyDescent="0.25">
      <c r="A246" s="58" t="s">
        <v>608</v>
      </c>
      <c r="B246" s="75"/>
      <c r="C246" s="75"/>
      <c r="D246" s="75"/>
    </row>
    <row r="247" spans="1:4" s="63" customFormat="1" ht="13.8" x14ac:dyDescent="0.25">
      <c r="A247" s="58" t="s">
        <v>643</v>
      </c>
      <c r="B247" s="84">
        <v>1502</v>
      </c>
      <c r="C247" s="58">
        <v>529</v>
      </c>
      <c r="D247" s="58">
        <v>973</v>
      </c>
    </row>
    <row r="248" spans="1:4" s="63" customFormat="1" ht="13.8" x14ac:dyDescent="0.25">
      <c r="A248" s="58" t="s">
        <v>374</v>
      </c>
      <c r="B248" s="84">
        <v>2918</v>
      </c>
      <c r="C248" s="58">
        <v>486</v>
      </c>
      <c r="D248" s="84">
        <v>2432</v>
      </c>
    </row>
    <row r="249" spans="1:4" s="63" customFormat="1" ht="13.8" x14ac:dyDescent="0.25">
      <c r="A249" s="58" t="s">
        <v>375</v>
      </c>
      <c r="B249" s="84">
        <v>4133</v>
      </c>
      <c r="C249" s="84">
        <v>1736</v>
      </c>
      <c r="D249" s="84">
        <v>2397</v>
      </c>
    </row>
    <row r="250" spans="1:4" s="63" customFormat="1" ht="13.8" x14ac:dyDescent="0.25">
      <c r="A250" s="76"/>
      <c r="B250" s="76"/>
      <c r="C250" s="76"/>
      <c r="D250" s="76"/>
    </row>
    <row r="251" spans="1:4" s="63" customFormat="1" ht="13.8" x14ac:dyDescent="0.25">
      <c r="A251" s="58" t="s">
        <v>608</v>
      </c>
      <c r="B251" s="84">
        <v>8553</v>
      </c>
      <c r="C251" s="84">
        <v>2751</v>
      </c>
      <c r="D251" s="84">
        <v>5802</v>
      </c>
    </row>
    <row r="253" spans="1:4" s="63" customFormat="1" ht="13.8" x14ac:dyDescent="0.25">
      <c r="A253" s="58" t="s">
        <v>593</v>
      </c>
      <c r="B253" s="75"/>
      <c r="C253" s="75"/>
      <c r="D253" s="75"/>
    </row>
    <row r="254" spans="1:4" s="63" customFormat="1" ht="13.8" x14ac:dyDescent="0.25">
      <c r="A254" s="58" t="s">
        <v>643</v>
      </c>
      <c r="B254" s="84">
        <v>11904</v>
      </c>
      <c r="C254" s="84">
        <v>2722</v>
      </c>
      <c r="D254" s="84">
        <v>9182</v>
      </c>
    </row>
    <row r="255" spans="1:4" s="63" customFormat="1" ht="13.8" x14ac:dyDescent="0.25">
      <c r="A255" s="58" t="s">
        <v>376</v>
      </c>
      <c r="B255" s="84">
        <v>5445</v>
      </c>
      <c r="C255" s="84">
        <v>1405</v>
      </c>
      <c r="D255" s="84">
        <v>4040</v>
      </c>
    </row>
    <row r="256" spans="1:4" s="63" customFormat="1" ht="13.8" x14ac:dyDescent="0.25">
      <c r="A256" s="58" t="s">
        <v>378</v>
      </c>
      <c r="B256" s="84">
        <v>6438</v>
      </c>
      <c r="C256" s="84">
        <v>1968</v>
      </c>
      <c r="D256" s="84">
        <v>4470</v>
      </c>
    </row>
    <row r="257" spans="1:4" s="63" customFormat="1" ht="13.8" x14ac:dyDescent="0.25">
      <c r="A257" s="58" t="s">
        <v>379</v>
      </c>
      <c r="B257" s="58">
        <v>235</v>
      </c>
      <c r="C257" s="58">
        <v>20</v>
      </c>
      <c r="D257" s="58">
        <v>215</v>
      </c>
    </row>
    <row r="258" spans="1:4" s="63" customFormat="1" ht="13.8" x14ac:dyDescent="0.25">
      <c r="A258" s="58" t="s">
        <v>380</v>
      </c>
      <c r="B258" s="58">
        <v>662</v>
      </c>
      <c r="C258" s="58">
        <v>401</v>
      </c>
      <c r="D258" s="58">
        <v>261</v>
      </c>
    </row>
    <row r="259" spans="1:4" s="63" customFormat="1" ht="13.8" x14ac:dyDescent="0.25">
      <c r="A259" s="58" t="s">
        <v>382</v>
      </c>
      <c r="B259" s="84">
        <v>9974</v>
      </c>
      <c r="C259" s="84">
        <v>3539</v>
      </c>
      <c r="D259" s="84">
        <v>6435</v>
      </c>
    </row>
    <row r="260" spans="1:4" s="63" customFormat="1" ht="13.8" x14ac:dyDescent="0.25">
      <c r="A260" s="58" t="s">
        <v>383</v>
      </c>
      <c r="B260" s="58">
        <v>259</v>
      </c>
      <c r="C260" s="58">
        <v>24</v>
      </c>
      <c r="D260" s="58">
        <v>235</v>
      </c>
    </row>
    <row r="261" spans="1:4" s="63" customFormat="1" ht="13.8" x14ac:dyDescent="0.25">
      <c r="A261" s="58" t="s">
        <v>384</v>
      </c>
      <c r="B261" s="84">
        <v>4931</v>
      </c>
      <c r="C261" s="84">
        <v>1459</v>
      </c>
      <c r="D261" s="84">
        <v>3472</v>
      </c>
    </row>
    <row r="262" spans="1:4" s="63" customFormat="1" ht="13.8" x14ac:dyDescent="0.25">
      <c r="A262" s="58" t="s">
        <v>385</v>
      </c>
      <c r="B262" s="58">
        <v>118</v>
      </c>
      <c r="C262" s="58">
        <v>18</v>
      </c>
      <c r="D262" s="58">
        <v>100</v>
      </c>
    </row>
    <row r="263" spans="1:4" s="63" customFormat="1" ht="13.8" x14ac:dyDescent="0.25">
      <c r="A263" s="58" t="s">
        <v>386</v>
      </c>
      <c r="B263" s="84">
        <v>1397</v>
      </c>
      <c r="C263" s="58">
        <v>330</v>
      </c>
      <c r="D263" s="84">
        <v>1067</v>
      </c>
    </row>
    <row r="264" spans="1:4" s="63" customFormat="1" ht="13.8" x14ac:dyDescent="0.25">
      <c r="A264" s="58" t="s">
        <v>387</v>
      </c>
      <c r="B264" s="84">
        <v>10452</v>
      </c>
      <c r="C264" s="84">
        <v>4251</v>
      </c>
      <c r="D264" s="84">
        <v>6201</v>
      </c>
    </row>
    <row r="265" spans="1:4" s="63" customFormat="1" ht="13.8" x14ac:dyDescent="0.25">
      <c r="A265" s="58" t="s">
        <v>388</v>
      </c>
      <c r="B265" s="84">
        <v>3538</v>
      </c>
      <c r="C265" s="84">
        <v>1375</v>
      </c>
      <c r="D265" s="84">
        <v>2163</v>
      </c>
    </row>
    <row r="266" spans="1:4" s="63" customFormat="1" ht="13.8" x14ac:dyDescent="0.25">
      <c r="A266" s="76"/>
      <c r="B266" s="76"/>
      <c r="C266" s="76"/>
      <c r="D266" s="76"/>
    </row>
    <row r="267" spans="1:4" s="63" customFormat="1" ht="13.8" x14ac:dyDescent="0.25">
      <c r="A267" s="58" t="s">
        <v>593</v>
      </c>
      <c r="B267" s="84">
        <v>55353</v>
      </c>
      <c r="C267" s="84">
        <v>17512</v>
      </c>
      <c r="D267" s="84">
        <v>37841</v>
      </c>
    </row>
    <row r="269" spans="1:4" s="63" customFormat="1" ht="13.8" x14ac:dyDescent="0.25">
      <c r="A269" s="58" t="s">
        <v>296</v>
      </c>
      <c r="B269" s="75"/>
      <c r="C269" s="75"/>
      <c r="D269" s="75"/>
    </row>
    <row r="270" spans="1:4" s="63" customFormat="1" ht="13.8" x14ac:dyDescent="0.25">
      <c r="A270" s="58" t="s">
        <v>643</v>
      </c>
      <c r="B270" s="84">
        <v>7524</v>
      </c>
      <c r="C270" s="58">
        <v>475</v>
      </c>
      <c r="D270" s="84">
        <v>7049</v>
      </c>
    </row>
    <row r="271" spans="1:4" s="63" customFormat="1" ht="13.8" x14ac:dyDescent="0.25">
      <c r="A271" s="58" t="s">
        <v>297</v>
      </c>
      <c r="B271" s="84">
        <v>1639</v>
      </c>
      <c r="C271" s="58">
        <v>79</v>
      </c>
      <c r="D271" s="84">
        <v>1560</v>
      </c>
    </row>
    <row r="272" spans="1:4" s="63" customFormat="1" ht="13.8" x14ac:dyDescent="0.25">
      <c r="A272" s="58" t="s">
        <v>298</v>
      </c>
      <c r="B272" s="84">
        <v>6565</v>
      </c>
      <c r="C272" s="58">
        <v>988</v>
      </c>
      <c r="D272" s="84">
        <v>5577</v>
      </c>
    </row>
    <row r="273" spans="1:4" s="63" customFormat="1" ht="13.8" x14ac:dyDescent="0.25">
      <c r="A273" s="58" t="s">
        <v>299</v>
      </c>
      <c r="B273" s="58">
        <v>133</v>
      </c>
      <c r="C273" s="58">
        <v>15</v>
      </c>
      <c r="D273" s="58">
        <v>118</v>
      </c>
    </row>
    <row r="274" spans="1:4" s="63" customFormat="1" ht="13.8" x14ac:dyDescent="0.25">
      <c r="A274" s="58" t="s">
        <v>300</v>
      </c>
      <c r="B274" s="58">
        <v>941</v>
      </c>
      <c r="C274" s="58">
        <v>49</v>
      </c>
      <c r="D274" s="58">
        <v>892</v>
      </c>
    </row>
    <row r="275" spans="1:4" s="63" customFormat="1" ht="13.8" x14ac:dyDescent="0.25">
      <c r="A275" s="58" t="s">
        <v>301</v>
      </c>
      <c r="B275" s="58">
        <v>72</v>
      </c>
      <c r="C275" s="58">
        <v>0</v>
      </c>
      <c r="D275" s="58">
        <v>72</v>
      </c>
    </row>
    <row r="276" spans="1:4" s="63" customFormat="1" ht="13.8" x14ac:dyDescent="0.25">
      <c r="A276" s="58" t="s">
        <v>302</v>
      </c>
      <c r="B276" s="58">
        <v>55</v>
      </c>
      <c r="C276" s="58">
        <v>1</v>
      </c>
      <c r="D276" s="58">
        <v>54</v>
      </c>
    </row>
    <row r="277" spans="1:4" s="63" customFormat="1" ht="13.8" x14ac:dyDescent="0.25">
      <c r="A277" s="76"/>
      <c r="B277" s="76"/>
      <c r="C277" s="76"/>
      <c r="D277" s="76"/>
    </row>
    <row r="278" spans="1:4" s="63" customFormat="1" ht="13.8" x14ac:dyDescent="0.25">
      <c r="A278" s="58" t="s">
        <v>296</v>
      </c>
      <c r="B278" s="84">
        <v>16929</v>
      </c>
      <c r="C278" s="84">
        <v>1607</v>
      </c>
      <c r="D278" s="84">
        <v>15322</v>
      </c>
    </row>
    <row r="280" spans="1:4" s="63" customFormat="1" ht="13.8" x14ac:dyDescent="0.25">
      <c r="A280" s="58" t="s">
        <v>303</v>
      </c>
      <c r="B280" s="75"/>
      <c r="C280" s="75"/>
      <c r="D280" s="75"/>
    </row>
    <row r="281" spans="1:4" s="63" customFormat="1" ht="13.8" x14ac:dyDescent="0.25">
      <c r="A281" s="58" t="s">
        <v>643</v>
      </c>
      <c r="B281" s="58">
        <v>310</v>
      </c>
      <c r="C281" s="58">
        <v>10</v>
      </c>
      <c r="D281" s="58">
        <v>300</v>
      </c>
    </row>
    <row r="282" spans="1:4" s="63" customFormat="1" ht="13.8" x14ac:dyDescent="0.25">
      <c r="A282" s="58" t="s">
        <v>304</v>
      </c>
      <c r="B282" s="58">
        <v>15</v>
      </c>
      <c r="C282" s="58">
        <v>0</v>
      </c>
      <c r="D282" s="58">
        <v>15</v>
      </c>
    </row>
    <row r="283" spans="1:4" s="63" customFormat="1" ht="13.8" x14ac:dyDescent="0.25">
      <c r="A283" s="58" t="s">
        <v>305</v>
      </c>
      <c r="B283" s="58">
        <v>433</v>
      </c>
      <c r="C283" s="58">
        <v>17</v>
      </c>
      <c r="D283" s="58">
        <v>416</v>
      </c>
    </row>
    <row r="284" spans="1:4" s="63" customFormat="1" ht="13.8" x14ac:dyDescent="0.25">
      <c r="A284" s="58" t="s">
        <v>306</v>
      </c>
      <c r="B284" s="58">
        <v>31</v>
      </c>
      <c r="C284" s="58">
        <v>3</v>
      </c>
      <c r="D284" s="58">
        <v>28</v>
      </c>
    </row>
    <row r="285" spans="1:4" s="63" customFormat="1" ht="13.8" x14ac:dyDescent="0.25">
      <c r="A285" s="76"/>
      <c r="B285" s="76"/>
      <c r="C285" s="76"/>
      <c r="D285" s="76"/>
    </row>
    <row r="286" spans="1:4" s="63" customFormat="1" ht="13.8" x14ac:dyDescent="0.25">
      <c r="A286" s="58" t="s">
        <v>303</v>
      </c>
      <c r="B286" s="58">
        <v>789</v>
      </c>
      <c r="C286" s="58">
        <v>30</v>
      </c>
      <c r="D286" s="58">
        <v>759</v>
      </c>
    </row>
    <row r="288" spans="1:4" s="63" customFormat="1" ht="13.8" x14ac:dyDescent="0.25">
      <c r="A288" s="58" t="s">
        <v>653</v>
      </c>
      <c r="B288" s="75"/>
      <c r="C288" s="75"/>
      <c r="D288" s="75"/>
    </row>
    <row r="289" spans="1:4" s="63" customFormat="1" ht="13.8" x14ac:dyDescent="0.25">
      <c r="A289" s="58" t="s">
        <v>643</v>
      </c>
      <c r="B289" s="84">
        <v>16212</v>
      </c>
      <c r="C289" s="84">
        <v>3155</v>
      </c>
      <c r="D289" s="84">
        <v>13057</v>
      </c>
    </row>
    <row r="290" spans="1:4" s="63" customFormat="1" ht="13.8" x14ac:dyDescent="0.25">
      <c r="A290" s="58" t="s">
        <v>629</v>
      </c>
      <c r="B290" s="84">
        <v>20334</v>
      </c>
      <c r="C290" s="84">
        <v>4506</v>
      </c>
      <c r="D290" s="84">
        <v>15828</v>
      </c>
    </row>
    <row r="291" spans="1:4" s="63" customFormat="1" ht="13.8" x14ac:dyDescent="0.25">
      <c r="A291" s="58" t="s">
        <v>310</v>
      </c>
      <c r="B291" s="84">
        <v>2023</v>
      </c>
      <c r="C291" s="84">
        <v>1145</v>
      </c>
      <c r="D291" s="58">
        <v>878</v>
      </c>
    </row>
    <row r="292" spans="1:4" s="63" customFormat="1" ht="13.8" x14ac:dyDescent="0.25">
      <c r="A292" s="76"/>
      <c r="B292" s="76"/>
      <c r="C292" s="76"/>
      <c r="D292" s="76"/>
    </row>
    <row r="293" spans="1:4" s="63" customFormat="1" ht="13.8" x14ac:dyDescent="0.25">
      <c r="A293" s="58" t="s">
        <v>653</v>
      </c>
      <c r="B293" s="84">
        <v>38569</v>
      </c>
      <c r="C293" s="84">
        <v>8806</v>
      </c>
      <c r="D293" s="84">
        <v>29763</v>
      </c>
    </row>
    <row r="295" spans="1:4" s="63" customFormat="1" ht="13.8" x14ac:dyDescent="0.25">
      <c r="A295" s="58" t="s">
        <v>389</v>
      </c>
      <c r="B295" s="75"/>
      <c r="C295" s="75"/>
      <c r="D295" s="75"/>
    </row>
    <row r="296" spans="1:4" s="63" customFormat="1" ht="13.8" x14ac:dyDescent="0.25">
      <c r="A296" s="58" t="s">
        <v>643</v>
      </c>
      <c r="B296" s="84">
        <v>5769</v>
      </c>
      <c r="C296" s="58">
        <v>651</v>
      </c>
      <c r="D296" s="84">
        <v>5118</v>
      </c>
    </row>
    <row r="297" spans="1:4" s="63" customFormat="1" ht="13.8" x14ac:dyDescent="0.25">
      <c r="A297" s="58" t="s">
        <v>390</v>
      </c>
      <c r="B297" s="84">
        <v>7007</v>
      </c>
      <c r="C297" s="58">
        <v>767</v>
      </c>
      <c r="D297" s="84">
        <v>6240</v>
      </c>
    </row>
    <row r="298" spans="1:4" s="63" customFormat="1" ht="13.8" x14ac:dyDescent="0.25">
      <c r="A298" s="58" t="s">
        <v>374</v>
      </c>
      <c r="B298" s="84">
        <v>1067</v>
      </c>
      <c r="C298" s="58">
        <v>177</v>
      </c>
      <c r="D298" s="58">
        <v>890</v>
      </c>
    </row>
    <row r="299" spans="1:4" s="63" customFormat="1" ht="13.8" x14ac:dyDescent="0.25">
      <c r="A299" s="58" t="s">
        <v>391</v>
      </c>
      <c r="B299" s="58">
        <v>7</v>
      </c>
      <c r="C299" s="58">
        <v>0</v>
      </c>
      <c r="D299" s="58">
        <v>7</v>
      </c>
    </row>
    <row r="300" spans="1:4" s="63" customFormat="1" ht="13.8" x14ac:dyDescent="0.25">
      <c r="A300" s="58" t="s">
        <v>392</v>
      </c>
      <c r="B300" s="58">
        <v>127</v>
      </c>
      <c r="C300" s="58">
        <v>9</v>
      </c>
      <c r="D300" s="58">
        <v>118</v>
      </c>
    </row>
    <row r="301" spans="1:4" s="63" customFormat="1" ht="13.8" x14ac:dyDescent="0.25">
      <c r="A301" s="58" t="s">
        <v>393</v>
      </c>
      <c r="B301" s="84">
        <v>3096</v>
      </c>
      <c r="C301" s="58">
        <v>261</v>
      </c>
      <c r="D301" s="84">
        <v>2835</v>
      </c>
    </row>
    <row r="302" spans="1:4" s="63" customFormat="1" ht="13.8" x14ac:dyDescent="0.25">
      <c r="A302" s="58" t="s">
        <v>394</v>
      </c>
      <c r="B302" s="58">
        <v>292</v>
      </c>
      <c r="C302" s="58">
        <v>28</v>
      </c>
      <c r="D302" s="58">
        <v>264</v>
      </c>
    </row>
    <row r="303" spans="1:4" s="63" customFormat="1" ht="13.8" x14ac:dyDescent="0.25">
      <c r="A303" s="76"/>
      <c r="B303" s="76"/>
      <c r="C303" s="76"/>
      <c r="D303" s="76"/>
    </row>
    <row r="304" spans="1:4" s="63" customFormat="1" ht="13.8" x14ac:dyDescent="0.25">
      <c r="A304" s="58" t="s">
        <v>389</v>
      </c>
      <c r="B304" s="84">
        <v>17365</v>
      </c>
      <c r="C304" s="84">
        <v>1893</v>
      </c>
      <c r="D304" s="84">
        <v>15472</v>
      </c>
    </row>
    <row r="306" spans="1:4" s="63" customFormat="1" ht="13.8" x14ac:dyDescent="0.25">
      <c r="A306" s="76"/>
      <c r="B306" s="76"/>
      <c r="C306" s="76"/>
      <c r="D306" s="76"/>
    </row>
    <row r="307" spans="1:4" s="63" customFormat="1" ht="13.8" x14ac:dyDescent="0.25"/>
    <row r="308" spans="1:4" s="63" customFormat="1" ht="13.8" x14ac:dyDescent="0.25">
      <c r="A308" s="58" t="s">
        <v>187</v>
      </c>
      <c r="B308" s="84">
        <v>163126</v>
      </c>
      <c r="C308" s="84">
        <v>36432</v>
      </c>
      <c r="D308" s="84">
        <v>126694</v>
      </c>
    </row>
    <row r="309" spans="1:4" s="63" customFormat="1" ht="13.8" x14ac:dyDescent="0.25">
      <c r="A309" s="75"/>
      <c r="B309" s="85"/>
      <c r="C309" s="85">
        <v>0.22333656192145948</v>
      </c>
      <c r="D309" s="85">
        <v>0.77666343807854055</v>
      </c>
    </row>
    <row r="310" spans="1:4" s="63" customFormat="1" ht="13.8" x14ac:dyDescent="0.25">
      <c r="A310" s="58"/>
      <c r="B310" s="58"/>
      <c r="C310" s="58"/>
      <c r="D310" s="58"/>
    </row>
    <row r="311" spans="1:4" s="63" customFormat="1" ht="13.8" x14ac:dyDescent="0.25">
      <c r="A311" s="81" t="s">
        <v>188</v>
      </c>
      <c r="B311" s="75"/>
      <c r="C311" s="75"/>
      <c r="D311" s="75"/>
    </row>
    <row r="312" spans="1:4" s="63" customFormat="1" ht="13.8" x14ac:dyDescent="0.25">
      <c r="A312" s="58" t="s">
        <v>87</v>
      </c>
      <c r="B312" s="75"/>
      <c r="C312" s="75"/>
      <c r="D312" s="75"/>
    </row>
    <row r="313" spans="1:4" s="63" customFormat="1" ht="13.8" x14ac:dyDescent="0.25">
      <c r="A313" s="58" t="s">
        <v>643</v>
      </c>
      <c r="B313" s="84">
        <v>5050</v>
      </c>
      <c r="C313" s="84">
        <v>1706</v>
      </c>
      <c r="D313" s="84">
        <v>3344</v>
      </c>
    </row>
    <row r="314" spans="1:4" s="63" customFormat="1" ht="13.8" x14ac:dyDescent="0.25">
      <c r="A314" s="58" t="s">
        <v>88</v>
      </c>
      <c r="B314" s="84">
        <v>9877</v>
      </c>
      <c r="C314" s="84">
        <v>5260</v>
      </c>
      <c r="D314" s="84">
        <v>4617</v>
      </c>
    </row>
    <row r="315" spans="1:4" s="63" customFormat="1" ht="13.8" x14ac:dyDescent="0.25">
      <c r="A315" s="58" t="s">
        <v>89</v>
      </c>
      <c r="B315" s="84">
        <v>1463</v>
      </c>
      <c r="C315" s="58">
        <v>769</v>
      </c>
      <c r="D315" s="58">
        <v>694</v>
      </c>
    </row>
    <row r="316" spans="1:4" s="63" customFormat="1" ht="13.8" x14ac:dyDescent="0.25">
      <c r="A316" s="58" t="s">
        <v>90</v>
      </c>
      <c r="B316" s="58">
        <v>81</v>
      </c>
      <c r="C316" s="58">
        <v>22</v>
      </c>
      <c r="D316" s="58">
        <v>59</v>
      </c>
    </row>
    <row r="317" spans="1:4" s="63" customFormat="1" ht="13.8" x14ac:dyDescent="0.25">
      <c r="A317" s="76"/>
      <c r="B317" s="76"/>
      <c r="C317" s="76"/>
      <c r="D317" s="76"/>
    </row>
    <row r="318" spans="1:4" s="63" customFormat="1" ht="13.8" x14ac:dyDescent="0.25">
      <c r="A318" s="58" t="s">
        <v>87</v>
      </c>
      <c r="B318" s="84">
        <v>16471</v>
      </c>
      <c r="C318" s="84">
        <v>7757</v>
      </c>
      <c r="D318" s="84">
        <v>8714</v>
      </c>
    </row>
    <row r="320" spans="1:4" s="63" customFormat="1" ht="13.8" x14ac:dyDescent="0.25">
      <c r="A320" s="58" t="s">
        <v>327</v>
      </c>
      <c r="B320" s="75"/>
      <c r="C320" s="75"/>
      <c r="D320" s="75"/>
    </row>
    <row r="321" spans="1:4" s="63" customFormat="1" ht="13.8" x14ac:dyDescent="0.25">
      <c r="A321" s="58" t="s">
        <v>643</v>
      </c>
      <c r="B321" s="84">
        <v>11492</v>
      </c>
      <c r="C321" s="84">
        <v>1560</v>
      </c>
      <c r="D321" s="84">
        <v>9932</v>
      </c>
    </row>
    <row r="322" spans="1:4" s="63" customFormat="1" ht="13.8" x14ac:dyDescent="0.25">
      <c r="A322" s="58" t="s">
        <v>328</v>
      </c>
      <c r="B322" s="58">
        <v>311</v>
      </c>
      <c r="C322" s="58">
        <v>77</v>
      </c>
      <c r="D322" s="58">
        <v>234</v>
      </c>
    </row>
    <row r="323" spans="1:4" s="63" customFormat="1" ht="13.8" x14ac:dyDescent="0.25">
      <c r="A323" s="58" t="s">
        <v>329</v>
      </c>
      <c r="B323" s="84">
        <v>1577</v>
      </c>
      <c r="C323" s="58">
        <v>526</v>
      </c>
      <c r="D323" s="84">
        <v>1051</v>
      </c>
    </row>
    <row r="324" spans="1:4" s="63" customFormat="1" ht="13.8" x14ac:dyDescent="0.25">
      <c r="A324" s="76"/>
      <c r="B324" s="76"/>
      <c r="C324" s="76"/>
      <c r="D324" s="76"/>
    </row>
    <row r="325" spans="1:4" s="63" customFormat="1" ht="13.8" x14ac:dyDescent="0.25">
      <c r="A325" s="58" t="s">
        <v>327</v>
      </c>
      <c r="B325" s="84">
        <v>13380</v>
      </c>
      <c r="C325" s="84">
        <v>2163</v>
      </c>
      <c r="D325" s="84">
        <v>11217</v>
      </c>
    </row>
    <row r="327" spans="1:4" s="63" customFormat="1" ht="13.8" x14ac:dyDescent="0.25">
      <c r="A327" s="58" t="s">
        <v>91</v>
      </c>
      <c r="B327" s="75"/>
      <c r="C327" s="75"/>
      <c r="D327" s="75"/>
    </row>
    <row r="328" spans="1:4" s="63" customFormat="1" ht="13.8" x14ac:dyDescent="0.25">
      <c r="A328" s="58" t="s">
        <v>643</v>
      </c>
      <c r="B328" s="84">
        <v>3786</v>
      </c>
      <c r="C328" s="84">
        <v>1654</v>
      </c>
      <c r="D328" s="84">
        <v>2132</v>
      </c>
    </row>
    <row r="329" spans="1:4" s="63" customFormat="1" ht="13.8" x14ac:dyDescent="0.25">
      <c r="A329" s="58" t="s">
        <v>92</v>
      </c>
      <c r="B329" s="58">
        <v>649</v>
      </c>
      <c r="C329" s="58">
        <v>564</v>
      </c>
      <c r="D329" s="58">
        <v>85</v>
      </c>
    </row>
    <row r="330" spans="1:4" s="63" customFormat="1" ht="13.8" x14ac:dyDescent="0.25">
      <c r="A330" s="58" t="s">
        <v>93</v>
      </c>
      <c r="B330" s="58">
        <v>136</v>
      </c>
      <c r="C330" s="58">
        <v>116</v>
      </c>
      <c r="D330" s="58">
        <v>20</v>
      </c>
    </row>
    <row r="331" spans="1:4" s="63" customFormat="1" ht="13.8" x14ac:dyDescent="0.25">
      <c r="A331" s="58" t="s">
        <v>94</v>
      </c>
      <c r="B331" s="58">
        <v>46</v>
      </c>
      <c r="C331" s="58">
        <v>32</v>
      </c>
      <c r="D331" s="58">
        <v>14</v>
      </c>
    </row>
    <row r="332" spans="1:4" s="63" customFormat="1" ht="13.8" x14ac:dyDescent="0.25">
      <c r="A332" s="58" t="s">
        <v>95</v>
      </c>
      <c r="B332" s="58">
        <v>737</v>
      </c>
      <c r="C332" s="58">
        <v>457</v>
      </c>
      <c r="D332" s="58">
        <v>280</v>
      </c>
    </row>
    <row r="333" spans="1:4" s="63" customFormat="1" ht="13.8" x14ac:dyDescent="0.25">
      <c r="A333" s="58" t="s">
        <v>96</v>
      </c>
      <c r="B333" s="58">
        <v>951</v>
      </c>
      <c r="C333" s="58">
        <v>459</v>
      </c>
      <c r="D333" s="58">
        <v>492</v>
      </c>
    </row>
    <row r="334" spans="1:4" s="63" customFormat="1" ht="13.8" x14ac:dyDescent="0.25">
      <c r="A334" s="58" t="s">
        <v>97</v>
      </c>
      <c r="B334" s="58">
        <v>305</v>
      </c>
      <c r="C334" s="58">
        <v>220</v>
      </c>
      <c r="D334" s="58">
        <v>85</v>
      </c>
    </row>
    <row r="335" spans="1:4" s="63" customFormat="1" ht="13.8" x14ac:dyDescent="0.25">
      <c r="A335" s="58" t="s">
        <v>98</v>
      </c>
      <c r="B335" s="58">
        <v>880</v>
      </c>
      <c r="C335" s="58">
        <v>297</v>
      </c>
      <c r="D335" s="58">
        <v>583</v>
      </c>
    </row>
    <row r="336" spans="1:4" s="63" customFormat="1" ht="13.8" x14ac:dyDescent="0.25">
      <c r="A336" s="76"/>
      <c r="B336" s="76"/>
      <c r="C336" s="76"/>
      <c r="D336" s="76"/>
    </row>
    <row r="337" spans="1:4" s="63" customFormat="1" ht="13.8" x14ac:dyDescent="0.25">
      <c r="A337" s="58" t="s">
        <v>91</v>
      </c>
      <c r="B337" s="84">
        <v>7490</v>
      </c>
      <c r="C337" s="84">
        <v>3799</v>
      </c>
      <c r="D337" s="84">
        <v>3691</v>
      </c>
    </row>
    <row r="339" spans="1:4" s="63" customFormat="1" ht="13.8" x14ac:dyDescent="0.25">
      <c r="A339" s="58" t="s">
        <v>99</v>
      </c>
      <c r="B339" s="75"/>
      <c r="C339" s="75"/>
      <c r="D339" s="75"/>
    </row>
    <row r="340" spans="1:4" s="63" customFormat="1" ht="13.8" x14ac:dyDescent="0.25">
      <c r="A340" s="58" t="s">
        <v>643</v>
      </c>
      <c r="B340" s="84">
        <v>2066</v>
      </c>
      <c r="C340" s="58">
        <v>902</v>
      </c>
      <c r="D340" s="84">
        <v>1164</v>
      </c>
    </row>
    <row r="341" spans="1:4" s="63" customFormat="1" ht="13.8" x14ac:dyDescent="0.25">
      <c r="A341" s="58" t="s">
        <v>100</v>
      </c>
      <c r="B341" s="58">
        <v>323</v>
      </c>
      <c r="C341" s="58">
        <v>228</v>
      </c>
      <c r="D341" s="58">
        <v>95</v>
      </c>
    </row>
    <row r="342" spans="1:4" s="63" customFormat="1" ht="13.8" x14ac:dyDescent="0.25">
      <c r="A342" s="58" t="s">
        <v>101</v>
      </c>
      <c r="B342" s="58">
        <v>465</v>
      </c>
      <c r="C342" s="58">
        <v>331</v>
      </c>
      <c r="D342" s="58">
        <v>134</v>
      </c>
    </row>
    <row r="343" spans="1:4" s="63" customFormat="1" ht="13.8" x14ac:dyDescent="0.25">
      <c r="A343" s="58" t="s">
        <v>102</v>
      </c>
      <c r="B343" s="58">
        <v>56</v>
      </c>
      <c r="C343" s="58">
        <v>36</v>
      </c>
      <c r="D343" s="58">
        <v>20</v>
      </c>
    </row>
    <row r="344" spans="1:4" s="63" customFormat="1" ht="13.8" x14ac:dyDescent="0.25">
      <c r="A344" s="58" t="s">
        <v>103</v>
      </c>
      <c r="B344" s="58">
        <v>598</v>
      </c>
      <c r="C344" s="58">
        <v>495</v>
      </c>
      <c r="D344" s="58">
        <v>103</v>
      </c>
    </row>
    <row r="345" spans="1:4" s="63" customFormat="1" ht="13.8" x14ac:dyDescent="0.25">
      <c r="A345" s="76"/>
      <c r="B345" s="76"/>
      <c r="C345" s="76"/>
      <c r="D345" s="76"/>
    </row>
    <row r="346" spans="1:4" s="63" customFormat="1" ht="13.8" x14ac:dyDescent="0.25">
      <c r="A346" s="58" t="s">
        <v>99</v>
      </c>
      <c r="B346" s="84">
        <v>3508</v>
      </c>
      <c r="C346" s="84">
        <v>1992</v>
      </c>
      <c r="D346" s="84">
        <v>1516</v>
      </c>
    </row>
    <row r="348" spans="1:4" s="63" customFormat="1" ht="13.8" x14ac:dyDescent="0.25">
      <c r="A348" s="58" t="s">
        <v>293</v>
      </c>
      <c r="B348" s="75"/>
      <c r="C348" s="75"/>
      <c r="D348" s="75"/>
    </row>
    <row r="349" spans="1:4" s="63" customFormat="1" ht="13.8" x14ac:dyDescent="0.25">
      <c r="A349" s="58" t="s">
        <v>643</v>
      </c>
      <c r="B349" s="84">
        <v>1404</v>
      </c>
      <c r="C349" s="58">
        <v>94</v>
      </c>
      <c r="D349" s="84">
        <v>1310</v>
      </c>
    </row>
    <row r="350" spans="1:4" s="63" customFormat="1" ht="13.8" x14ac:dyDescent="0.25">
      <c r="A350" s="58" t="s">
        <v>294</v>
      </c>
      <c r="B350" s="58">
        <v>637</v>
      </c>
      <c r="C350" s="58">
        <v>50</v>
      </c>
      <c r="D350" s="58">
        <v>587</v>
      </c>
    </row>
    <row r="351" spans="1:4" s="63" customFormat="1" ht="13.8" x14ac:dyDescent="0.25">
      <c r="A351" s="58" t="s">
        <v>295</v>
      </c>
      <c r="B351" s="58">
        <v>288</v>
      </c>
      <c r="C351" s="58">
        <v>33</v>
      </c>
      <c r="D351" s="58">
        <v>255</v>
      </c>
    </row>
    <row r="352" spans="1:4" s="63" customFormat="1" ht="13.8" x14ac:dyDescent="0.25">
      <c r="A352" s="76"/>
      <c r="B352" s="76"/>
      <c r="C352" s="76"/>
      <c r="D352" s="76"/>
    </row>
    <row r="353" spans="1:4" s="63" customFormat="1" ht="13.8" x14ac:dyDescent="0.25">
      <c r="A353" s="58" t="s">
        <v>293</v>
      </c>
      <c r="B353" s="84">
        <v>2329</v>
      </c>
      <c r="C353" s="58">
        <v>177</v>
      </c>
      <c r="D353" s="84">
        <v>2152</v>
      </c>
    </row>
    <row r="355" spans="1:4" s="63" customFormat="1" ht="13.8" x14ac:dyDescent="0.25">
      <c r="A355" s="58" t="s">
        <v>330</v>
      </c>
      <c r="B355" s="75"/>
      <c r="C355" s="75"/>
      <c r="D355" s="75"/>
    </row>
    <row r="356" spans="1:4" s="63" customFormat="1" ht="13.8" x14ac:dyDescent="0.25">
      <c r="A356" s="58" t="s">
        <v>643</v>
      </c>
      <c r="B356" s="84">
        <v>32694</v>
      </c>
      <c r="C356" s="84">
        <v>3818</v>
      </c>
      <c r="D356" s="84">
        <v>28876</v>
      </c>
    </row>
    <row r="357" spans="1:4" s="63" customFormat="1" ht="13.8" x14ac:dyDescent="0.25">
      <c r="A357" s="58" t="s">
        <v>331</v>
      </c>
      <c r="B357" s="84">
        <v>2841</v>
      </c>
      <c r="C357" s="58">
        <v>464</v>
      </c>
      <c r="D357" s="84">
        <v>2377</v>
      </c>
    </row>
    <row r="358" spans="1:4" s="63" customFormat="1" ht="13.8" x14ac:dyDescent="0.25">
      <c r="A358" s="58" t="s">
        <v>332</v>
      </c>
      <c r="B358" s="84">
        <v>19112</v>
      </c>
      <c r="C358" s="84">
        <v>2316</v>
      </c>
      <c r="D358" s="84">
        <v>16796</v>
      </c>
    </row>
    <row r="359" spans="1:4" s="63" customFormat="1" ht="13.8" x14ac:dyDescent="0.25">
      <c r="A359" s="58" t="s">
        <v>333</v>
      </c>
      <c r="B359" s="58">
        <v>856</v>
      </c>
      <c r="C359" s="58">
        <v>378</v>
      </c>
      <c r="D359" s="58">
        <v>478</v>
      </c>
    </row>
    <row r="360" spans="1:4" s="63" customFormat="1" ht="13.8" x14ac:dyDescent="0.25">
      <c r="A360" s="58" t="s">
        <v>334</v>
      </c>
      <c r="B360" s="58">
        <v>68</v>
      </c>
      <c r="C360" s="58">
        <v>23</v>
      </c>
      <c r="D360" s="58">
        <v>45</v>
      </c>
    </row>
    <row r="361" spans="1:4" s="63" customFormat="1" ht="13.8" x14ac:dyDescent="0.25">
      <c r="A361" s="58" t="s">
        <v>335</v>
      </c>
      <c r="B361" s="58">
        <v>158</v>
      </c>
      <c r="C361" s="58">
        <v>27</v>
      </c>
      <c r="D361" s="58">
        <v>131</v>
      </c>
    </row>
    <row r="362" spans="1:4" s="63" customFormat="1" ht="13.8" x14ac:dyDescent="0.25">
      <c r="A362" s="76"/>
      <c r="B362" s="76"/>
      <c r="C362" s="76"/>
      <c r="D362" s="76"/>
    </row>
    <row r="363" spans="1:4" s="63" customFormat="1" ht="13.8" x14ac:dyDescent="0.25">
      <c r="A363" s="58" t="s">
        <v>330</v>
      </c>
      <c r="B363" s="84">
        <v>55729</v>
      </c>
      <c r="C363" s="84">
        <v>7026</v>
      </c>
      <c r="D363" s="84">
        <v>48703</v>
      </c>
    </row>
    <row r="365" spans="1:4" s="63" customFormat="1" ht="13.8" x14ac:dyDescent="0.25">
      <c r="A365" s="58" t="s">
        <v>105</v>
      </c>
      <c r="B365" s="75"/>
      <c r="C365" s="75"/>
      <c r="D365" s="75"/>
    </row>
    <row r="366" spans="1:4" s="63" customFormat="1" ht="13.8" x14ac:dyDescent="0.25">
      <c r="A366" s="58" t="s">
        <v>643</v>
      </c>
      <c r="B366" s="58">
        <v>608</v>
      </c>
      <c r="C366" s="58">
        <v>28</v>
      </c>
      <c r="D366" s="58">
        <v>580</v>
      </c>
    </row>
    <row r="367" spans="1:4" s="63" customFormat="1" ht="13.8" x14ac:dyDescent="0.25">
      <c r="A367" s="58" t="s">
        <v>106</v>
      </c>
      <c r="B367" s="58">
        <v>257</v>
      </c>
      <c r="C367" s="58">
        <v>19</v>
      </c>
      <c r="D367" s="58">
        <v>238</v>
      </c>
    </row>
    <row r="368" spans="1:4" s="63" customFormat="1" ht="13.8" x14ac:dyDescent="0.25">
      <c r="A368" s="76"/>
      <c r="B368" s="76"/>
      <c r="C368" s="76"/>
      <c r="D368" s="76"/>
    </row>
    <row r="369" spans="1:4" s="63" customFormat="1" ht="13.8" x14ac:dyDescent="0.25">
      <c r="A369" s="58" t="s">
        <v>105</v>
      </c>
      <c r="B369" s="58">
        <v>865</v>
      </c>
      <c r="C369" s="58">
        <v>47</v>
      </c>
      <c r="D369" s="58">
        <v>818</v>
      </c>
    </row>
    <row r="371" spans="1:4" s="63" customFormat="1" ht="13.8" x14ac:dyDescent="0.25">
      <c r="A371" s="58" t="s">
        <v>594</v>
      </c>
      <c r="B371" s="75"/>
      <c r="C371" s="75"/>
      <c r="D371" s="75"/>
    </row>
    <row r="372" spans="1:4" s="63" customFormat="1" ht="13.8" x14ac:dyDescent="0.25">
      <c r="A372" s="58" t="s">
        <v>643</v>
      </c>
      <c r="B372" s="84">
        <v>13644</v>
      </c>
      <c r="C372" s="84">
        <v>1305</v>
      </c>
      <c r="D372" s="84">
        <v>12339</v>
      </c>
    </row>
    <row r="373" spans="1:4" s="63" customFormat="1" ht="13.8" x14ac:dyDescent="0.25">
      <c r="A373" s="58" t="s">
        <v>588</v>
      </c>
      <c r="B373" s="84">
        <v>8797</v>
      </c>
      <c r="C373" s="84">
        <v>1489</v>
      </c>
      <c r="D373" s="84">
        <v>7308</v>
      </c>
    </row>
    <row r="374" spans="1:4" s="63" customFormat="1" ht="13.8" x14ac:dyDescent="0.25">
      <c r="A374" s="58" t="s">
        <v>336</v>
      </c>
      <c r="B374" s="58">
        <v>888</v>
      </c>
      <c r="C374" s="58">
        <v>91</v>
      </c>
      <c r="D374" s="58">
        <v>797</v>
      </c>
    </row>
    <row r="375" spans="1:4" s="63" customFormat="1" ht="13.8" x14ac:dyDescent="0.25">
      <c r="A375" s="58" t="s">
        <v>307</v>
      </c>
      <c r="B375" s="58">
        <v>257</v>
      </c>
      <c r="C375" s="58">
        <v>22</v>
      </c>
      <c r="D375" s="58">
        <v>235</v>
      </c>
    </row>
    <row r="376" spans="1:4" s="63" customFormat="1" ht="13.8" x14ac:dyDescent="0.25">
      <c r="A376" s="58" t="s">
        <v>337</v>
      </c>
      <c r="B376" s="84">
        <v>1199</v>
      </c>
      <c r="C376" s="58">
        <v>182</v>
      </c>
      <c r="D376" s="84">
        <v>1017</v>
      </c>
    </row>
    <row r="377" spans="1:4" s="63" customFormat="1" ht="13.8" x14ac:dyDescent="0.25">
      <c r="A377" s="58" t="s">
        <v>338</v>
      </c>
      <c r="B377" s="84">
        <v>1126</v>
      </c>
      <c r="C377" s="58">
        <v>31</v>
      </c>
      <c r="D377" s="84">
        <v>1095</v>
      </c>
    </row>
    <row r="378" spans="1:4" s="63" customFormat="1" ht="13.8" x14ac:dyDescent="0.25">
      <c r="A378" s="76"/>
      <c r="B378" s="76"/>
      <c r="C378" s="76"/>
      <c r="D378" s="76"/>
    </row>
    <row r="379" spans="1:4" s="63" customFormat="1" ht="13.8" x14ac:dyDescent="0.25">
      <c r="A379" s="58" t="s">
        <v>594</v>
      </c>
      <c r="B379" s="84">
        <v>25911</v>
      </c>
      <c r="C379" s="84">
        <v>3120</v>
      </c>
      <c r="D379" s="84">
        <v>22791</v>
      </c>
    </row>
    <row r="381" spans="1:4" s="63" customFormat="1" ht="13.8" x14ac:dyDescent="0.25">
      <c r="A381" s="58" t="s">
        <v>653</v>
      </c>
      <c r="B381" s="75"/>
      <c r="C381" s="75"/>
      <c r="D381" s="75"/>
    </row>
    <row r="382" spans="1:4" s="63" customFormat="1" ht="13.8" x14ac:dyDescent="0.25">
      <c r="A382" s="58" t="s">
        <v>643</v>
      </c>
      <c r="B382" s="84">
        <v>2936</v>
      </c>
      <c r="C382" s="58">
        <v>174</v>
      </c>
      <c r="D382" s="84">
        <v>2762</v>
      </c>
    </row>
    <row r="383" spans="1:4" s="63" customFormat="1" ht="13.8" x14ac:dyDescent="0.25">
      <c r="A383" s="58" t="s">
        <v>308</v>
      </c>
      <c r="B383" s="58">
        <v>487</v>
      </c>
      <c r="C383" s="58">
        <v>29</v>
      </c>
      <c r="D383" s="58">
        <v>458</v>
      </c>
    </row>
    <row r="384" spans="1:4" s="63" customFormat="1" ht="13.8" x14ac:dyDescent="0.25">
      <c r="A384" s="58" t="s">
        <v>309</v>
      </c>
      <c r="B384" s="58">
        <v>585</v>
      </c>
      <c r="C384" s="58">
        <v>40</v>
      </c>
      <c r="D384" s="58">
        <v>545</v>
      </c>
    </row>
    <row r="385" spans="1:4" s="63" customFormat="1" ht="13.8" x14ac:dyDescent="0.25">
      <c r="A385" s="58" t="s">
        <v>311</v>
      </c>
      <c r="B385" s="58">
        <v>173</v>
      </c>
      <c r="C385" s="58">
        <v>4</v>
      </c>
      <c r="D385" s="58">
        <v>169</v>
      </c>
    </row>
    <row r="386" spans="1:4" s="63" customFormat="1" ht="13.8" x14ac:dyDescent="0.25">
      <c r="A386" s="76"/>
      <c r="B386" s="76"/>
      <c r="C386" s="76"/>
      <c r="D386" s="76"/>
    </row>
    <row r="387" spans="1:4" s="63" customFormat="1" ht="13.8" x14ac:dyDescent="0.25">
      <c r="A387" s="58" t="s">
        <v>653</v>
      </c>
      <c r="B387" s="84">
        <v>4181</v>
      </c>
      <c r="C387" s="58">
        <v>247</v>
      </c>
      <c r="D387" s="84">
        <v>3934</v>
      </c>
    </row>
    <row r="389" spans="1:4" s="63" customFormat="1" ht="13.8" x14ac:dyDescent="0.25">
      <c r="A389" s="58" t="s">
        <v>312</v>
      </c>
      <c r="B389" s="75"/>
      <c r="C389" s="75"/>
      <c r="D389" s="75"/>
    </row>
    <row r="390" spans="1:4" s="63" customFormat="1" ht="13.8" x14ac:dyDescent="0.25">
      <c r="A390" s="58" t="s">
        <v>643</v>
      </c>
      <c r="B390" s="84">
        <v>2004</v>
      </c>
      <c r="C390" s="58">
        <v>107</v>
      </c>
      <c r="D390" s="84">
        <v>1897</v>
      </c>
    </row>
    <row r="391" spans="1:4" s="63" customFormat="1" ht="13.8" x14ac:dyDescent="0.25">
      <c r="A391" s="58" t="s">
        <v>313</v>
      </c>
      <c r="B391" s="58">
        <v>36</v>
      </c>
      <c r="C391" s="58">
        <v>4</v>
      </c>
      <c r="D391" s="58">
        <v>32</v>
      </c>
    </row>
    <row r="392" spans="1:4" s="63" customFormat="1" ht="13.8" x14ac:dyDescent="0.25">
      <c r="A392" s="58" t="s">
        <v>314</v>
      </c>
      <c r="B392" s="58">
        <v>617</v>
      </c>
      <c r="C392" s="58">
        <v>22</v>
      </c>
      <c r="D392" s="58">
        <v>595</v>
      </c>
    </row>
    <row r="393" spans="1:4" s="63" customFormat="1" ht="13.8" x14ac:dyDescent="0.25">
      <c r="A393" s="58" t="s">
        <v>315</v>
      </c>
      <c r="B393" s="58">
        <v>899</v>
      </c>
      <c r="C393" s="58">
        <v>75</v>
      </c>
      <c r="D393" s="58">
        <v>824</v>
      </c>
    </row>
    <row r="394" spans="1:4" s="63" customFormat="1" ht="13.8" x14ac:dyDescent="0.25">
      <c r="A394" s="58" t="s">
        <v>316</v>
      </c>
      <c r="B394" s="58">
        <v>136</v>
      </c>
      <c r="C394" s="58">
        <v>6</v>
      </c>
      <c r="D394" s="58">
        <v>130</v>
      </c>
    </row>
    <row r="395" spans="1:4" s="63" customFormat="1" ht="13.8" x14ac:dyDescent="0.25">
      <c r="A395" s="58" t="s">
        <v>317</v>
      </c>
      <c r="B395" s="84">
        <v>1185</v>
      </c>
      <c r="C395" s="58">
        <v>78</v>
      </c>
      <c r="D395" s="84">
        <v>1107</v>
      </c>
    </row>
    <row r="396" spans="1:4" s="63" customFormat="1" ht="13.8" x14ac:dyDescent="0.25">
      <c r="A396" s="76"/>
      <c r="B396" s="76"/>
      <c r="C396" s="76"/>
      <c r="D396" s="76"/>
    </row>
    <row r="397" spans="1:4" s="63" customFormat="1" ht="13.8" x14ac:dyDescent="0.25">
      <c r="A397" s="58" t="s">
        <v>312</v>
      </c>
      <c r="B397" s="84">
        <v>4877</v>
      </c>
      <c r="C397" s="58">
        <v>292</v>
      </c>
      <c r="D397" s="84">
        <v>4585</v>
      </c>
    </row>
    <row r="399" spans="1:4" s="63" customFormat="1" ht="13.8" x14ac:dyDescent="0.25">
      <c r="A399" s="58" t="s">
        <v>108</v>
      </c>
      <c r="B399" s="75"/>
      <c r="C399" s="75"/>
      <c r="D399" s="75"/>
    </row>
    <row r="400" spans="1:4" s="63" customFormat="1" ht="13.8" x14ac:dyDescent="0.25">
      <c r="A400" s="58" t="s">
        <v>643</v>
      </c>
      <c r="B400" s="84">
        <v>4857</v>
      </c>
      <c r="C400" s="84">
        <v>1169</v>
      </c>
      <c r="D400" s="84">
        <v>3688</v>
      </c>
    </row>
    <row r="401" spans="1:4" s="63" customFormat="1" ht="13.8" x14ac:dyDescent="0.25">
      <c r="A401" s="58" t="s">
        <v>109</v>
      </c>
      <c r="B401" s="58">
        <v>169</v>
      </c>
      <c r="C401" s="58">
        <v>20</v>
      </c>
      <c r="D401" s="58">
        <v>149</v>
      </c>
    </row>
    <row r="402" spans="1:4" s="63" customFormat="1" ht="13.8" x14ac:dyDescent="0.25">
      <c r="A402" s="58" t="s">
        <v>110</v>
      </c>
      <c r="B402" s="58">
        <v>44</v>
      </c>
      <c r="C402" s="58">
        <v>40</v>
      </c>
      <c r="D402" s="58">
        <v>4</v>
      </c>
    </row>
    <row r="403" spans="1:4" s="63" customFormat="1" ht="13.8" x14ac:dyDescent="0.25">
      <c r="A403" s="58" t="s">
        <v>111</v>
      </c>
      <c r="B403" s="84">
        <v>1465</v>
      </c>
      <c r="C403" s="58">
        <v>711</v>
      </c>
      <c r="D403" s="58">
        <v>754</v>
      </c>
    </row>
    <row r="404" spans="1:4" s="63" customFormat="1" ht="13.8" x14ac:dyDescent="0.25">
      <c r="A404" s="58" t="s">
        <v>112</v>
      </c>
      <c r="B404" s="58">
        <v>264</v>
      </c>
      <c r="C404" s="58">
        <v>22</v>
      </c>
      <c r="D404" s="58">
        <v>242</v>
      </c>
    </row>
    <row r="405" spans="1:4" s="63" customFormat="1" ht="13.8" x14ac:dyDescent="0.25">
      <c r="A405" s="58" t="s">
        <v>113</v>
      </c>
      <c r="B405" s="84">
        <v>4273</v>
      </c>
      <c r="C405" s="84">
        <v>2585</v>
      </c>
      <c r="D405" s="84">
        <v>1688</v>
      </c>
    </row>
    <row r="406" spans="1:4" s="63" customFormat="1" ht="13.8" x14ac:dyDescent="0.25">
      <c r="A406" s="58" t="s">
        <v>114</v>
      </c>
      <c r="B406" s="58">
        <v>511</v>
      </c>
      <c r="C406" s="58">
        <v>90</v>
      </c>
      <c r="D406" s="58">
        <v>421</v>
      </c>
    </row>
    <row r="407" spans="1:4" s="63" customFormat="1" ht="13.8" x14ac:dyDescent="0.25">
      <c r="A407" s="76"/>
      <c r="B407" s="76"/>
      <c r="C407" s="76"/>
      <c r="D407" s="76"/>
    </row>
    <row r="408" spans="1:4" s="63" customFormat="1" ht="13.8" x14ac:dyDescent="0.25">
      <c r="A408" s="58" t="s">
        <v>108</v>
      </c>
      <c r="B408" s="84">
        <v>11583</v>
      </c>
      <c r="C408" s="84">
        <v>4637</v>
      </c>
      <c r="D408" s="84">
        <v>6946</v>
      </c>
    </row>
    <row r="410" spans="1:4" s="63" customFormat="1" ht="13.8" x14ac:dyDescent="0.25">
      <c r="A410" s="58" t="s">
        <v>115</v>
      </c>
      <c r="B410" s="75"/>
      <c r="C410" s="75"/>
      <c r="D410" s="75"/>
    </row>
    <row r="411" spans="1:4" s="63" customFormat="1" ht="13.8" x14ac:dyDescent="0.25">
      <c r="A411" s="58" t="s">
        <v>643</v>
      </c>
      <c r="B411" s="84">
        <v>3681</v>
      </c>
      <c r="C411" s="58">
        <v>504</v>
      </c>
      <c r="D411" s="84">
        <v>3177</v>
      </c>
    </row>
    <row r="412" spans="1:4" s="63" customFormat="1" ht="13.8" x14ac:dyDescent="0.25">
      <c r="A412" s="58" t="s">
        <v>116</v>
      </c>
      <c r="B412" s="58">
        <v>17</v>
      </c>
      <c r="C412" s="58">
        <v>5</v>
      </c>
      <c r="D412" s="58">
        <v>12</v>
      </c>
    </row>
    <row r="413" spans="1:4" s="63" customFormat="1" ht="13.8" x14ac:dyDescent="0.25">
      <c r="A413" s="58" t="s">
        <v>110</v>
      </c>
      <c r="B413" s="84">
        <v>1891</v>
      </c>
      <c r="C413" s="84">
        <v>1699</v>
      </c>
      <c r="D413" s="58">
        <v>192</v>
      </c>
    </row>
    <row r="414" spans="1:4" s="63" customFormat="1" ht="13.8" x14ac:dyDescent="0.25">
      <c r="A414" s="58" t="s">
        <v>117</v>
      </c>
      <c r="B414" s="58">
        <v>141</v>
      </c>
      <c r="C414" s="58">
        <v>11</v>
      </c>
      <c r="D414" s="58">
        <v>130</v>
      </c>
    </row>
    <row r="415" spans="1:4" s="63" customFormat="1" ht="13.8" x14ac:dyDescent="0.25">
      <c r="A415" s="58" t="s">
        <v>118</v>
      </c>
      <c r="B415" s="58">
        <v>109</v>
      </c>
      <c r="C415" s="58">
        <v>5</v>
      </c>
      <c r="D415" s="58">
        <v>104</v>
      </c>
    </row>
    <row r="416" spans="1:4" s="63" customFormat="1" ht="13.8" x14ac:dyDescent="0.25">
      <c r="A416" s="58" t="s">
        <v>119</v>
      </c>
      <c r="B416" s="58">
        <v>540</v>
      </c>
      <c r="C416" s="58">
        <v>177</v>
      </c>
      <c r="D416" s="58">
        <v>363</v>
      </c>
    </row>
    <row r="417" spans="1:4" s="63" customFormat="1" ht="13.8" x14ac:dyDescent="0.25">
      <c r="A417" s="76"/>
      <c r="B417" s="76"/>
      <c r="C417" s="76"/>
      <c r="D417" s="76"/>
    </row>
    <row r="418" spans="1:4" s="63" customFormat="1" ht="13.8" x14ac:dyDescent="0.25">
      <c r="A418" s="58" t="s">
        <v>115</v>
      </c>
      <c r="B418" s="84">
        <v>6379</v>
      </c>
      <c r="C418" s="84">
        <v>2401</v>
      </c>
      <c r="D418" s="84">
        <v>3978</v>
      </c>
    </row>
    <row r="420" spans="1:4" s="63" customFormat="1" ht="13.8" x14ac:dyDescent="0.25">
      <c r="A420" s="58" t="s">
        <v>339</v>
      </c>
      <c r="B420" s="75"/>
      <c r="C420" s="75"/>
      <c r="D420" s="75"/>
    </row>
    <row r="421" spans="1:4" s="63" customFormat="1" ht="13.8" x14ac:dyDescent="0.25">
      <c r="A421" s="58" t="s">
        <v>643</v>
      </c>
      <c r="B421" s="58">
        <v>83</v>
      </c>
      <c r="C421" s="58">
        <v>9</v>
      </c>
      <c r="D421" s="58">
        <v>74</v>
      </c>
    </row>
    <row r="422" spans="1:4" s="63" customFormat="1" ht="13.8" x14ac:dyDescent="0.25">
      <c r="A422" s="58" t="s">
        <v>340</v>
      </c>
      <c r="B422" s="58">
        <v>622</v>
      </c>
      <c r="C422" s="58">
        <v>81</v>
      </c>
      <c r="D422" s="58">
        <v>541</v>
      </c>
    </row>
    <row r="423" spans="1:4" s="63" customFormat="1" ht="13.8" x14ac:dyDescent="0.25">
      <c r="A423" s="76"/>
      <c r="B423" s="76"/>
      <c r="C423" s="76"/>
      <c r="D423" s="76"/>
    </row>
    <row r="424" spans="1:4" s="63" customFormat="1" ht="13.8" x14ac:dyDescent="0.25">
      <c r="A424" s="58" t="s">
        <v>339</v>
      </c>
      <c r="B424" s="58">
        <v>705</v>
      </c>
      <c r="C424" s="58">
        <v>90</v>
      </c>
      <c r="D424" s="58">
        <v>615</v>
      </c>
    </row>
    <row r="426" spans="1:4" s="63" customFormat="1" ht="13.8" x14ac:dyDescent="0.25">
      <c r="A426" s="58" t="s">
        <v>318</v>
      </c>
      <c r="B426" s="75"/>
      <c r="C426" s="75"/>
      <c r="D426" s="75"/>
    </row>
    <row r="427" spans="1:4" s="63" customFormat="1" ht="13.8" x14ac:dyDescent="0.25">
      <c r="A427" s="58" t="s">
        <v>643</v>
      </c>
      <c r="B427" s="84">
        <v>3070</v>
      </c>
      <c r="C427" s="58">
        <v>181</v>
      </c>
      <c r="D427" s="84">
        <v>2889</v>
      </c>
    </row>
    <row r="428" spans="1:4" s="63" customFormat="1" ht="13.8" x14ac:dyDescent="0.25">
      <c r="A428" s="58" t="s">
        <v>319</v>
      </c>
      <c r="B428" s="84">
        <v>1264</v>
      </c>
      <c r="C428" s="58">
        <v>223</v>
      </c>
      <c r="D428" s="84">
        <v>1041</v>
      </c>
    </row>
    <row r="429" spans="1:4" s="63" customFormat="1" ht="13.8" x14ac:dyDescent="0.25">
      <c r="A429" s="58" t="s">
        <v>320</v>
      </c>
      <c r="B429" s="58">
        <v>538</v>
      </c>
      <c r="C429" s="58">
        <v>108</v>
      </c>
      <c r="D429" s="58">
        <v>430</v>
      </c>
    </row>
    <row r="430" spans="1:4" s="63" customFormat="1" ht="13.8" x14ac:dyDescent="0.25">
      <c r="A430" s="58" t="s">
        <v>321</v>
      </c>
      <c r="B430" s="58">
        <v>197</v>
      </c>
      <c r="C430" s="58">
        <v>13</v>
      </c>
      <c r="D430" s="58">
        <v>184</v>
      </c>
    </row>
    <row r="431" spans="1:4" s="63" customFormat="1" ht="13.8" x14ac:dyDescent="0.25">
      <c r="A431" s="58" t="s">
        <v>322</v>
      </c>
      <c r="B431" s="58">
        <v>362</v>
      </c>
      <c r="C431" s="58">
        <v>17</v>
      </c>
      <c r="D431" s="58">
        <v>345</v>
      </c>
    </row>
    <row r="432" spans="1:4" s="63" customFormat="1" ht="13.8" x14ac:dyDescent="0.25">
      <c r="A432" s="58" t="s">
        <v>323</v>
      </c>
      <c r="B432" s="58">
        <v>38</v>
      </c>
      <c r="C432" s="58">
        <v>0</v>
      </c>
      <c r="D432" s="58">
        <v>38</v>
      </c>
    </row>
    <row r="433" spans="1:4" s="63" customFormat="1" ht="13.8" x14ac:dyDescent="0.25">
      <c r="A433" s="58" t="s">
        <v>324</v>
      </c>
      <c r="B433" s="84">
        <v>2608</v>
      </c>
      <c r="C433" s="58">
        <v>341</v>
      </c>
      <c r="D433" s="84">
        <v>2267</v>
      </c>
    </row>
    <row r="434" spans="1:4" s="63" customFormat="1" ht="13.8" x14ac:dyDescent="0.25">
      <c r="A434" s="76"/>
      <c r="B434" s="76"/>
      <c r="C434" s="76"/>
      <c r="D434" s="76"/>
    </row>
    <row r="435" spans="1:4" s="63" customFormat="1" ht="13.8" x14ac:dyDescent="0.25">
      <c r="A435" s="58" t="s">
        <v>318</v>
      </c>
      <c r="B435" s="84">
        <v>8077</v>
      </c>
      <c r="C435" s="58">
        <v>883</v>
      </c>
      <c r="D435" s="84">
        <v>7194</v>
      </c>
    </row>
    <row r="437" spans="1:4" s="63" customFormat="1" ht="13.8" x14ac:dyDescent="0.25">
      <c r="A437" s="76"/>
      <c r="B437" s="76"/>
      <c r="C437" s="76"/>
      <c r="D437" s="76"/>
    </row>
    <row r="438" spans="1:4" s="63" customFormat="1" ht="13.8" x14ac:dyDescent="0.25"/>
    <row r="439" spans="1:4" s="63" customFormat="1" ht="13.8" x14ac:dyDescent="0.25">
      <c r="A439" s="58" t="s">
        <v>193</v>
      </c>
      <c r="B439" s="84">
        <v>161485</v>
      </c>
      <c r="C439" s="84">
        <v>34631</v>
      </c>
      <c r="D439" s="84">
        <v>126854</v>
      </c>
    </row>
    <row r="440" spans="1:4" s="63" customFormat="1" ht="13.8" x14ac:dyDescent="0.25">
      <c r="A440" s="75"/>
      <c r="B440" s="85"/>
      <c r="C440" s="85">
        <v>0.21445335480075547</v>
      </c>
      <c r="D440" s="85">
        <v>0.78554664519924455</v>
      </c>
    </row>
    <row r="441" spans="1:4" s="63" customFormat="1" ht="13.8" x14ac:dyDescent="0.25">
      <c r="A441" s="58"/>
      <c r="B441" s="58"/>
      <c r="C441" s="58"/>
      <c r="D441" s="58"/>
    </row>
    <row r="442" spans="1:4" s="63" customFormat="1" ht="13.8" x14ac:dyDescent="0.25">
      <c r="A442" s="81" t="s">
        <v>194</v>
      </c>
      <c r="B442" s="75"/>
      <c r="C442" s="75"/>
      <c r="D442" s="75"/>
    </row>
    <row r="443" spans="1:4" s="63" customFormat="1" ht="13.8" x14ac:dyDescent="0.25">
      <c r="A443" s="58" t="s">
        <v>607</v>
      </c>
      <c r="B443" s="75"/>
      <c r="C443" s="75"/>
      <c r="D443" s="75"/>
    </row>
    <row r="444" spans="1:4" s="63" customFormat="1" ht="13.8" x14ac:dyDescent="0.25">
      <c r="A444" s="58" t="s">
        <v>643</v>
      </c>
      <c r="B444" s="84">
        <v>2993</v>
      </c>
      <c r="C444" s="58">
        <v>170</v>
      </c>
      <c r="D444" s="84">
        <v>2823</v>
      </c>
    </row>
    <row r="445" spans="1:4" s="63" customFormat="1" ht="13.8" x14ac:dyDescent="0.25">
      <c r="A445" s="58" t="s">
        <v>277</v>
      </c>
      <c r="B445" s="84">
        <v>2282</v>
      </c>
      <c r="C445" s="58">
        <v>181</v>
      </c>
      <c r="D445" s="84">
        <v>2101</v>
      </c>
    </row>
    <row r="446" spans="1:4" s="63" customFormat="1" ht="13.8" x14ac:dyDescent="0.25">
      <c r="A446" s="76"/>
      <c r="B446" s="76"/>
      <c r="C446" s="76"/>
      <c r="D446" s="76"/>
    </row>
    <row r="447" spans="1:4" s="63" customFormat="1" ht="13.8" x14ac:dyDescent="0.25">
      <c r="A447" s="58" t="s">
        <v>607</v>
      </c>
      <c r="B447" s="84">
        <v>5275</v>
      </c>
      <c r="C447" s="58">
        <v>351</v>
      </c>
      <c r="D447" s="84">
        <v>4924</v>
      </c>
    </row>
    <row r="449" spans="1:4" s="63" customFormat="1" ht="13.8" x14ac:dyDescent="0.25">
      <c r="A449" s="58" t="s">
        <v>609</v>
      </c>
      <c r="B449" s="75"/>
      <c r="C449" s="75"/>
      <c r="D449" s="75"/>
    </row>
    <row r="450" spans="1:4" s="63" customFormat="1" ht="13.8" x14ac:dyDescent="0.25">
      <c r="A450" s="58" t="s">
        <v>643</v>
      </c>
      <c r="B450" s="84">
        <v>27680</v>
      </c>
      <c r="C450" s="84">
        <v>3288</v>
      </c>
      <c r="D450" s="84">
        <v>24392</v>
      </c>
    </row>
    <row r="451" spans="1:4" s="63" customFormat="1" ht="13.8" x14ac:dyDescent="0.25">
      <c r="A451" s="58" t="s">
        <v>610</v>
      </c>
      <c r="B451" s="84">
        <v>20533</v>
      </c>
      <c r="C451" s="84">
        <v>4958</v>
      </c>
      <c r="D451" s="84">
        <v>15575</v>
      </c>
    </row>
    <row r="452" spans="1:4" s="63" customFormat="1" ht="13.8" x14ac:dyDescent="0.25">
      <c r="A452" s="58" t="s">
        <v>280</v>
      </c>
      <c r="B452" s="58">
        <v>369</v>
      </c>
      <c r="C452" s="58">
        <v>27</v>
      </c>
      <c r="D452" s="58">
        <v>342</v>
      </c>
    </row>
    <row r="453" spans="1:4" s="63" customFormat="1" ht="13.8" x14ac:dyDescent="0.25">
      <c r="A453" s="58" t="s">
        <v>281</v>
      </c>
      <c r="B453" s="58">
        <v>494</v>
      </c>
      <c r="C453" s="58">
        <v>47</v>
      </c>
      <c r="D453" s="58">
        <v>447</v>
      </c>
    </row>
    <row r="454" spans="1:4" s="63" customFormat="1" ht="13.8" x14ac:dyDescent="0.25">
      <c r="A454" s="58" t="s">
        <v>282</v>
      </c>
      <c r="B454" s="84">
        <v>13427</v>
      </c>
      <c r="C454" s="84">
        <v>1590</v>
      </c>
      <c r="D454" s="84">
        <v>11837</v>
      </c>
    </row>
    <row r="455" spans="1:4" s="63" customFormat="1" ht="13.8" x14ac:dyDescent="0.25">
      <c r="A455" s="58" t="s">
        <v>611</v>
      </c>
      <c r="B455" s="84">
        <v>8291</v>
      </c>
      <c r="C455" s="84">
        <v>1187</v>
      </c>
      <c r="D455" s="84">
        <v>7104</v>
      </c>
    </row>
    <row r="456" spans="1:4" s="63" customFormat="1" ht="13.8" x14ac:dyDescent="0.25">
      <c r="A456" s="58" t="s">
        <v>612</v>
      </c>
      <c r="B456" s="84">
        <v>65882</v>
      </c>
      <c r="C456" s="84">
        <v>10383</v>
      </c>
      <c r="D456" s="84">
        <v>55499</v>
      </c>
    </row>
    <row r="457" spans="1:4" s="63" customFormat="1" ht="13.8" x14ac:dyDescent="0.25">
      <c r="A457" s="58" t="s">
        <v>283</v>
      </c>
      <c r="B457" s="84">
        <v>1315</v>
      </c>
      <c r="C457" s="58">
        <v>66</v>
      </c>
      <c r="D457" s="84">
        <v>1249</v>
      </c>
    </row>
    <row r="458" spans="1:4" s="63" customFormat="1" ht="13.8" x14ac:dyDescent="0.25">
      <c r="A458" s="58" t="s">
        <v>613</v>
      </c>
      <c r="B458" s="84">
        <v>6717</v>
      </c>
      <c r="C458" s="58">
        <v>911</v>
      </c>
      <c r="D458" s="84">
        <v>5806</v>
      </c>
    </row>
    <row r="459" spans="1:4" s="63" customFormat="1" ht="13.8" x14ac:dyDescent="0.25">
      <c r="A459" s="58" t="s">
        <v>284</v>
      </c>
      <c r="B459" s="84">
        <v>2570</v>
      </c>
      <c r="C459" s="58">
        <v>304</v>
      </c>
      <c r="D459" s="84">
        <v>2266</v>
      </c>
    </row>
    <row r="460" spans="1:4" s="63" customFormat="1" ht="13.8" x14ac:dyDescent="0.25">
      <c r="A460" s="58" t="s">
        <v>614</v>
      </c>
      <c r="B460" s="84">
        <v>9080</v>
      </c>
      <c r="C460" s="58">
        <v>643</v>
      </c>
      <c r="D460" s="84">
        <v>8437</v>
      </c>
    </row>
    <row r="461" spans="1:4" s="63" customFormat="1" ht="13.8" x14ac:dyDescent="0.25">
      <c r="A461" s="76"/>
      <c r="B461" s="76"/>
      <c r="C461" s="76"/>
      <c r="D461" s="76"/>
    </row>
    <row r="462" spans="1:4" s="63" customFormat="1" ht="13.8" x14ac:dyDescent="0.25">
      <c r="A462" s="58" t="s">
        <v>609</v>
      </c>
      <c r="B462" s="84">
        <v>156358</v>
      </c>
      <c r="C462" s="84">
        <v>23404</v>
      </c>
      <c r="D462" s="84">
        <v>132954</v>
      </c>
    </row>
    <row r="464" spans="1:4" s="63" customFormat="1" ht="13.8" x14ac:dyDescent="0.25">
      <c r="A464" s="76"/>
      <c r="B464" s="76"/>
      <c r="C464" s="76"/>
      <c r="D464" s="76"/>
    </row>
    <row r="465" spans="1:4" s="63" customFormat="1" ht="13.8" x14ac:dyDescent="0.25"/>
    <row r="466" spans="1:4" s="63" customFormat="1" ht="13.8" x14ac:dyDescent="0.25">
      <c r="A466" s="58" t="s">
        <v>197</v>
      </c>
      <c r="B466" s="84">
        <v>161633</v>
      </c>
      <c r="C466" s="84">
        <v>23755</v>
      </c>
      <c r="D466" s="84">
        <v>137878</v>
      </c>
    </row>
    <row r="467" spans="1:4" s="63" customFormat="1" ht="13.8" x14ac:dyDescent="0.25">
      <c r="A467" s="75"/>
      <c r="B467" s="85"/>
      <c r="C467" s="85">
        <v>0.14696875019333924</v>
      </c>
      <c r="D467" s="85">
        <v>0.85303124980666079</v>
      </c>
    </row>
    <row r="468" spans="1:4" s="63" customFormat="1" ht="13.8" x14ac:dyDescent="0.25">
      <c r="A468" s="58"/>
      <c r="B468" s="58"/>
      <c r="C468" s="58"/>
      <c r="D468" s="58"/>
    </row>
    <row r="469" spans="1:4" s="63" customFormat="1" ht="13.8" x14ac:dyDescent="0.25">
      <c r="A469" s="81" t="s">
        <v>198</v>
      </c>
      <c r="B469" s="75"/>
      <c r="C469" s="75"/>
      <c r="D469" s="75"/>
    </row>
    <row r="470" spans="1:4" s="63" customFormat="1" ht="13.8" x14ac:dyDescent="0.25">
      <c r="A470" s="58" t="s">
        <v>218</v>
      </c>
      <c r="B470" s="75"/>
      <c r="C470" s="75"/>
      <c r="D470" s="75"/>
    </row>
    <row r="471" spans="1:4" s="63" customFormat="1" ht="13.8" x14ac:dyDescent="0.25">
      <c r="A471" s="58" t="s">
        <v>643</v>
      </c>
      <c r="B471" s="84">
        <v>1537</v>
      </c>
      <c r="C471" s="58">
        <v>89</v>
      </c>
      <c r="D471" s="84">
        <v>1448</v>
      </c>
    </row>
    <row r="472" spans="1:4" s="63" customFormat="1" ht="13.8" x14ac:dyDescent="0.25">
      <c r="A472" s="58" t="s">
        <v>219</v>
      </c>
      <c r="B472" s="58">
        <v>175</v>
      </c>
      <c r="C472" s="58">
        <v>6</v>
      </c>
      <c r="D472" s="58">
        <v>169</v>
      </c>
    </row>
    <row r="473" spans="1:4" s="63" customFormat="1" ht="13.8" x14ac:dyDescent="0.25">
      <c r="A473" s="58" t="s">
        <v>606</v>
      </c>
      <c r="B473" s="58">
        <v>288</v>
      </c>
      <c r="C473" s="58">
        <v>12</v>
      </c>
      <c r="D473" s="58">
        <v>276</v>
      </c>
    </row>
    <row r="474" spans="1:4" s="63" customFormat="1" ht="13.8" x14ac:dyDescent="0.25">
      <c r="A474" s="58" t="s">
        <v>579</v>
      </c>
      <c r="B474" s="58">
        <v>0</v>
      </c>
      <c r="C474" s="58">
        <v>0</v>
      </c>
      <c r="D474" s="58">
        <v>0</v>
      </c>
    </row>
    <row r="475" spans="1:4" s="63" customFormat="1" ht="13.8" x14ac:dyDescent="0.25">
      <c r="A475" s="58" t="s">
        <v>220</v>
      </c>
      <c r="B475" s="58">
        <v>529</v>
      </c>
      <c r="C475" s="58">
        <v>61</v>
      </c>
      <c r="D475" s="58">
        <v>468</v>
      </c>
    </row>
    <row r="476" spans="1:4" s="63" customFormat="1" ht="13.8" x14ac:dyDescent="0.25">
      <c r="A476" s="58" t="s">
        <v>221</v>
      </c>
      <c r="B476" s="58">
        <v>313</v>
      </c>
      <c r="C476" s="58">
        <v>13</v>
      </c>
      <c r="D476" s="58">
        <v>300</v>
      </c>
    </row>
    <row r="477" spans="1:4" s="63" customFormat="1" ht="13.8" x14ac:dyDescent="0.25">
      <c r="A477" s="58" t="s">
        <v>222</v>
      </c>
      <c r="B477" s="58">
        <v>347</v>
      </c>
      <c r="C477" s="58">
        <v>34</v>
      </c>
      <c r="D477" s="58">
        <v>313</v>
      </c>
    </row>
    <row r="478" spans="1:4" s="63" customFormat="1" ht="13.8" x14ac:dyDescent="0.25">
      <c r="A478" s="58" t="s">
        <v>223</v>
      </c>
      <c r="B478" s="84">
        <v>1048</v>
      </c>
      <c r="C478" s="58">
        <v>65</v>
      </c>
      <c r="D478" s="58">
        <v>983</v>
      </c>
    </row>
    <row r="479" spans="1:4" s="63" customFormat="1" ht="13.8" x14ac:dyDescent="0.25">
      <c r="A479" s="58" t="s">
        <v>224</v>
      </c>
      <c r="B479" s="84">
        <v>1123</v>
      </c>
      <c r="C479" s="58">
        <v>121</v>
      </c>
      <c r="D479" s="84">
        <v>1002</v>
      </c>
    </row>
    <row r="480" spans="1:4" s="63" customFormat="1" ht="13.8" x14ac:dyDescent="0.25">
      <c r="A480" s="58" t="s">
        <v>225</v>
      </c>
      <c r="B480" s="84">
        <v>1788</v>
      </c>
      <c r="C480" s="58">
        <v>125</v>
      </c>
      <c r="D480" s="84">
        <v>1663</v>
      </c>
    </row>
    <row r="481" spans="1:4" s="63" customFormat="1" ht="13.8" x14ac:dyDescent="0.25">
      <c r="A481" s="58" t="s">
        <v>226</v>
      </c>
      <c r="B481" s="58">
        <v>364</v>
      </c>
      <c r="C481" s="58">
        <v>8</v>
      </c>
      <c r="D481" s="58">
        <v>356</v>
      </c>
    </row>
    <row r="482" spans="1:4" s="63" customFormat="1" ht="13.8" x14ac:dyDescent="0.25">
      <c r="A482" s="58" t="s">
        <v>227</v>
      </c>
      <c r="B482" s="58">
        <v>207</v>
      </c>
      <c r="C482" s="58">
        <v>15</v>
      </c>
      <c r="D482" s="58">
        <v>192</v>
      </c>
    </row>
    <row r="483" spans="1:4" s="63" customFormat="1" ht="13.8" x14ac:dyDescent="0.25">
      <c r="A483" s="58" t="s">
        <v>228</v>
      </c>
      <c r="B483" s="58">
        <v>333</v>
      </c>
      <c r="C483" s="58">
        <v>23</v>
      </c>
      <c r="D483" s="58">
        <v>310</v>
      </c>
    </row>
    <row r="484" spans="1:4" s="63" customFormat="1" ht="13.8" x14ac:dyDescent="0.25">
      <c r="A484" s="58" t="s">
        <v>229</v>
      </c>
      <c r="B484" s="58">
        <v>985</v>
      </c>
      <c r="C484" s="58">
        <v>50</v>
      </c>
      <c r="D484" s="58">
        <v>935</v>
      </c>
    </row>
    <row r="485" spans="1:4" s="63" customFormat="1" ht="13.8" x14ac:dyDescent="0.25">
      <c r="A485" s="58" t="s">
        <v>230</v>
      </c>
      <c r="B485" s="58">
        <v>381</v>
      </c>
      <c r="C485" s="58">
        <v>26</v>
      </c>
      <c r="D485" s="58">
        <v>355</v>
      </c>
    </row>
    <row r="486" spans="1:4" s="63" customFormat="1" ht="13.8" x14ac:dyDescent="0.25">
      <c r="A486" s="76"/>
      <c r="B486" s="76"/>
      <c r="C486" s="76"/>
      <c r="D486" s="76"/>
    </row>
    <row r="487" spans="1:4" s="63" customFormat="1" ht="13.8" x14ac:dyDescent="0.25">
      <c r="A487" s="58" t="s">
        <v>218</v>
      </c>
      <c r="B487" s="84">
        <v>9418</v>
      </c>
      <c r="C487" s="58">
        <v>648</v>
      </c>
      <c r="D487" s="84">
        <v>8770</v>
      </c>
    </row>
    <row r="489" spans="1:4" s="63" customFormat="1" ht="13.8" x14ac:dyDescent="0.25">
      <c r="A489" s="58" t="s">
        <v>608</v>
      </c>
      <c r="B489" s="75"/>
      <c r="C489" s="75"/>
      <c r="D489" s="75"/>
    </row>
    <row r="490" spans="1:4" s="63" customFormat="1" ht="13.8" x14ac:dyDescent="0.25">
      <c r="A490" s="58" t="s">
        <v>643</v>
      </c>
      <c r="B490" s="84">
        <v>6972</v>
      </c>
      <c r="C490" s="58">
        <v>966</v>
      </c>
      <c r="D490" s="84">
        <v>6006</v>
      </c>
    </row>
    <row r="491" spans="1:4" s="63" customFormat="1" ht="13.8" x14ac:dyDescent="0.25">
      <c r="A491" s="58" t="s">
        <v>503</v>
      </c>
      <c r="B491" s="84">
        <v>6073</v>
      </c>
      <c r="C491" s="84">
        <v>2366</v>
      </c>
      <c r="D491" s="84">
        <v>3707</v>
      </c>
    </row>
    <row r="492" spans="1:4" s="63" customFormat="1" ht="13.8" x14ac:dyDescent="0.25">
      <c r="A492" s="58" t="s">
        <v>598</v>
      </c>
      <c r="B492" s="84">
        <v>1177</v>
      </c>
      <c r="C492" s="58">
        <v>835</v>
      </c>
      <c r="D492" s="58">
        <v>342</v>
      </c>
    </row>
    <row r="493" spans="1:4" s="63" customFormat="1" ht="13.8" x14ac:dyDescent="0.25">
      <c r="A493" s="58" t="s">
        <v>504</v>
      </c>
      <c r="B493" s="84">
        <v>7518</v>
      </c>
      <c r="C493" s="84">
        <v>1441</v>
      </c>
      <c r="D493" s="84">
        <v>6077</v>
      </c>
    </row>
    <row r="494" spans="1:4" s="63" customFormat="1" ht="13.8" x14ac:dyDescent="0.25">
      <c r="A494" s="58" t="s">
        <v>505</v>
      </c>
      <c r="B494" s="84">
        <v>11252</v>
      </c>
      <c r="C494" s="84">
        <v>3775</v>
      </c>
      <c r="D494" s="84">
        <v>7477</v>
      </c>
    </row>
    <row r="495" spans="1:4" s="63" customFormat="1" ht="13.8" x14ac:dyDescent="0.25">
      <c r="A495" s="58" t="s">
        <v>506</v>
      </c>
      <c r="B495" s="58">
        <v>0</v>
      </c>
      <c r="C495" s="58">
        <v>0</v>
      </c>
      <c r="D495" s="58">
        <v>0</v>
      </c>
    </row>
    <row r="496" spans="1:4" s="63" customFormat="1" ht="13.8" x14ac:dyDescent="0.25">
      <c r="A496" s="58" t="s">
        <v>582</v>
      </c>
      <c r="B496" s="84">
        <v>8043</v>
      </c>
      <c r="C496" s="84">
        <v>3951</v>
      </c>
      <c r="D496" s="84">
        <v>4092</v>
      </c>
    </row>
    <row r="497" spans="1:4" s="63" customFormat="1" ht="13.8" x14ac:dyDescent="0.25">
      <c r="A497" s="58" t="s">
        <v>507</v>
      </c>
      <c r="B497" s="58">
        <v>30</v>
      </c>
      <c r="C497" s="58">
        <v>4</v>
      </c>
      <c r="D497" s="58">
        <v>26</v>
      </c>
    </row>
    <row r="498" spans="1:4" s="63" customFormat="1" ht="13.8" x14ac:dyDescent="0.25">
      <c r="A498" s="58" t="s">
        <v>508</v>
      </c>
      <c r="B498" s="84">
        <v>1034</v>
      </c>
      <c r="C498" s="58">
        <v>224</v>
      </c>
      <c r="D498" s="58">
        <v>810</v>
      </c>
    </row>
    <row r="499" spans="1:4" s="63" customFormat="1" ht="13.8" x14ac:dyDescent="0.25">
      <c r="A499" s="58" t="s">
        <v>509</v>
      </c>
      <c r="B499" s="58">
        <v>258</v>
      </c>
      <c r="C499" s="58">
        <v>66</v>
      </c>
      <c r="D499" s="58">
        <v>192</v>
      </c>
    </row>
    <row r="500" spans="1:4" s="63" customFormat="1" ht="13.8" x14ac:dyDescent="0.25">
      <c r="A500" s="58" t="s">
        <v>510</v>
      </c>
      <c r="B500" s="84">
        <v>4838</v>
      </c>
      <c r="C500" s="58">
        <v>501</v>
      </c>
      <c r="D500" s="84">
        <v>4337</v>
      </c>
    </row>
    <row r="501" spans="1:4" s="63" customFormat="1" ht="13.8" x14ac:dyDescent="0.25">
      <c r="A501" s="58" t="s">
        <v>511</v>
      </c>
      <c r="B501" s="58">
        <v>20</v>
      </c>
      <c r="C501" s="58">
        <v>2</v>
      </c>
      <c r="D501" s="58">
        <v>18</v>
      </c>
    </row>
    <row r="502" spans="1:4" s="63" customFormat="1" ht="13.8" x14ac:dyDescent="0.25">
      <c r="A502" s="76"/>
      <c r="B502" s="76"/>
      <c r="C502" s="76"/>
      <c r="D502" s="76"/>
    </row>
    <row r="503" spans="1:4" s="63" customFormat="1" ht="13.8" x14ac:dyDescent="0.25">
      <c r="A503" s="58" t="s">
        <v>608</v>
      </c>
      <c r="B503" s="84">
        <v>47215</v>
      </c>
      <c r="C503" s="84">
        <v>14131</v>
      </c>
      <c r="D503" s="84">
        <v>33084</v>
      </c>
    </row>
    <row r="505" spans="1:4" s="63" customFormat="1" ht="13.8" x14ac:dyDescent="0.25">
      <c r="A505" s="58" t="s">
        <v>593</v>
      </c>
      <c r="B505" s="75"/>
      <c r="C505" s="75"/>
      <c r="D505" s="75"/>
    </row>
    <row r="506" spans="1:4" s="63" customFormat="1" ht="13.8" x14ac:dyDescent="0.25">
      <c r="A506" s="58" t="s">
        <v>643</v>
      </c>
      <c r="B506" s="84">
        <v>5909</v>
      </c>
      <c r="C506" s="84">
        <v>1968</v>
      </c>
      <c r="D506" s="84">
        <v>3941</v>
      </c>
    </row>
    <row r="507" spans="1:4" s="63" customFormat="1" ht="13.8" x14ac:dyDescent="0.25">
      <c r="A507" s="58" t="s">
        <v>377</v>
      </c>
      <c r="B507" s="58">
        <v>0</v>
      </c>
      <c r="C507" s="58">
        <v>0</v>
      </c>
      <c r="D507" s="58">
        <v>0</v>
      </c>
    </row>
    <row r="508" spans="1:4" s="63" customFormat="1" ht="13.8" x14ac:dyDescent="0.25">
      <c r="A508" s="58" t="s">
        <v>381</v>
      </c>
      <c r="B508" s="58">
        <v>332</v>
      </c>
      <c r="C508" s="58">
        <v>56</v>
      </c>
      <c r="D508" s="58">
        <v>276</v>
      </c>
    </row>
    <row r="509" spans="1:4" s="63" customFormat="1" ht="13.8" x14ac:dyDescent="0.25">
      <c r="A509" s="76"/>
      <c r="B509" s="76"/>
      <c r="C509" s="76"/>
      <c r="D509" s="76"/>
    </row>
    <row r="510" spans="1:4" s="63" customFormat="1" ht="13.8" x14ac:dyDescent="0.25">
      <c r="A510" s="58" t="s">
        <v>593</v>
      </c>
      <c r="B510" s="84">
        <v>6241</v>
      </c>
      <c r="C510" s="84">
        <v>2024</v>
      </c>
      <c r="D510" s="84">
        <v>4217</v>
      </c>
    </row>
    <row r="512" spans="1:4" s="63" customFormat="1" ht="13.8" x14ac:dyDescent="0.25">
      <c r="A512" s="58" t="s">
        <v>77</v>
      </c>
      <c r="B512" s="75"/>
      <c r="C512" s="75"/>
      <c r="D512" s="75"/>
    </row>
    <row r="513" spans="1:4" s="63" customFormat="1" ht="13.8" x14ac:dyDescent="0.25">
      <c r="A513" s="58" t="s">
        <v>643</v>
      </c>
      <c r="B513" s="84">
        <v>4418</v>
      </c>
      <c r="C513" s="58">
        <v>257</v>
      </c>
      <c r="D513" s="84">
        <v>4161</v>
      </c>
    </row>
    <row r="514" spans="1:4" s="63" customFormat="1" ht="13.8" x14ac:dyDescent="0.25">
      <c r="A514" s="58" t="s">
        <v>78</v>
      </c>
      <c r="B514" s="58">
        <v>128</v>
      </c>
      <c r="C514" s="58">
        <v>21</v>
      </c>
      <c r="D514" s="58">
        <v>107</v>
      </c>
    </row>
    <row r="515" spans="1:4" s="63" customFormat="1" ht="13.8" x14ac:dyDescent="0.25">
      <c r="A515" s="58" t="s">
        <v>579</v>
      </c>
      <c r="B515" s="58">
        <v>779</v>
      </c>
      <c r="C515" s="58">
        <v>74</v>
      </c>
      <c r="D515" s="58">
        <v>705</v>
      </c>
    </row>
    <row r="516" spans="1:4" s="63" customFormat="1" ht="13.8" x14ac:dyDescent="0.25">
      <c r="A516" s="58" t="s">
        <v>577</v>
      </c>
      <c r="B516" s="58">
        <v>292</v>
      </c>
      <c r="C516" s="58">
        <v>14</v>
      </c>
      <c r="D516" s="58">
        <v>278</v>
      </c>
    </row>
    <row r="517" spans="1:4" s="63" customFormat="1" ht="13.8" x14ac:dyDescent="0.25">
      <c r="A517" s="58" t="s">
        <v>79</v>
      </c>
      <c r="B517" s="58">
        <v>194</v>
      </c>
      <c r="C517" s="58">
        <v>15</v>
      </c>
      <c r="D517" s="58">
        <v>179</v>
      </c>
    </row>
    <row r="518" spans="1:4" s="63" customFormat="1" ht="13.8" x14ac:dyDescent="0.25">
      <c r="A518" s="76"/>
      <c r="B518" s="76"/>
      <c r="C518" s="76"/>
      <c r="D518" s="76"/>
    </row>
    <row r="519" spans="1:4" s="63" customFormat="1" ht="13.8" x14ac:dyDescent="0.25">
      <c r="A519" s="58" t="s">
        <v>77</v>
      </c>
      <c r="B519" s="84">
        <v>5811</v>
      </c>
      <c r="C519" s="58">
        <v>381</v>
      </c>
      <c r="D519" s="84">
        <v>5430</v>
      </c>
    </row>
    <row r="521" spans="1:4" s="63" customFormat="1" ht="13.8" x14ac:dyDescent="0.25">
      <c r="A521" s="58" t="s">
        <v>615</v>
      </c>
      <c r="B521" s="75"/>
      <c r="C521" s="75"/>
      <c r="D521" s="75"/>
    </row>
    <row r="522" spans="1:4" s="63" customFormat="1" ht="13.8" x14ac:dyDescent="0.25">
      <c r="A522" s="58" t="s">
        <v>643</v>
      </c>
      <c r="B522" s="84">
        <v>8158</v>
      </c>
      <c r="C522" s="58">
        <v>588</v>
      </c>
      <c r="D522" s="84">
        <v>7570</v>
      </c>
    </row>
    <row r="523" spans="1:4" s="63" customFormat="1" ht="13.8" x14ac:dyDescent="0.25">
      <c r="A523" s="58" t="s">
        <v>231</v>
      </c>
      <c r="B523" s="84">
        <v>1400</v>
      </c>
      <c r="C523" s="58">
        <v>135</v>
      </c>
      <c r="D523" s="84">
        <v>1265</v>
      </c>
    </row>
    <row r="524" spans="1:4" s="63" customFormat="1" ht="13.8" x14ac:dyDescent="0.25">
      <c r="A524" s="58" t="s">
        <v>232</v>
      </c>
      <c r="B524" s="84">
        <v>2079</v>
      </c>
      <c r="C524" s="58">
        <v>374</v>
      </c>
      <c r="D524" s="84">
        <v>1705</v>
      </c>
    </row>
    <row r="525" spans="1:4" s="63" customFormat="1" ht="13.8" x14ac:dyDescent="0.25">
      <c r="A525" s="58" t="s">
        <v>233</v>
      </c>
      <c r="B525" s="58">
        <v>410</v>
      </c>
      <c r="C525" s="58">
        <v>33</v>
      </c>
      <c r="D525" s="58">
        <v>377</v>
      </c>
    </row>
    <row r="526" spans="1:4" s="63" customFormat="1" ht="13.8" x14ac:dyDescent="0.25">
      <c r="A526" s="58" t="s">
        <v>234</v>
      </c>
      <c r="B526" s="58">
        <v>688</v>
      </c>
      <c r="C526" s="58">
        <v>54</v>
      </c>
      <c r="D526" s="58">
        <v>634</v>
      </c>
    </row>
    <row r="527" spans="1:4" s="63" customFormat="1" ht="13.8" x14ac:dyDescent="0.25">
      <c r="A527" s="58" t="s">
        <v>235</v>
      </c>
      <c r="B527" s="84">
        <v>1514</v>
      </c>
      <c r="C527" s="58">
        <v>281</v>
      </c>
      <c r="D527" s="84">
        <v>1233</v>
      </c>
    </row>
    <row r="528" spans="1:4" s="63" customFormat="1" ht="13.8" x14ac:dyDescent="0.25">
      <c r="A528" s="58" t="s">
        <v>236</v>
      </c>
      <c r="B528" s="58">
        <v>42</v>
      </c>
      <c r="C528" s="58">
        <v>8</v>
      </c>
      <c r="D528" s="58">
        <v>34</v>
      </c>
    </row>
    <row r="529" spans="1:4" s="63" customFormat="1" ht="13.8" x14ac:dyDescent="0.25">
      <c r="A529" s="58" t="s">
        <v>237</v>
      </c>
      <c r="B529" s="58">
        <v>401</v>
      </c>
      <c r="C529" s="58">
        <v>15</v>
      </c>
      <c r="D529" s="58">
        <v>386</v>
      </c>
    </row>
    <row r="530" spans="1:4" s="63" customFormat="1" ht="13.8" x14ac:dyDescent="0.25">
      <c r="A530" s="58" t="s">
        <v>238</v>
      </c>
      <c r="B530" s="84">
        <v>1034</v>
      </c>
      <c r="C530" s="58">
        <v>47</v>
      </c>
      <c r="D530" s="58">
        <v>987</v>
      </c>
    </row>
    <row r="531" spans="1:4" s="63" customFormat="1" ht="13.8" x14ac:dyDescent="0.25">
      <c r="A531" s="76"/>
      <c r="B531" s="76"/>
      <c r="C531" s="76"/>
      <c r="D531" s="76"/>
    </row>
    <row r="532" spans="1:4" s="63" customFormat="1" ht="13.8" x14ac:dyDescent="0.25">
      <c r="A532" s="58" t="s">
        <v>615</v>
      </c>
      <c r="B532" s="84">
        <v>15726</v>
      </c>
      <c r="C532" s="84">
        <v>1535</v>
      </c>
      <c r="D532" s="84">
        <v>14191</v>
      </c>
    </row>
    <row r="534" spans="1:4" s="63" customFormat="1" ht="13.8" x14ac:dyDescent="0.25">
      <c r="A534" s="58" t="s">
        <v>239</v>
      </c>
      <c r="B534" s="75"/>
      <c r="C534" s="75"/>
      <c r="D534" s="75"/>
    </row>
    <row r="535" spans="1:4" s="63" customFormat="1" ht="13.8" x14ac:dyDescent="0.25">
      <c r="A535" s="58" t="s">
        <v>643</v>
      </c>
      <c r="B535" s="58">
        <v>773</v>
      </c>
      <c r="C535" s="58">
        <v>33</v>
      </c>
      <c r="D535" s="58">
        <v>740</v>
      </c>
    </row>
    <row r="536" spans="1:4" s="63" customFormat="1" ht="13.8" x14ac:dyDescent="0.25">
      <c r="A536" s="58" t="s">
        <v>240</v>
      </c>
      <c r="B536" s="58">
        <v>608</v>
      </c>
      <c r="C536" s="58">
        <v>105</v>
      </c>
      <c r="D536" s="58">
        <v>503</v>
      </c>
    </row>
    <row r="537" spans="1:4" s="63" customFormat="1" ht="13.8" x14ac:dyDescent="0.25">
      <c r="A537" s="76"/>
      <c r="B537" s="76"/>
      <c r="C537" s="76"/>
      <c r="D537" s="76"/>
    </row>
    <row r="538" spans="1:4" s="63" customFormat="1" ht="13.8" x14ac:dyDescent="0.25">
      <c r="A538" s="58" t="s">
        <v>239</v>
      </c>
      <c r="B538" s="84">
        <v>1381</v>
      </c>
      <c r="C538" s="58">
        <v>138</v>
      </c>
      <c r="D538" s="84">
        <v>1243</v>
      </c>
    </row>
    <row r="540" spans="1:4" s="63" customFormat="1" ht="13.8" x14ac:dyDescent="0.25">
      <c r="A540" s="58" t="s">
        <v>512</v>
      </c>
      <c r="B540" s="75"/>
      <c r="C540" s="75"/>
      <c r="D540" s="75"/>
    </row>
    <row r="541" spans="1:4" s="63" customFormat="1" ht="13.8" x14ac:dyDescent="0.25">
      <c r="A541" s="58" t="s">
        <v>643</v>
      </c>
      <c r="B541" s="84">
        <v>3922</v>
      </c>
      <c r="C541" s="58">
        <v>370</v>
      </c>
      <c r="D541" s="84">
        <v>3552</v>
      </c>
    </row>
    <row r="542" spans="1:4" s="63" customFormat="1" ht="13.8" x14ac:dyDescent="0.25">
      <c r="A542" s="58" t="s">
        <v>513</v>
      </c>
      <c r="B542" s="84">
        <v>9107</v>
      </c>
      <c r="C542" s="84">
        <v>1730</v>
      </c>
      <c r="D542" s="84">
        <v>7377</v>
      </c>
    </row>
    <row r="543" spans="1:4" s="63" customFormat="1" ht="13.8" x14ac:dyDescent="0.25">
      <c r="A543" s="58" t="s">
        <v>514</v>
      </c>
      <c r="B543" s="58">
        <v>243</v>
      </c>
      <c r="C543" s="58">
        <v>27</v>
      </c>
      <c r="D543" s="58">
        <v>216</v>
      </c>
    </row>
    <row r="544" spans="1:4" s="63" customFormat="1" ht="13.8" x14ac:dyDescent="0.25">
      <c r="A544" s="58" t="s">
        <v>515</v>
      </c>
      <c r="B544" s="58">
        <v>76</v>
      </c>
      <c r="C544" s="58">
        <v>2</v>
      </c>
      <c r="D544" s="58">
        <v>74</v>
      </c>
    </row>
    <row r="545" spans="1:4" s="63" customFormat="1" ht="13.8" x14ac:dyDescent="0.25">
      <c r="A545" s="76"/>
      <c r="B545" s="76"/>
      <c r="C545" s="76"/>
      <c r="D545" s="76"/>
    </row>
    <row r="546" spans="1:4" s="63" customFormat="1" ht="13.8" x14ac:dyDescent="0.25">
      <c r="A546" s="58" t="s">
        <v>512</v>
      </c>
      <c r="B546" s="84">
        <v>13348</v>
      </c>
      <c r="C546" s="84">
        <v>2129</v>
      </c>
      <c r="D546" s="84">
        <v>11219</v>
      </c>
    </row>
    <row r="548" spans="1:4" s="63" customFormat="1" ht="13.8" x14ac:dyDescent="0.25">
      <c r="A548" s="58" t="s">
        <v>516</v>
      </c>
      <c r="B548" s="75"/>
      <c r="C548" s="75"/>
      <c r="D548" s="75"/>
    </row>
    <row r="549" spans="1:4" s="63" customFormat="1" ht="13.8" x14ac:dyDescent="0.25">
      <c r="A549" s="58" t="s">
        <v>643</v>
      </c>
      <c r="B549" s="84">
        <v>1857</v>
      </c>
      <c r="C549" s="58">
        <v>100</v>
      </c>
      <c r="D549" s="84">
        <v>1757</v>
      </c>
    </row>
    <row r="550" spans="1:4" s="63" customFormat="1" ht="13.8" x14ac:dyDescent="0.25">
      <c r="A550" s="58" t="s">
        <v>517</v>
      </c>
      <c r="B550" s="84">
        <v>2375</v>
      </c>
      <c r="C550" s="58">
        <v>259</v>
      </c>
      <c r="D550" s="84">
        <v>2116</v>
      </c>
    </row>
    <row r="551" spans="1:4" s="63" customFormat="1" ht="13.8" x14ac:dyDescent="0.25">
      <c r="A551" s="58" t="s">
        <v>518</v>
      </c>
      <c r="B551" s="84">
        <v>2304</v>
      </c>
      <c r="C551" s="58">
        <v>264</v>
      </c>
      <c r="D551" s="84">
        <v>2040</v>
      </c>
    </row>
    <row r="552" spans="1:4" s="63" customFormat="1" ht="13.8" x14ac:dyDescent="0.25">
      <c r="A552" s="76"/>
      <c r="B552" s="76"/>
      <c r="C552" s="76"/>
      <c r="D552" s="76"/>
    </row>
    <row r="553" spans="1:4" s="63" customFormat="1" ht="13.8" x14ac:dyDescent="0.25">
      <c r="A553" s="58" t="s">
        <v>516</v>
      </c>
      <c r="B553" s="84">
        <v>6536</v>
      </c>
      <c r="C553" s="58">
        <v>623</v>
      </c>
      <c r="D553" s="84">
        <v>5913</v>
      </c>
    </row>
    <row r="555" spans="1:4" s="63" customFormat="1" ht="13.8" x14ac:dyDescent="0.25">
      <c r="A555" s="58" t="s">
        <v>519</v>
      </c>
      <c r="B555" s="75"/>
      <c r="C555" s="75"/>
      <c r="D555" s="75"/>
    </row>
    <row r="556" spans="1:4" s="63" customFormat="1" ht="13.8" x14ac:dyDescent="0.25">
      <c r="A556" s="58" t="s">
        <v>643</v>
      </c>
      <c r="B556" s="84">
        <v>8146</v>
      </c>
      <c r="C556" s="58">
        <v>411</v>
      </c>
      <c r="D556" s="84">
        <v>7735</v>
      </c>
    </row>
    <row r="557" spans="1:4" s="63" customFormat="1" ht="13.8" x14ac:dyDescent="0.25">
      <c r="A557" s="58" t="s">
        <v>520</v>
      </c>
      <c r="B557" s="84">
        <v>1942</v>
      </c>
      <c r="C557" s="58">
        <v>211</v>
      </c>
      <c r="D557" s="84">
        <v>1731</v>
      </c>
    </row>
    <row r="558" spans="1:4" s="63" customFormat="1" ht="13.8" x14ac:dyDescent="0.25">
      <c r="A558" s="58" t="s">
        <v>521</v>
      </c>
      <c r="B558" s="58">
        <v>891</v>
      </c>
      <c r="C558" s="58">
        <v>79</v>
      </c>
      <c r="D558" s="58">
        <v>812</v>
      </c>
    </row>
    <row r="559" spans="1:4" s="63" customFormat="1" ht="13.8" x14ac:dyDescent="0.25">
      <c r="A559" s="58" t="s">
        <v>522</v>
      </c>
      <c r="B559" s="58">
        <v>234</v>
      </c>
      <c r="C559" s="58">
        <v>18</v>
      </c>
      <c r="D559" s="58">
        <v>216</v>
      </c>
    </row>
    <row r="560" spans="1:4" s="63" customFormat="1" ht="13.8" x14ac:dyDescent="0.25">
      <c r="A560" s="58" t="s">
        <v>523</v>
      </c>
      <c r="B560" s="84">
        <v>13231</v>
      </c>
      <c r="C560" s="84">
        <v>1466</v>
      </c>
      <c r="D560" s="84">
        <v>11765</v>
      </c>
    </row>
    <row r="561" spans="1:4" s="63" customFormat="1" ht="13.8" x14ac:dyDescent="0.25">
      <c r="A561" s="58" t="s">
        <v>524</v>
      </c>
      <c r="B561" s="58">
        <v>399</v>
      </c>
      <c r="C561" s="58">
        <v>17</v>
      </c>
      <c r="D561" s="58">
        <v>382</v>
      </c>
    </row>
    <row r="562" spans="1:4" s="63" customFormat="1" ht="13.8" x14ac:dyDescent="0.25">
      <c r="A562" s="76"/>
      <c r="B562" s="76"/>
      <c r="C562" s="76"/>
      <c r="D562" s="76"/>
    </row>
    <row r="563" spans="1:4" s="63" customFormat="1" ht="13.8" x14ac:dyDescent="0.25">
      <c r="A563" s="58" t="s">
        <v>519</v>
      </c>
      <c r="B563" s="84">
        <v>24843</v>
      </c>
      <c r="C563" s="84">
        <v>2202</v>
      </c>
      <c r="D563" s="84">
        <v>22641</v>
      </c>
    </row>
    <row r="565" spans="1:4" s="63" customFormat="1" ht="13.8" x14ac:dyDescent="0.25">
      <c r="A565" s="58" t="s">
        <v>250</v>
      </c>
      <c r="B565" s="75"/>
      <c r="C565" s="75"/>
      <c r="D565" s="75"/>
    </row>
    <row r="566" spans="1:4" s="63" customFormat="1" ht="13.8" x14ac:dyDescent="0.25">
      <c r="A566" s="58" t="s">
        <v>643</v>
      </c>
      <c r="B566" s="84">
        <v>14567</v>
      </c>
      <c r="C566" s="84">
        <v>2849</v>
      </c>
      <c r="D566" s="84">
        <v>11718</v>
      </c>
    </row>
    <row r="567" spans="1:4" s="63" customFormat="1" ht="13.8" x14ac:dyDescent="0.25">
      <c r="A567" s="58" t="s">
        <v>251</v>
      </c>
      <c r="B567" s="58">
        <v>878</v>
      </c>
      <c r="C567" s="58">
        <v>36</v>
      </c>
      <c r="D567" s="58">
        <v>842</v>
      </c>
    </row>
    <row r="568" spans="1:4" s="63" customFormat="1" ht="13.8" x14ac:dyDescent="0.25">
      <c r="A568" s="58" t="s">
        <v>252</v>
      </c>
      <c r="B568" s="84">
        <v>5080</v>
      </c>
      <c r="C568" s="58">
        <v>556</v>
      </c>
      <c r="D568" s="84">
        <v>4524</v>
      </c>
    </row>
    <row r="569" spans="1:4" s="63" customFormat="1" ht="13.8" x14ac:dyDescent="0.25">
      <c r="A569" s="58" t="s">
        <v>253</v>
      </c>
      <c r="B569" s="58">
        <v>651</v>
      </c>
      <c r="C569" s="58">
        <v>72</v>
      </c>
      <c r="D569" s="58">
        <v>579</v>
      </c>
    </row>
    <row r="570" spans="1:4" s="63" customFormat="1" ht="13.8" x14ac:dyDescent="0.25">
      <c r="A570" s="58" t="s">
        <v>254</v>
      </c>
      <c r="B570" s="84">
        <v>1067</v>
      </c>
      <c r="C570" s="58">
        <v>184</v>
      </c>
      <c r="D570" s="58">
        <v>883</v>
      </c>
    </row>
    <row r="571" spans="1:4" s="63" customFormat="1" ht="13.8" x14ac:dyDescent="0.25">
      <c r="A571" s="58" t="s">
        <v>255</v>
      </c>
      <c r="B571" s="84">
        <v>2915</v>
      </c>
      <c r="C571" s="58">
        <v>190</v>
      </c>
      <c r="D571" s="84">
        <v>2725</v>
      </c>
    </row>
    <row r="572" spans="1:4" s="63" customFormat="1" ht="13.8" x14ac:dyDescent="0.25">
      <c r="A572" s="58" t="s">
        <v>256</v>
      </c>
      <c r="B572" s="58">
        <v>74</v>
      </c>
      <c r="C572" s="58">
        <v>5</v>
      </c>
      <c r="D572" s="58">
        <v>69</v>
      </c>
    </row>
    <row r="573" spans="1:4" s="63" customFormat="1" ht="13.8" x14ac:dyDescent="0.25">
      <c r="A573" s="58" t="s">
        <v>257</v>
      </c>
      <c r="B573" s="84">
        <v>1369</v>
      </c>
      <c r="C573" s="58">
        <v>179</v>
      </c>
      <c r="D573" s="84">
        <v>1190</v>
      </c>
    </row>
    <row r="574" spans="1:4" s="63" customFormat="1" ht="13.8" x14ac:dyDescent="0.25">
      <c r="A574" s="58" t="s">
        <v>258</v>
      </c>
      <c r="B574" s="58">
        <v>74</v>
      </c>
      <c r="C574" s="58">
        <v>4</v>
      </c>
      <c r="D574" s="58">
        <v>70</v>
      </c>
    </row>
    <row r="575" spans="1:4" s="63" customFormat="1" ht="13.8" x14ac:dyDescent="0.25">
      <c r="A575" s="58" t="s">
        <v>259</v>
      </c>
      <c r="B575" s="84">
        <v>4412</v>
      </c>
      <c r="C575" s="84">
        <v>1267</v>
      </c>
      <c r="D575" s="84">
        <v>3145</v>
      </c>
    </row>
    <row r="576" spans="1:4" s="63" customFormat="1" ht="13.8" x14ac:dyDescent="0.25">
      <c r="A576" s="76"/>
      <c r="B576" s="76"/>
      <c r="C576" s="76"/>
      <c r="D576" s="76"/>
    </row>
    <row r="577" spans="1:4" s="63" customFormat="1" ht="13.8" x14ac:dyDescent="0.25">
      <c r="A577" s="58" t="s">
        <v>250</v>
      </c>
      <c r="B577" s="84">
        <v>31087</v>
      </c>
      <c r="C577" s="84">
        <v>5342</v>
      </c>
      <c r="D577" s="84">
        <v>25745</v>
      </c>
    </row>
    <row r="579" spans="1:4" s="63" customFormat="1" ht="13.8" x14ac:dyDescent="0.25">
      <c r="A579" s="76"/>
      <c r="B579" s="76"/>
      <c r="C579" s="76"/>
      <c r="D579" s="76"/>
    </row>
    <row r="580" spans="1:4" s="63" customFormat="1" ht="13.8" x14ac:dyDescent="0.25"/>
    <row r="581" spans="1:4" s="63" customFormat="1" ht="13.8" x14ac:dyDescent="0.25">
      <c r="A581" s="58" t="s">
        <v>200</v>
      </c>
      <c r="B581" s="84">
        <v>161606</v>
      </c>
      <c r="C581" s="84">
        <v>29153</v>
      </c>
      <c r="D581" s="84">
        <v>132453</v>
      </c>
    </row>
    <row r="582" spans="1:4" s="63" customFormat="1" ht="13.8" x14ac:dyDescent="0.25">
      <c r="A582" s="75"/>
      <c r="B582" s="85"/>
      <c r="C582" s="85">
        <v>0.1803955298689405</v>
      </c>
      <c r="D582" s="85">
        <v>0.81960447013105953</v>
      </c>
    </row>
    <row r="583" spans="1:4" s="63" customFormat="1" ht="13.8" x14ac:dyDescent="0.25">
      <c r="A583" s="58"/>
      <c r="B583" s="58"/>
      <c r="C583" s="58"/>
      <c r="D583" s="58"/>
    </row>
    <row r="584" spans="1:4" s="63" customFormat="1" ht="13.8" x14ac:dyDescent="0.25">
      <c r="A584" s="81" t="s">
        <v>201</v>
      </c>
      <c r="B584" s="75"/>
      <c r="C584" s="75"/>
      <c r="D584" s="75"/>
    </row>
    <row r="585" spans="1:4" s="63" customFormat="1" ht="13.8" x14ac:dyDescent="0.25">
      <c r="A585" s="58" t="s">
        <v>139</v>
      </c>
      <c r="B585" s="75"/>
      <c r="C585" s="75"/>
      <c r="D585" s="75"/>
    </row>
    <row r="586" spans="1:4" s="63" customFormat="1" ht="13.8" x14ac:dyDescent="0.25">
      <c r="A586" s="58" t="s">
        <v>643</v>
      </c>
      <c r="B586" s="84">
        <v>12248</v>
      </c>
      <c r="C586" s="58">
        <v>911</v>
      </c>
      <c r="D586" s="84">
        <v>11337</v>
      </c>
    </row>
    <row r="587" spans="1:4" s="63" customFormat="1" ht="13.8" x14ac:dyDescent="0.25">
      <c r="A587" s="58" t="s">
        <v>171</v>
      </c>
      <c r="B587" s="84">
        <v>6608</v>
      </c>
      <c r="C587" s="58">
        <v>935</v>
      </c>
      <c r="D587" s="84">
        <v>5673</v>
      </c>
    </row>
    <row r="588" spans="1:4" s="63" customFormat="1" ht="13.8" x14ac:dyDescent="0.25">
      <c r="A588" s="58" t="s">
        <v>141</v>
      </c>
      <c r="B588" s="84">
        <v>116674</v>
      </c>
      <c r="C588" s="84">
        <v>12795</v>
      </c>
      <c r="D588" s="84">
        <v>103879</v>
      </c>
    </row>
    <row r="589" spans="1:4" s="63" customFormat="1" ht="13.8" x14ac:dyDescent="0.25">
      <c r="A589" s="58" t="s">
        <v>172</v>
      </c>
      <c r="B589" s="84">
        <v>6653</v>
      </c>
      <c r="C589" s="58">
        <v>539</v>
      </c>
      <c r="D589" s="84">
        <v>6114</v>
      </c>
    </row>
    <row r="590" spans="1:4" s="63" customFormat="1" ht="13.8" x14ac:dyDescent="0.25">
      <c r="A590" s="58" t="s">
        <v>173</v>
      </c>
      <c r="B590" s="84">
        <v>10407</v>
      </c>
      <c r="C590" s="58">
        <v>941</v>
      </c>
      <c r="D590" s="84">
        <v>9466</v>
      </c>
    </row>
    <row r="591" spans="1:4" s="63" customFormat="1" ht="13.8" x14ac:dyDescent="0.25">
      <c r="A591" s="58" t="s">
        <v>174</v>
      </c>
      <c r="B591" s="84">
        <v>2639</v>
      </c>
      <c r="C591" s="58">
        <v>241</v>
      </c>
      <c r="D591" s="84">
        <v>2398</v>
      </c>
    </row>
    <row r="592" spans="1:4" s="63" customFormat="1" ht="13.8" x14ac:dyDescent="0.25">
      <c r="A592" s="58" t="s">
        <v>175</v>
      </c>
      <c r="B592" s="84">
        <v>9541</v>
      </c>
      <c r="C592" s="58">
        <v>604</v>
      </c>
      <c r="D592" s="84">
        <v>8937</v>
      </c>
    </row>
    <row r="593" spans="1:4" s="63" customFormat="1" ht="13.8" x14ac:dyDescent="0.25">
      <c r="A593" s="76"/>
      <c r="B593" s="76"/>
      <c r="C593" s="76"/>
      <c r="D593" s="76"/>
    </row>
    <row r="594" spans="1:4" s="63" customFormat="1" ht="13.8" x14ac:dyDescent="0.25">
      <c r="A594" s="58" t="s">
        <v>139</v>
      </c>
      <c r="B594" s="84">
        <v>164770</v>
      </c>
      <c r="C594" s="84">
        <v>16966</v>
      </c>
      <c r="D594" s="84">
        <v>147804</v>
      </c>
    </row>
    <row r="596" spans="1:4" s="63" customFormat="1" ht="13.8" x14ac:dyDescent="0.25">
      <c r="A596" s="76"/>
      <c r="B596" s="76"/>
      <c r="C596" s="76"/>
      <c r="D596" s="76"/>
    </row>
    <row r="597" spans="1:4" s="63" customFormat="1" ht="13.8" x14ac:dyDescent="0.25"/>
    <row r="598" spans="1:4" s="63" customFormat="1" ht="13.8" x14ac:dyDescent="0.25">
      <c r="A598" s="58" t="s">
        <v>209</v>
      </c>
      <c r="B598" s="84">
        <v>164770</v>
      </c>
      <c r="C598" s="84">
        <v>16966</v>
      </c>
      <c r="D598" s="84">
        <v>147804</v>
      </c>
    </row>
    <row r="599" spans="1:4" s="63" customFormat="1" ht="13.8" x14ac:dyDescent="0.25">
      <c r="A599" s="75"/>
      <c r="B599" s="85"/>
      <c r="C599" s="85">
        <v>0.10296777325969533</v>
      </c>
      <c r="D599" s="85">
        <v>0.89703222674030469</v>
      </c>
    </row>
    <row r="600" spans="1:4" s="63" customFormat="1" ht="13.8" x14ac:dyDescent="0.25">
      <c r="A600" s="58"/>
      <c r="B600" s="58"/>
      <c r="C600" s="58"/>
      <c r="D600" s="58"/>
    </row>
    <row r="601" spans="1:4" s="63" customFormat="1" ht="13.8" x14ac:dyDescent="0.25">
      <c r="A601" s="81" t="s">
        <v>210</v>
      </c>
      <c r="B601" s="75"/>
      <c r="C601" s="75"/>
      <c r="D601" s="75"/>
    </row>
    <row r="602" spans="1:4" s="63" customFormat="1" ht="13.8" x14ac:dyDescent="0.25">
      <c r="A602" s="58" t="s">
        <v>139</v>
      </c>
      <c r="B602" s="75"/>
      <c r="C602" s="75"/>
      <c r="D602" s="75"/>
    </row>
    <row r="603" spans="1:4" s="63" customFormat="1" ht="13.8" x14ac:dyDescent="0.25">
      <c r="A603" s="58" t="s">
        <v>643</v>
      </c>
      <c r="B603" s="84">
        <v>1511</v>
      </c>
      <c r="C603" s="58">
        <v>203</v>
      </c>
      <c r="D603" s="84">
        <v>1308</v>
      </c>
    </row>
    <row r="604" spans="1:4" s="63" customFormat="1" ht="13.8" x14ac:dyDescent="0.25">
      <c r="A604" s="58" t="s">
        <v>599</v>
      </c>
      <c r="B604" s="84">
        <v>5771</v>
      </c>
      <c r="C604" s="84">
        <v>1077</v>
      </c>
      <c r="D604" s="84">
        <v>4694</v>
      </c>
    </row>
    <row r="605" spans="1:4" s="63" customFormat="1" ht="13.8" x14ac:dyDescent="0.25">
      <c r="A605" s="58" t="s">
        <v>141</v>
      </c>
      <c r="B605" s="84">
        <v>161442</v>
      </c>
      <c r="C605" s="84">
        <v>26400</v>
      </c>
      <c r="D605" s="84">
        <v>135042</v>
      </c>
    </row>
    <row r="606" spans="1:4" s="63" customFormat="1" ht="13.8" x14ac:dyDescent="0.25">
      <c r="A606" s="76"/>
      <c r="B606" s="76"/>
      <c r="C606" s="76"/>
      <c r="D606" s="76"/>
    </row>
    <row r="607" spans="1:4" s="63" customFormat="1" ht="13.8" x14ac:dyDescent="0.25">
      <c r="A607" s="58" t="s">
        <v>139</v>
      </c>
      <c r="B607" s="84">
        <v>168724</v>
      </c>
      <c r="C607" s="84">
        <v>27680</v>
      </c>
      <c r="D607" s="84">
        <v>141044</v>
      </c>
    </row>
    <row r="609" spans="1:4" s="63" customFormat="1" ht="13.8" x14ac:dyDescent="0.25">
      <c r="A609" s="76"/>
      <c r="B609" s="76"/>
      <c r="C609" s="76"/>
      <c r="D609" s="76"/>
    </row>
    <row r="610" spans="1:4" s="63" customFormat="1" ht="13.8" x14ac:dyDescent="0.25"/>
    <row r="611" spans="1:4" s="63" customFormat="1" ht="13.8" x14ac:dyDescent="0.25">
      <c r="A611" s="58" t="s">
        <v>215</v>
      </c>
      <c r="B611" s="84">
        <v>168724</v>
      </c>
      <c r="C611" s="84">
        <v>27680</v>
      </c>
      <c r="D611" s="84">
        <v>141044</v>
      </c>
    </row>
    <row r="612" spans="1:4" s="63" customFormat="1" ht="13.8" x14ac:dyDescent="0.25">
      <c r="A612" s="75"/>
      <c r="B612" s="85"/>
      <c r="C612" s="85">
        <v>0.16405490623740546</v>
      </c>
      <c r="D612" s="85">
        <v>0.83594509376259452</v>
      </c>
    </row>
    <row r="613" spans="1:4" s="63" customFormat="1" ht="13.8" x14ac:dyDescent="0.25">
      <c r="A613" s="58"/>
      <c r="B613" s="58"/>
      <c r="C613" s="58"/>
      <c r="D613" s="58"/>
    </row>
    <row r="614" spans="1:4" s="63" customFormat="1" ht="13.8" x14ac:dyDescent="0.25">
      <c r="A614" s="81" t="s">
        <v>216</v>
      </c>
      <c r="B614" s="75"/>
      <c r="C614" s="75"/>
      <c r="D614" s="75"/>
    </row>
    <row r="615" spans="1:4" s="63" customFormat="1" ht="13.8" x14ac:dyDescent="0.25">
      <c r="A615" s="58" t="s">
        <v>139</v>
      </c>
      <c r="B615" s="75"/>
      <c r="C615" s="75"/>
      <c r="D615" s="75"/>
    </row>
    <row r="616" spans="1:4" s="63" customFormat="1" ht="13.8" x14ac:dyDescent="0.25">
      <c r="A616" s="58" t="s">
        <v>643</v>
      </c>
      <c r="B616" s="84">
        <v>14457</v>
      </c>
      <c r="C616" s="84">
        <v>3110</v>
      </c>
      <c r="D616" s="84">
        <v>11347</v>
      </c>
    </row>
    <row r="617" spans="1:4" s="63" customFormat="1" ht="13.8" x14ac:dyDescent="0.25">
      <c r="A617" s="58" t="s">
        <v>599</v>
      </c>
      <c r="B617" s="84">
        <v>13619</v>
      </c>
      <c r="C617" s="84">
        <v>3455</v>
      </c>
      <c r="D617" s="84">
        <v>10164</v>
      </c>
    </row>
    <row r="618" spans="1:4" s="63" customFormat="1" ht="13.8" x14ac:dyDescent="0.25">
      <c r="A618" s="58" t="s">
        <v>141</v>
      </c>
      <c r="B618" s="84">
        <v>132480</v>
      </c>
      <c r="C618" s="84">
        <v>40548</v>
      </c>
      <c r="D618" s="84">
        <v>91932</v>
      </c>
    </row>
    <row r="619" spans="1:4" s="63" customFormat="1" ht="13.8" x14ac:dyDescent="0.25">
      <c r="A619" s="58" t="s">
        <v>630</v>
      </c>
      <c r="B619" s="84">
        <v>6588</v>
      </c>
      <c r="C619" s="84">
        <v>2105</v>
      </c>
      <c r="D619" s="84">
        <v>4483</v>
      </c>
    </row>
    <row r="620" spans="1:4" s="63" customFormat="1" ht="13.8" x14ac:dyDescent="0.25">
      <c r="A620" s="76"/>
      <c r="B620" s="76"/>
      <c r="C620" s="76"/>
      <c r="D620" s="76"/>
    </row>
    <row r="621" spans="1:4" s="63" customFormat="1" ht="13.8" x14ac:dyDescent="0.25">
      <c r="A621" s="58" t="s">
        <v>139</v>
      </c>
      <c r="B621" s="84">
        <v>167144</v>
      </c>
      <c r="C621" s="84">
        <v>49218</v>
      </c>
      <c r="D621" s="84">
        <v>117926</v>
      </c>
    </row>
    <row r="623" spans="1:4" s="63" customFormat="1" ht="13.8" x14ac:dyDescent="0.25">
      <c r="A623" s="76"/>
      <c r="B623" s="76"/>
      <c r="C623" s="76"/>
      <c r="D623" s="76"/>
    </row>
    <row r="624" spans="1:4" s="63" customFormat="1" ht="13.8" x14ac:dyDescent="0.25"/>
    <row r="625" spans="1:4" s="63" customFormat="1" ht="13.8" x14ac:dyDescent="0.25">
      <c r="A625" s="58" t="s">
        <v>260</v>
      </c>
      <c r="B625" s="84">
        <v>167144</v>
      </c>
      <c r="C625" s="84">
        <v>49218</v>
      </c>
      <c r="D625" s="84">
        <v>117926</v>
      </c>
    </row>
    <row r="626" spans="1:4" s="63" customFormat="1" ht="13.8" x14ac:dyDescent="0.25">
      <c r="A626" s="75"/>
      <c r="B626" s="85"/>
      <c r="C626" s="85">
        <v>0.29446465323314031</v>
      </c>
      <c r="D626" s="85">
        <v>0.70553534676685969</v>
      </c>
    </row>
    <row r="627" spans="1:4" s="63" customFormat="1" ht="13.8" x14ac:dyDescent="0.25">
      <c r="A627" s="58"/>
      <c r="B627" s="58"/>
      <c r="C627" s="58"/>
      <c r="D627" s="58"/>
    </row>
    <row r="628" spans="1:4" s="63" customFormat="1" ht="13.8" x14ac:dyDescent="0.25">
      <c r="A628" s="81" t="s">
        <v>261</v>
      </c>
      <c r="B628" s="75"/>
      <c r="C628" s="75"/>
      <c r="D628" s="75"/>
    </row>
    <row r="629" spans="1:4" s="63" customFormat="1" ht="13.8" x14ac:dyDescent="0.25">
      <c r="A629" s="58" t="s">
        <v>139</v>
      </c>
      <c r="B629" s="75"/>
      <c r="C629" s="75"/>
      <c r="D629" s="75"/>
    </row>
    <row r="630" spans="1:4" s="63" customFormat="1" ht="13.8" x14ac:dyDescent="0.25">
      <c r="A630" s="58" t="s">
        <v>643</v>
      </c>
      <c r="B630" s="84">
        <v>5330</v>
      </c>
      <c r="C630" s="58">
        <v>951</v>
      </c>
      <c r="D630" s="84">
        <v>4379</v>
      </c>
    </row>
    <row r="631" spans="1:4" s="63" customFormat="1" ht="13.8" x14ac:dyDescent="0.25">
      <c r="A631" s="58" t="s">
        <v>587</v>
      </c>
      <c r="B631" s="84">
        <v>1630</v>
      </c>
      <c r="C631" s="58">
        <v>94</v>
      </c>
      <c r="D631" s="84">
        <v>1536</v>
      </c>
    </row>
    <row r="632" spans="1:4" s="63" customFormat="1" ht="13.8" x14ac:dyDescent="0.25">
      <c r="A632" s="58" t="s">
        <v>141</v>
      </c>
      <c r="B632" s="84">
        <v>70194</v>
      </c>
      <c r="C632" s="84">
        <v>8567</v>
      </c>
      <c r="D632" s="84">
        <v>61627</v>
      </c>
    </row>
    <row r="633" spans="1:4" s="63" customFormat="1" ht="13.8" x14ac:dyDescent="0.25">
      <c r="A633" s="58" t="s">
        <v>573</v>
      </c>
      <c r="B633" s="84">
        <v>17701</v>
      </c>
      <c r="C633" s="84">
        <v>3844</v>
      </c>
      <c r="D633" s="84">
        <v>13857</v>
      </c>
    </row>
    <row r="634" spans="1:4" s="63" customFormat="1" ht="13.8" x14ac:dyDescent="0.25">
      <c r="A634" s="58" t="s">
        <v>631</v>
      </c>
      <c r="B634" s="84">
        <v>29880</v>
      </c>
      <c r="C634" s="84">
        <v>7076</v>
      </c>
      <c r="D634" s="84">
        <v>22804</v>
      </c>
    </row>
    <row r="635" spans="1:4" s="63" customFormat="1" ht="13.8" x14ac:dyDescent="0.25">
      <c r="A635" s="58" t="s">
        <v>654</v>
      </c>
      <c r="B635" s="58">
        <v>622</v>
      </c>
      <c r="C635" s="58">
        <v>31</v>
      </c>
      <c r="D635" s="58">
        <v>591</v>
      </c>
    </row>
    <row r="636" spans="1:4" s="63" customFormat="1" ht="13.8" x14ac:dyDescent="0.25">
      <c r="A636" s="58" t="s">
        <v>574</v>
      </c>
      <c r="B636" s="84">
        <v>4876</v>
      </c>
      <c r="C636" s="58">
        <v>339</v>
      </c>
      <c r="D636" s="84">
        <v>4537</v>
      </c>
    </row>
    <row r="637" spans="1:4" s="63" customFormat="1" ht="13.8" x14ac:dyDescent="0.25">
      <c r="A637" s="58" t="s">
        <v>575</v>
      </c>
      <c r="B637" s="58">
        <v>68</v>
      </c>
      <c r="C637" s="58">
        <v>6</v>
      </c>
      <c r="D637" s="58">
        <v>62</v>
      </c>
    </row>
    <row r="638" spans="1:4" s="63" customFormat="1" ht="13.8" x14ac:dyDescent="0.25">
      <c r="A638" s="58" t="s">
        <v>632</v>
      </c>
      <c r="B638" s="84">
        <v>38778</v>
      </c>
      <c r="C638" s="84">
        <v>8168</v>
      </c>
      <c r="D638" s="84">
        <v>30610</v>
      </c>
    </row>
    <row r="639" spans="1:4" s="63" customFormat="1" ht="13.8" x14ac:dyDescent="0.25">
      <c r="A639" s="76"/>
      <c r="B639" s="76"/>
      <c r="C639" s="76"/>
      <c r="D639" s="76"/>
    </row>
    <row r="640" spans="1:4" s="63" customFormat="1" ht="13.8" x14ac:dyDescent="0.25">
      <c r="A640" s="58" t="s">
        <v>139</v>
      </c>
      <c r="B640" s="84">
        <v>169079</v>
      </c>
      <c r="C640" s="84">
        <v>29076</v>
      </c>
      <c r="D640" s="84">
        <v>140003</v>
      </c>
    </row>
    <row r="642" spans="1:4" s="63" customFormat="1" ht="13.8" x14ac:dyDescent="0.25">
      <c r="A642" s="58" t="s">
        <v>652</v>
      </c>
      <c r="B642" s="75"/>
      <c r="C642" s="75"/>
      <c r="D642" s="75"/>
    </row>
    <row r="643" spans="1:4" s="63" customFormat="1" ht="13.8" x14ac:dyDescent="0.25">
      <c r="A643" s="58" t="s">
        <v>654</v>
      </c>
      <c r="B643" s="58">
        <v>24</v>
      </c>
      <c r="C643" s="58">
        <v>1</v>
      </c>
      <c r="D643" s="58">
        <v>23</v>
      </c>
    </row>
    <row r="644" spans="1:4" s="63" customFormat="1" ht="13.8" x14ac:dyDescent="0.25">
      <c r="A644" s="76"/>
      <c r="B644" s="76"/>
      <c r="C644" s="76"/>
      <c r="D644" s="76"/>
    </row>
    <row r="645" spans="1:4" s="63" customFormat="1" ht="13.8" x14ac:dyDescent="0.25">
      <c r="A645" s="58" t="s">
        <v>652</v>
      </c>
      <c r="B645" s="58">
        <v>24</v>
      </c>
      <c r="C645" s="58">
        <v>1</v>
      </c>
      <c r="D645" s="58">
        <v>23</v>
      </c>
    </row>
    <row r="647" spans="1:4" s="63" customFormat="1" ht="13.8" x14ac:dyDescent="0.25">
      <c r="A647" s="76"/>
      <c r="B647" s="76"/>
      <c r="C647" s="76"/>
      <c r="D647" s="76"/>
    </row>
    <row r="648" spans="1:4" s="63" customFormat="1" ht="13.8" x14ac:dyDescent="0.25"/>
    <row r="649" spans="1:4" s="63" customFormat="1" ht="13.8" x14ac:dyDescent="0.25">
      <c r="A649" s="58" t="s">
        <v>266</v>
      </c>
      <c r="B649" s="84">
        <v>169103</v>
      </c>
      <c r="C649" s="84">
        <v>29077</v>
      </c>
      <c r="D649" s="84">
        <v>140026</v>
      </c>
    </row>
    <row r="650" spans="1:4" s="63" customFormat="1" ht="13.8" x14ac:dyDescent="0.25">
      <c r="A650" s="75"/>
      <c r="B650" s="85"/>
      <c r="C650" s="85">
        <v>0.17194845744901036</v>
      </c>
      <c r="D650" s="85">
        <v>0.82805154255098967</v>
      </c>
    </row>
    <row r="651" spans="1:4" s="63" customFormat="1" ht="13.8" x14ac:dyDescent="0.25">
      <c r="A651" s="58"/>
      <c r="B651" s="58"/>
      <c r="C651" s="58"/>
      <c r="D651" s="58"/>
    </row>
    <row r="652" spans="1:4" s="63" customFormat="1" ht="13.8" x14ac:dyDescent="0.25">
      <c r="A652" s="81" t="s">
        <v>267</v>
      </c>
      <c r="B652" s="75"/>
      <c r="C652" s="75"/>
      <c r="D652" s="75"/>
    </row>
    <row r="653" spans="1:4" s="63" customFormat="1" ht="13.8" x14ac:dyDescent="0.25">
      <c r="A653" s="58" t="s">
        <v>195</v>
      </c>
      <c r="B653" s="75"/>
      <c r="C653" s="75"/>
      <c r="D653" s="75"/>
    </row>
    <row r="654" spans="1:4" s="63" customFormat="1" ht="13.8" x14ac:dyDescent="0.25">
      <c r="A654" s="58" t="s">
        <v>643</v>
      </c>
      <c r="B654" s="84">
        <v>2113</v>
      </c>
      <c r="C654" s="58">
        <v>590</v>
      </c>
      <c r="D654" s="84">
        <v>1523</v>
      </c>
    </row>
    <row r="655" spans="1:4" s="63" customFormat="1" ht="13.8" x14ac:dyDescent="0.25">
      <c r="A655" s="58" t="s">
        <v>655</v>
      </c>
      <c r="B655" s="84">
        <v>39844</v>
      </c>
      <c r="C655" s="84">
        <v>17018</v>
      </c>
      <c r="D655" s="84">
        <v>22826</v>
      </c>
    </row>
    <row r="656" spans="1:4" s="63" customFormat="1" ht="13.8" x14ac:dyDescent="0.25">
      <c r="A656" s="58" t="s">
        <v>626</v>
      </c>
      <c r="B656" s="58">
        <v>1</v>
      </c>
      <c r="C656" s="58">
        <v>1</v>
      </c>
      <c r="D656" s="58">
        <v>0</v>
      </c>
    </row>
    <row r="657" spans="1:4" s="63" customFormat="1" ht="13.8" x14ac:dyDescent="0.25">
      <c r="A657" s="58" t="s">
        <v>656</v>
      </c>
      <c r="B657" s="84">
        <v>2225</v>
      </c>
      <c r="C657" s="58">
        <v>301</v>
      </c>
      <c r="D657" s="84">
        <v>1924</v>
      </c>
    </row>
    <row r="658" spans="1:4" s="63" customFormat="1" ht="13.8" x14ac:dyDescent="0.25">
      <c r="A658" s="76"/>
      <c r="B658" s="76"/>
      <c r="C658" s="76"/>
      <c r="D658" s="76"/>
    </row>
    <row r="659" spans="1:4" s="63" customFormat="1" ht="13.8" x14ac:dyDescent="0.25">
      <c r="A659" s="58" t="s">
        <v>195</v>
      </c>
      <c r="B659" s="84">
        <v>44183</v>
      </c>
      <c r="C659" s="84">
        <v>17910</v>
      </c>
      <c r="D659" s="84">
        <v>26273</v>
      </c>
    </row>
    <row r="661" spans="1:4" s="63" customFormat="1" ht="13.8" x14ac:dyDescent="0.25">
      <c r="A661" s="58" t="s">
        <v>199</v>
      </c>
      <c r="B661" s="75"/>
      <c r="C661" s="75"/>
      <c r="D661" s="75"/>
    </row>
    <row r="662" spans="1:4" s="63" customFormat="1" ht="13.8" x14ac:dyDescent="0.25">
      <c r="A662" s="58" t="s">
        <v>643</v>
      </c>
      <c r="B662" s="84">
        <v>7634</v>
      </c>
      <c r="C662" s="84">
        <v>3262</v>
      </c>
      <c r="D662" s="84">
        <v>4372</v>
      </c>
    </row>
    <row r="663" spans="1:4" s="63" customFormat="1" ht="13.8" x14ac:dyDescent="0.25">
      <c r="A663" s="58" t="s">
        <v>397</v>
      </c>
      <c r="B663" s="84">
        <v>1718</v>
      </c>
      <c r="C663" s="84">
        <v>1014</v>
      </c>
      <c r="D663" s="58">
        <v>704</v>
      </c>
    </row>
    <row r="664" spans="1:4" s="63" customFormat="1" ht="13.8" x14ac:dyDescent="0.25">
      <c r="A664" s="58" t="s">
        <v>655</v>
      </c>
      <c r="B664" s="58">
        <v>365</v>
      </c>
      <c r="C664" s="58">
        <v>96</v>
      </c>
      <c r="D664" s="58">
        <v>269</v>
      </c>
    </row>
    <row r="665" spans="1:4" s="63" customFormat="1" ht="13.8" x14ac:dyDescent="0.25">
      <c r="A665" s="58" t="s">
        <v>657</v>
      </c>
      <c r="B665" s="84">
        <v>22237</v>
      </c>
      <c r="C665" s="84">
        <v>10349</v>
      </c>
      <c r="D665" s="84">
        <v>11888</v>
      </c>
    </row>
    <row r="666" spans="1:4" s="63" customFormat="1" ht="13.8" x14ac:dyDescent="0.25">
      <c r="A666" s="58" t="s">
        <v>398</v>
      </c>
      <c r="B666" s="84">
        <v>7991</v>
      </c>
      <c r="C666" s="84">
        <v>4417</v>
      </c>
      <c r="D666" s="84">
        <v>3574</v>
      </c>
    </row>
    <row r="667" spans="1:4" s="63" customFormat="1" ht="13.8" x14ac:dyDescent="0.25">
      <c r="A667" s="58" t="s">
        <v>268</v>
      </c>
      <c r="B667" s="58">
        <v>260</v>
      </c>
      <c r="C667" s="58">
        <v>184</v>
      </c>
      <c r="D667" s="58">
        <v>76</v>
      </c>
    </row>
    <row r="668" spans="1:4" s="63" customFormat="1" ht="13.8" x14ac:dyDescent="0.25">
      <c r="A668" s="58" t="s">
        <v>399</v>
      </c>
      <c r="B668" s="84">
        <v>1034</v>
      </c>
      <c r="C668" s="58">
        <v>542</v>
      </c>
      <c r="D668" s="58">
        <v>492</v>
      </c>
    </row>
    <row r="669" spans="1:4" s="63" customFormat="1" ht="13.8" x14ac:dyDescent="0.25">
      <c r="A669" s="58" t="s">
        <v>208</v>
      </c>
      <c r="B669" s="84">
        <v>71439</v>
      </c>
      <c r="C669" s="84">
        <v>34733</v>
      </c>
      <c r="D669" s="84">
        <v>36706</v>
      </c>
    </row>
    <row r="670" spans="1:4" s="63" customFormat="1" ht="13.8" x14ac:dyDescent="0.25">
      <c r="A670" s="58" t="s">
        <v>591</v>
      </c>
      <c r="B670" s="84">
        <v>2368</v>
      </c>
      <c r="C670" s="58">
        <v>868</v>
      </c>
      <c r="D670" s="84">
        <v>1500</v>
      </c>
    </row>
    <row r="671" spans="1:4" s="63" customFormat="1" ht="13.8" x14ac:dyDescent="0.25">
      <c r="A671" s="58" t="s">
        <v>658</v>
      </c>
      <c r="B671" s="84">
        <v>2962</v>
      </c>
      <c r="C671" s="84">
        <v>1283</v>
      </c>
      <c r="D671" s="84">
        <v>1679</v>
      </c>
    </row>
    <row r="672" spans="1:4" s="63" customFormat="1" ht="13.8" x14ac:dyDescent="0.25">
      <c r="A672" s="76"/>
      <c r="B672" s="76"/>
      <c r="C672" s="76"/>
      <c r="D672" s="76"/>
    </row>
    <row r="673" spans="1:4" s="63" customFormat="1" ht="13.8" x14ac:dyDescent="0.25">
      <c r="A673" s="58" t="s">
        <v>199</v>
      </c>
      <c r="B673" s="84">
        <v>118008</v>
      </c>
      <c r="C673" s="84">
        <v>56748</v>
      </c>
      <c r="D673" s="84">
        <v>61260</v>
      </c>
    </row>
    <row r="675" spans="1:4" s="63" customFormat="1" ht="13.8" x14ac:dyDescent="0.25">
      <c r="A675" s="76"/>
      <c r="B675" s="76"/>
      <c r="C675" s="76"/>
      <c r="D675" s="76"/>
    </row>
    <row r="676" spans="1:4" s="63" customFormat="1" ht="13.8" x14ac:dyDescent="0.25"/>
    <row r="677" spans="1:4" s="63" customFormat="1" ht="13.8" x14ac:dyDescent="0.25">
      <c r="A677" s="58" t="s">
        <v>269</v>
      </c>
      <c r="B677" s="84">
        <v>162191</v>
      </c>
      <c r="C677" s="84">
        <v>74658</v>
      </c>
      <c r="D677" s="84">
        <v>87533</v>
      </c>
    </row>
    <row r="678" spans="1:4" s="63" customFormat="1" ht="13.8" x14ac:dyDescent="0.25">
      <c r="A678" s="75"/>
      <c r="B678" s="85"/>
      <c r="C678" s="85">
        <v>0.46030914169096931</v>
      </c>
      <c r="D678" s="85">
        <v>0.53969085830903074</v>
      </c>
    </row>
    <row r="679" spans="1:4" s="63" customFormat="1" ht="13.8" x14ac:dyDescent="0.25">
      <c r="A679" s="58"/>
      <c r="B679" s="58"/>
      <c r="C679" s="58"/>
      <c r="D679" s="58"/>
    </row>
    <row r="680" spans="1:4" s="63" customFormat="1" ht="13.8" x14ac:dyDescent="0.25">
      <c r="A680" s="81" t="s">
        <v>270</v>
      </c>
      <c r="B680" s="75"/>
      <c r="C680" s="75"/>
      <c r="D680" s="75"/>
    </row>
    <row r="681" spans="1:4" s="63" customFormat="1" ht="13.8" x14ac:dyDescent="0.25">
      <c r="A681" s="58" t="s">
        <v>202</v>
      </c>
      <c r="B681" s="75"/>
      <c r="C681" s="75"/>
      <c r="D681" s="75"/>
    </row>
    <row r="682" spans="1:4" s="63" customFormat="1" ht="13.8" x14ac:dyDescent="0.25">
      <c r="A682" s="58" t="s">
        <v>643</v>
      </c>
      <c r="B682" s="84">
        <v>11573</v>
      </c>
      <c r="C682" s="84">
        <v>2475</v>
      </c>
      <c r="D682" s="84">
        <v>9098</v>
      </c>
    </row>
    <row r="683" spans="1:4" s="63" customFormat="1" ht="13.8" x14ac:dyDescent="0.25">
      <c r="A683" s="58" t="s">
        <v>203</v>
      </c>
      <c r="B683" s="84">
        <v>149410</v>
      </c>
      <c r="C683" s="84">
        <v>18311</v>
      </c>
      <c r="D683" s="84">
        <v>131099</v>
      </c>
    </row>
    <row r="684" spans="1:4" s="63" customFormat="1" ht="13.8" x14ac:dyDescent="0.25">
      <c r="A684" s="76"/>
      <c r="B684" s="76"/>
      <c r="C684" s="76"/>
      <c r="D684" s="76"/>
    </row>
    <row r="685" spans="1:4" s="63" customFormat="1" ht="13.8" x14ac:dyDescent="0.25"/>
    <row r="686" spans="1:4" s="63" customFormat="1" ht="13.8" x14ac:dyDescent="0.25">
      <c r="A686" s="58" t="s">
        <v>202</v>
      </c>
      <c r="B686" s="84">
        <v>160983</v>
      </c>
      <c r="C686" s="84">
        <v>20786</v>
      </c>
      <c r="D686" s="84">
        <v>140197</v>
      </c>
    </row>
    <row r="687" spans="1:4" s="63" customFormat="1" ht="13.8" x14ac:dyDescent="0.25">
      <c r="A687" s="76"/>
      <c r="B687" s="76"/>
      <c r="C687" s="76"/>
      <c r="D687" s="76"/>
    </row>
    <row r="688" spans="1:4" s="63" customFormat="1" ht="13.8" x14ac:dyDescent="0.25"/>
    <row r="689" spans="1:4" s="63" customFormat="1" ht="13.8" x14ac:dyDescent="0.25">
      <c r="A689" s="58" t="s">
        <v>271</v>
      </c>
      <c r="B689" s="84">
        <v>160983</v>
      </c>
      <c r="C689" s="84">
        <v>20786</v>
      </c>
      <c r="D689" s="84">
        <v>140197</v>
      </c>
    </row>
    <row r="690" spans="1:4" s="63" customFormat="1" ht="13.8" x14ac:dyDescent="0.25">
      <c r="A690" s="75"/>
      <c r="B690" s="85"/>
      <c r="C690" s="85">
        <v>0.12911922376896939</v>
      </c>
      <c r="D690" s="85">
        <v>0.87088077623103055</v>
      </c>
    </row>
    <row r="691" spans="1:4" s="63" customFormat="1" ht="13.8" x14ac:dyDescent="0.25">
      <c r="A691" s="58"/>
      <c r="B691" s="58"/>
      <c r="C691" s="58"/>
      <c r="D691" s="58"/>
    </row>
    <row r="692" spans="1:4" s="63" customFormat="1" ht="13.8" x14ac:dyDescent="0.25">
      <c r="A692" s="81" t="s">
        <v>272</v>
      </c>
      <c r="B692" s="75"/>
      <c r="C692" s="75"/>
      <c r="D692" s="75"/>
    </row>
    <row r="693" spans="1:4" s="63" customFormat="1" ht="13.8" x14ac:dyDescent="0.25">
      <c r="A693" s="58" t="s">
        <v>55</v>
      </c>
      <c r="B693" s="75"/>
      <c r="C693" s="75"/>
      <c r="D693" s="75"/>
    </row>
    <row r="694" spans="1:4" s="63" customFormat="1" ht="13.8" x14ac:dyDescent="0.25">
      <c r="A694" s="58" t="s">
        <v>643</v>
      </c>
      <c r="B694" s="84">
        <v>11470</v>
      </c>
      <c r="C694" s="58">
        <v>595</v>
      </c>
      <c r="D694" s="84">
        <v>10875</v>
      </c>
    </row>
    <row r="695" spans="1:4" s="63" customFormat="1" ht="13.8" x14ac:dyDescent="0.25">
      <c r="A695" s="58" t="s">
        <v>56</v>
      </c>
      <c r="B695" s="58">
        <v>569</v>
      </c>
      <c r="C695" s="58">
        <v>18</v>
      </c>
      <c r="D695" s="58">
        <v>551</v>
      </c>
    </row>
    <row r="696" spans="1:4" s="63" customFormat="1" ht="13.8" x14ac:dyDescent="0.25">
      <c r="A696" s="58" t="s">
        <v>57</v>
      </c>
      <c r="B696" s="58">
        <v>513</v>
      </c>
      <c r="C696" s="58">
        <v>19</v>
      </c>
      <c r="D696" s="58">
        <v>494</v>
      </c>
    </row>
    <row r="697" spans="1:4" s="63" customFormat="1" ht="13.8" x14ac:dyDescent="0.25">
      <c r="A697" s="58" t="s">
        <v>58</v>
      </c>
      <c r="B697" s="58">
        <v>202</v>
      </c>
      <c r="C697" s="58">
        <v>5</v>
      </c>
      <c r="D697" s="58">
        <v>197</v>
      </c>
    </row>
    <row r="698" spans="1:4" s="63" customFormat="1" ht="13.8" x14ac:dyDescent="0.25">
      <c r="A698" s="58" t="s">
        <v>59</v>
      </c>
      <c r="B698" s="58">
        <v>127</v>
      </c>
      <c r="C698" s="58">
        <v>8</v>
      </c>
      <c r="D698" s="58">
        <v>119</v>
      </c>
    </row>
    <row r="699" spans="1:4" s="63" customFormat="1" ht="13.8" x14ac:dyDescent="0.25">
      <c r="A699" s="58" t="s">
        <v>577</v>
      </c>
      <c r="B699" s="58">
        <v>667</v>
      </c>
      <c r="C699" s="58">
        <v>40</v>
      </c>
      <c r="D699" s="58">
        <v>627</v>
      </c>
    </row>
    <row r="700" spans="1:4" s="63" customFormat="1" ht="13.8" x14ac:dyDescent="0.25">
      <c r="A700" s="58" t="s">
        <v>61</v>
      </c>
      <c r="B700" s="58">
        <v>179</v>
      </c>
      <c r="C700" s="58">
        <v>9</v>
      </c>
      <c r="D700" s="58">
        <v>170</v>
      </c>
    </row>
    <row r="701" spans="1:4" s="63" customFormat="1" ht="13.8" x14ac:dyDescent="0.25">
      <c r="A701" s="58" t="s">
        <v>62</v>
      </c>
      <c r="B701" s="58">
        <v>140</v>
      </c>
      <c r="C701" s="58">
        <v>6</v>
      </c>
      <c r="D701" s="58">
        <v>134</v>
      </c>
    </row>
    <row r="702" spans="1:4" s="63" customFormat="1" ht="13.8" x14ac:dyDescent="0.25">
      <c r="A702" s="58" t="s">
        <v>63</v>
      </c>
      <c r="B702" s="58">
        <v>559</v>
      </c>
      <c r="C702" s="58">
        <v>47</v>
      </c>
      <c r="D702" s="58">
        <v>512</v>
      </c>
    </row>
    <row r="703" spans="1:4" s="63" customFormat="1" ht="13.8" x14ac:dyDescent="0.25">
      <c r="A703" s="58" t="s">
        <v>64</v>
      </c>
      <c r="B703" s="58">
        <v>64</v>
      </c>
      <c r="C703" s="58">
        <v>3</v>
      </c>
      <c r="D703" s="58">
        <v>61</v>
      </c>
    </row>
    <row r="704" spans="1:4" s="63" customFormat="1" ht="13.8" x14ac:dyDescent="0.25">
      <c r="A704" s="58" t="s">
        <v>65</v>
      </c>
      <c r="B704" s="58">
        <v>220</v>
      </c>
      <c r="C704" s="58">
        <v>7</v>
      </c>
      <c r="D704" s="58">
        <v>213</v>
      </c>
    </row>
    <row r="705" spans="1:4" s="63" customFormat="1" ht="13.8" x14ac:dyDescent="0.25">
      <c r="A705" s="58" t="s">
        <v>66</v>
      </c>
      <c r="B705" s="58">
        <v>24</v>
      </c>
      <c r="C705" s="58">
        <v>2</v>
      </c>
      <c r="D705" s="58">
        <v>22</v>
      </c>
    </row>
    <row r="706" spans="1:4" s="63" customFormat="1" ht="13.8" x14ac:dyDescent="0.25">
      <c r="A706" s="58" t="s">
        <v>67</v>
      </c>
      <c r="B706" s="58">
        <v>256</v>
      </c>
      <c r="C706" s="58">
        <v>5</v>
      </c>
      <c r="D706" s="58">
        <v>251</v>
      </c>
    </row>
    <row r="707" spans="1:4" s="63" customFormat="1" ht="13.8" x14ac:dyDescent="0.25">
      <c r="A707" s="58" t="s">
        <v>68</v>
      </c>
      <c r="B707" s="58">
        <v>958</v>
      </c>
      <c r="C707" s="58">
        <v>32</v>
      </c>
      <c r="D707" s="58">
        <v>926</v>
      </c>
    </row>
    <row r="708" spans="1:4" s="63" customFormat="1" ht="13.8" x14ac:dyDescent="0.25">
      <c r="A708" s="58" t="s">
        <v>616</v>
      </c>
      <c r="B708" s="84">
        <v>2211</v>
      </c>
      <c r="C708" s="58">
        <v>117</v>
      </c>
      <c r="D708" s="84">
        <v>2094</v>
      </c>
    </row>
    <row r="709" spans="1:4" s="63" customFormat="1" ht="13.8" x14ac:dyDescent="0.25">
      <c r="A709" s="58" t="s">
        <v>69</v>
      </c>
      <c r="B709" s="58">
        <v>238</v>
      </c>
      <c r="C709" s="58">
        <v>13</v>
      </c>
      <c r="D709" s="58">
        <v>225</v>
      </c>
    </row>
    <row r="710" spans="1:4" s="63" customFormat="1" ht="13.8" x14ac:dyDescent="0.25">
      <c r="A710" s="58" t="s">
        <v>70</v>
      </c>
      <c r="B710" s="84">
        <v>1475</v>
      </c>
      <c r="C710" s="58">
        <v>59</v>
      </c>
      <c r="D710" s="84">
        <v>1416</v>
      </c>
    </row>
    <row r="711" spans="1:4" s="63" customFormat="1" ht="13.8" x14ac:dyDescent="0.25">
      <c r="A711" s="58" t="s">
        <v>578</v>
      </c>
      <c r="B711" s="58">
        <v>975</v>
      </c>
      <c r="C711" s="58">
        <v>44</v>
      </c>
      <c r="D711" s="58">
        <v>931</v>
      </c>
    </row>
    <row r="712" spans="1:4" s="63" customFormat="1" ht="13.8" x14ac:dyDescent="0.25">
      <c r="A712" s="58" t="s">
        <v>71</v>
      </c>
      <c r="B712" s="58">
        <v>129</v>
      </c>
      <c r="C712" s="58">
        <v>2</v>
      </c>
      <c r="D712" s="58">
        <v>127</v>
      </c>
    </row>
    <row r="713" spans="1:4" s="63" customFormat="1" ht="13.8" x14ac:dyDescent="0.25">
      <c r="A713" s="58" t="s">
        <v>72</v>
      </c>
      <c r="B713" s="58">
        <v>325</v>
      </c>
      <c r="C713" s="58">
        <v>10</v>
      </c>
      <c r="D713" s="58">
        <v>315</v>
      </c>
    </row>
    <row r="714" spans="1:4" s="63" customFormat="1" ht="13.8" x14ac:dyDescent="0.25">
      <c r="A714" s="58" t="s">
        <v>73</v>
      </c>
      <c r="B714" s="58">
        <v>274</v>
      </c>
      <c r="C714" s="58">
        <v>9</v>
      </c>
      <c r="D714" s="58">
        <v>265</v>
      </c>
    </row>
    <row r="715" spans="1:4" s="63" customFormat="1" ht="13.8" x14ac:dyDescent="0.25">
      <c r="A715" s="58" t="s">
        <v>74</v>
      </c>
      <c r="B715" s="58">
        <v>198</v>
      </c>
      <c r="C715" s="58">
        <v>2</v>
      </c>
      <c r="D715" s="58">
        <v>196</v>
      </c>
    </row>
    <row r="716" spans="1:4" s="63" customFormat="1" ht="13.8" x14ac:dyDescent="0.25">
      <c r="A716" s="58" t="s">
        <v>75</v>
      </c>
      <c r="B716" s="58">
        <v>185</v>
      </c>
      <c r="C716" s="58">
        <v>6</v>
      </c>
      <c r="D716" s="58">
        <v>179</v>
      </c>
    </row>
    <row r="717" spans="1:4" s="63" customFormat="1" ht="13.8" x14ac:dyDescent="0.25">
      <c r="A717" s="58" t="s">
        <v>76</v>
      </c>
      <c r="B717" s="58">
        <v>128</v>
      </c>
      <c r="C717" s="58">
        <v>0</v>
      </c>
      <c r="D717" s="58">
        <v>128</v>
      </c>
    </row>
    <row r="718" spans="1:4" s="63" customFormat="1" ht="13.8" x14ac:dyDescent="0.25">
      <c r="A718" s="76"/>
      <c r="B718" s="76"/>
      <c r="C718" s="76"/>
      <c r="D718" s="76"/>
    </row>
    <row r="719" spans="1:4" s="63" customFormat="1" ht="13.8" x14ac:dyDescent="0.25">
      <c r="A719" s="58" t="s">
        <v>55</v>
      </c>
      <c r="B719" s="84">
        <v>22086</v>
      </c>
      <c r="C719" s="84">
        <v>1058</v>
      </c>
      <c r="D719" s="84">
        <v>21028</v>
      </c>
    </row>
    <row r="721" spans="1:4" s="63" customFormat="1" ht="13.8" x14ac:dyDescent="0.25">
      <c r="A721" s="58" t="s">
        <v>202</v>
      </c>
      <c r="B721" s="75"/>
      <c r="C721" s="75"/>
      <c r="D721" s="75"/>
    </row>
    <row r="722" spans="1:4" s="63" customFormat="1" ht="13.8" x14ac:dyDescent="0.25">
      <c r="A722" s="58" t="s">
        <v>643</v>
      </c>
      <c r="B722" s="84">
        <v>42462</v>
      </c>
      <c r="C722" s="84">
        <v>4112</v>
      </c>
      <c r="D722" s="84">
        <v>38350</v>
      </c>
    </row>
    <row r="723" spans="1:4" s="63" customFormat="1" ht="13.8" x14ac:dyDescent="0.25">
      <c r="A723" s="58" t="s">
        <v>263</v>
      </c>
      <c r="B723" s="84">
        <v>5909</v>
      </c>
      <c r="C723" s="58">
        <v>906</v>
      </c>
      <c r="D723" s="84">
        <v>5003</v>
      </c>
    </row>
    <row r="724" spans="1:4" s="63" customFormat="1" ht="13.8" x14ac:dyDescent="0.25">
      <c r="A724" s="58" t="s">
        <v>204</v>
      </c>
      <c r="B724" s="84">
        <v>2416</v>
      </c>
      <c r="C724" s="58">
        <v>246</v>
      </c>
      <c r="D724" s="84">
        <v>2170</v>
      </c>
    </row>
    <row r="725" spans="1:4" s="63" customFormat="1" ht="13.8" x14ac:dyDescent="0.25">
      <c r="A725" s="58" t="s">
        <v>633</v>
      </c>
      <c r="B725" s="84">
        <v>76526</v>
      </c>
      <c r="C725" s="84">
        <v>9949</v>
      </c>
      <c r="D725" s="84">
        <v>66577</v>
      </c>
    </row>
    <row r="726" spans="1:4" s="63" customFormat="1" ht="13.8" x14ac:dyDescent="0.25">
      <c r="A726" s="58" t="s">
        <v>265</v>
      </c>
      <c r="B726" s="58">
        <v>427</v>
      </c>
      <c r="C726" s="58">
        <v>17</v>
      </c>
      <c r="D726" s="58">
        <v>410</v>
      </c>
    </row>
    <row r="727" spans="1:4" s="63" customFormat="1" ht="13.8" x14ac:dyDescent="0.25">
      <c r="A727" s="58" t="s">
        <v>205</v>
      </c>
      <c r="B727" s="84">
        <v>11051</v>
      </c>
      <c r="C727" s="84">
        <v>1671</v>
      </c>
      <c r="D727" s="84">
        <v>9380</v>
      </c>
    </row>
    <row r="728" spans="1:4" s="63" customFormat="1" ht="13.8" x14ac:dyDescent="0.25">
      <c r="A728" s="76"/>
      <c r="B728" s="76"/>
      <c r="C728" s="76"/>
      <c r="D728" s="76"/>
    </row>
    <row r="729" spans="1:4" s="63" customFormat="1" ht="13.8" x14ac:dyDescent="0.25">
      <c r="A729" s="58" t="s">
        <v>202</v>
      </c>
      <c r="B729" s="84">
        <v>138791</v>
      </c>
      <c r="C729" s="84">
        <v>16901</v>
      </c>
      <c r="D729" s="84">
        <v>121890</v>
      </c>
    </row>
    <row r="731" spans="1:4" s="63" customFormat="1" ht="13.8" x14ac:dyDescent="0.25">
      <c r="A731" s="76"/>
      <c r="B731" s="76"/>
      <c r="C731" s="76"/>
      <c r="D731" s="76"/>
    </row>
    <row r="732" spans="1:4" s="63" customFormat="1" ht="13.8" x14ac:dyDescent="0.25"/>
    <row r="733" spans="1:4" s="63" customFormat="1" ht="13.8" x14ac:dyDescent="0.25">
      <c r="A733" s="58" t="s">
        <v>273</v>
      </c>
      <c r="B733" s="84">
        <v>160877</v>
      </c>
      <c r="C733" s="84">
        <v>17959</v>
      </c>
      <c r="D733" s="84">
        <v>142918</v>
      </c>
    </row>
    <row r="734" spans="1:4" s="63" customFormat="1" ht="13.8" x14ac:dyDescent="0.25">
      <c r="A734" s="75"/>
      <c r="B734" s="85"/>
      <c r="C734" s="85">
        <v>0.11163186782448703</v>
      </c>
      <c r="D734" s="85">
        <v>0.88836813217551291</v>
      </c>
    </row>
    <row r="735" spans="1:4" s="63" customFormat="1" ht="13.8" x14ac:dyDescent="0.25">
      <c r="A735" s="58"/>
      <c r="B735" s="58"/>
      <c r="C735" s="58"/>
      <c r="D735" s="58"/>
    </row>
    <row r="736" spans="1:4" s="63" customFormat="1" ht="13.8" x14ac:dyDescent="0.25">
      <c r="A736" s="81" t="s">
        <v>274</v>
      </c>
      <c r="B736" s="75"/>
      <c r="C736" s="75"/>
      <c r="D736" s="75"/>
    </row>
    <row r="737" spans="1:4" s="63" customFormat="1" ht="13.8" x14ac:dyDescent="0.25">
      <c r="A737" s="58" t="s">
        <v>122</v>
      </c>
      <c r="B737" s="75"/>
      <c r="C737" s="75"/>
      <c r="D737" s="75"/>
    </row>
    <row r="738" spans="1:4" s="63" customFormat="1" ht="13.8" x14ac:dyDescent="0.25">
      <c r="A738" s="58" t="s">
        <v>643</v>
      </c>
      <c r="B738" s="58">
        <v>43</v>
      </c>
      <c r="C738" s="58">
        <v>8</v>
      </c>
      <c r="D738" s="58">
        <v>35</v>
      </c>
    </row>
    <row r="739" spans="1:4" s="63" customFormat="1" ht="13.8" x14ac:dyDescent="0.25">
      <c r="A739" s="58" t="s">
        <v>567</v>
      </c>
      <c r="B739" s="58">
        <v>587</v>
      </c>
      <c r="C739" s="58">
        <v>24</v>
      </c>
      <c r="D739" s="58">
        <v>563</v>
      </c>
    </row>
    <row r="740" spans="1:4" s="63" customFormat="1" ht="13.8" x14ac:dyDescent="0.25">
      <c r="A740" s="58" t="s">
        <v>659</v>
      </c>
      <c r="B740" s="84">
        <v>57709</v>
      </c>
      <c r="C740" s="84">
        <v>4855</v>
      </c>
      <c r="D740" s="84">
        <v>52854</v>
      </c>
    </row>
    <row r="741" spans="1:4" s="63" customFormat="1" ht="13.8" x14ac:dyDescent="0.25">
      <c r="A741" s="58" t="s">
        <v>602</v>
      </c>
      <c r="B741" s="84">
        <v>1983</v>
      </c>
      <c r="C741" s="58">
        <v>174</v>
      </c>
      <c r="D741" s="84">
        <v>1809</v>
      </c>
    </row>
    <row r="742" spans="1:4" s="63" customFormat="1" ht="13.8" x14ac:dyDescent="0.25">
      <c r="A742" s="58" t="s">
        <v>535</v>
      </c>
      <c r="B742" s="84">
        <v>1503</v>
      </c>
      <c r="C742" s="58">
        <v>63</v>
      </c>
      <c r="D742" s="84">
        <v>1440</v>
      </c>
    </row>
    <row r="743" spans="1:4" s="63" customFormat="1" ht="13.8" x14ac:dyDescent="0.25">
      <c r="A743" s="58" t="s">
        <v>537</v>
      </c>
      <c r="B743" s="84">
        <v>42792</v>
      </c>
      <c r="C743" s="84">
        <v>5960</v>
      </c>
      <c r="D743" s="84">
        <v>36832</v>
      </c>
    </row>
    <row r="744" spans="1:4" s="63" customFormat="1" ht="13.8" x14ac:dyDescent="0.25">
      <c r="A744" s="76"/>
      <c r="B744" s="76"/>
      <c r="C744" s="76"/>
      <c r="D744" s="76"/>
    </row>
    <row r="745" spans="1:4" s="63" customFormat="1" ht="13.8" x14ac:dyDescent="0.25">
      <c r="A745" s="58" t="s">
        <v>122</v>
      </c>
      <c r="B745" s="84">
        <v>104617</v>
      </c>
      <c r="C745" s="84">
        <v>11084</v>
      </c>
      <c r="D745" s="84">
        <v>93533</v>
      </c>
    </row>
    <row r="747" spans="1:4" s="63" customFormat="1" ht="13.8" x14ac:dyDescent="0.25">
      <c r="A747" s="58" t="s">
        <v>80</v>
      </c>
      <c r="B747" s="75"/>
      <c r="C747" s="75"/>
      <c r="D747" s="75"/>
    </row>
    <row r="748" spans="1:4" s="63" customFormat="1" ht="13.8" x14ac:dyDescent="0.25">
      <c r="A748" s="58" t="s">
        <v>643</v>
      </c>
      <c r="B748" s="84">
        <v>1988</v>
      </c>
      <c r="C748" s="58">
        <v>198</v>
      </c>
      <c r="D748" s="84">
        <v>1790</v>
      </c>
    </row>
    <row r="749" spans="1:4" s="63" customFormat="1" ht="13.8" x14ac:dyDescent="0.25">
      <c r="A749" s="58" t="s">
        <v>567</v>
      </c>
      <c r="B749" s="58">
        <v>267</v>
      </c>
      <c r="C749" s="58">
        <v>25</v>
      </c>
      <c r="D749" s="58">
        <v>242</v>
      </c>
    </row>
    <row r="750" spans="1:4" s="63" customFormat="1" ht="13.8" x14ac:dyDescent="0.25">
      <c r="A750" s="58" t="s">
        <v>602</v>
      </c>
      <c r="B750" s="84">
        <v>23268</v>
      </c>
      <c r="C750" s="84">
        <v>2584</v>
      </c>
      <c r="D750" s="84">
        <v>20684</v>
      </c>
    </row>
    <row r="751" spans="1:4" s="63" customFormat="1" ht="13.8" x14ac:dyDescent="0.25">
      <c r="A751" s="58" t="s">
        <v>660</v>
      </c>
      <c r="B751" s="84">
        <v>33842</v>
      </c>
      <c r="C751" s="84">
        <v>4012</v>
      </c>
      <c r="D751" s="84">
        <v>29830</v>
      </c>
    </row>
    <row r="752" spans="1:4" s="63" customFormat="1" ht="13.8" x14ac:dyDescent="0.25">
      <c r="A752" s="58" t="s">
        <v>537</v>
      </c>
      <c r="B752" s="84">
        <v>2310</v>
      </c>
      <c r="C752" s="58">
        <v>160</v>
      </c>
      <c r="D752" s="84">
        <v>2150</v>
      </c>
    </row>
    <row r="753" spans="1:4" s="63" customFormat="1" ht="13.8" x14ac:dyDescent="0.25">
      <c r="A753" s="76"/>
      <c r="B753" s="76"/>
      <c r="C753" s="76"/>
      <c r="D753" s="76"/>
    </row>
    <row r="754" spans="1:4" s="63" customFormat="1" ht="13.8" x14ac:dyDescent="0.25">
      <c r="A754" s="58" t="s">
        <v>80</v>
      </c>
      <c r="B754" s="84">
        <v>61675</v>
      </c>
      <c r="C754" s="84">
        <v>6979</v>
      </c>
      <c r="D754" s="84">
        <v>54696</v>
      </c>
    </row>
    <row r="756" spans="1:4" s="63" customFormat="1" ht="13.8" x14ac:dyDescent="0.25">
      <c r="A756" s="76"/>
      <c r="B756" s="76"/>
      <c r="C756" s="76"/>
      <c r="D756" s="76"/>
    </row>
    <row r="757" spans="1:4" s="63" customFormat="1" ht="13.8" x14ac:dyDescent="0.25"/>
    <row r="758" spans="1:4" s="63" customFormat="1" ht="13.8" x14ac:dyDescent="0.25">
      <c r="A758" s="58" t="s">
        <v>275</v>
      </c>
      <c r="B758" s="84">
        <v>166292</v>
      </c>
      <c r="C758" s="84">
        <v>18063</v>
      </c>
      <c r="D758" s="84">
        <v>148229</v>
      </c>
    </row>
    <row r="759" spans="1:4" s="63" customFormat="1" ht="13.8" x14ac:dyDescent="0.25">
      <c r="A759" s="75"/>
      <c r="B759" s="85"/>
      <c r="C759" s="85">
        <v>0.10862218266663459</v>
      </c>
      <c r="D759" s="85">
        <v>0.89137781733336541</v>
      </c>
    </row>
    <row r="760" spans="1:4" s="63" customFormat="1" ht="13.8" x14ac:dyDescent="0.25">
      <c r="A760" s="58"/>
      <c r="B760" s="58"/>
      <c r="C760" s="58"/>
      <c r="D760" s="58"/>
    </row>
    <row r="761" spans="1:4" s="63" customFormat="1" ht="13.8" x14ac:dyDescent="0.25">
      <c r="A761" s="81" t="s">
        <v>276</v>
      </c>
      <c r="B761" s="75"/>
      <c r="C761" s="75"/>
      <c r="D761" s="75"/>
    </row>
    <row r="762" spans="1:4" s="63" customFormat="1" ht="13.8" x14ac:dyDescent="0.25">
      <c r="A762" s="58" t="s">
        <v>55</v>
      </c>
      <c r="B762" s="75"/>
      <c r="C762" s="75"/>
      <c r="D762" s="75"/>
    </row>
    <row r="763" spans="1:4" s="63" customFormat="1" ht="13.8" x14ac:dyDescent="0.25">
      <c r="A763" s="58" t="s">
        <v>643</v>
      </c>
      <c r="B763" s="84">
        <v>3802</v>
      </c>
      <c r="C763" s="58">
        <v>284</v>
      </c>
      <c r="D763" s="84">
        <v>3518</v>
      </c>
    </row>
    <row r="764" spans="1:4" s="63" customFormat="1" ht="13.8" x14ac:dyDescent="0.25">
      <c r="A764" s="58" t="s">
        <v>211</v>
      </c>
      <c r="B764" s="84">
        <v>12656</v>
      </c>
      <c r="C764" s="84">
        <v>1174</v>
      </c>
      <c r="D764" s="84">
        <v>11482</v>
      </c>
    </row>
    <row r="765" spans="1:4" s="63" customFormat="1" ht="13.8" x14ac:dyDescent="0.25">
      <c r="A765" s="58" t="s">
        <v>661</v>
      </c>
      <c r="B765" s="84">
        <v>30452</v>
      </c>
      <c r="C765" s="84">
        <v>5630</v>
      </c>
      <c r="D765" s="84">
        <v>24822</v>
      </c>
    </row>
    <row r="766" spans="1:4" s="63" customFormat="1" ht="13.8" x14ac:dyDescent="0.25">
      <c r="A766" s="58" t="s">
        <v>212</v>
      </c>
      <c r="B766" s="58">
        <v>40</v>
      </c>
      <c r="C766" s="58">
        <v>4</v>
      </c>
      <c r="D766" s="58">
        <v>36</v>
      </c>
    </row>
    <row r="767" spans="1:4" s="63" customFormat="1" ht="13.8" x14ac:dyDescent="0.25">
      <c r="A767" s="58" t="s">
        <v>601</v>
      </c>
      <c r="B767" s="84">
        <v>97787</v>
      </c>
      <c r="C767" s="84">
        <v>24226</v>
      </c>
      <c r="D767" s="84">
        <v>73561</v>
      </c>
    </row>
    <row r="768" spans="1:4" s="63" customFormat="1" ht="13.8" x14ac:dyDescent="0.25">
      <c r="A768" s="76"/>
      <c r="B768" s="76"/>
      <c r="C768" s="76"/>
      <c r="D768" s="76"/>
    </row>
    <row r="769" spans="1:4" s="63" customFormat="1" ht="13.8" x14ac:dyDescent="0.25">
      <c r="A769" s="58" t="s">
        <v>55</v>
      </c>
      <c r="B769" s="84">
        <v>144737</v>
      </c>
      <c r="C769" s="84">
        <v>31318</v>
      </c>
      <c r="D769" s="84">
        <v>113419</v>
      </c>
    </row>
    <row r="771" spans="1:4" s="63" customFormat="1" ht="13.8" x14ac:dyDescent="0.25">
      <c r="A771" s="58" t="s">
        <v>604</v>
      </c>
      <c r="B771" s="75"/>
      <c r="C771" s="75"/>
      <c r="D771" s="75"/>
    </row>
    <row r="772" spans="1:4" s="63" customFormat="1" ht="13.8" x14ac:dyDescent="0.25">
      <c r="A772" s="58" t="s">
        <v>605</v>
      </c>
      <c r="B772" s="58">
        <v>0</v>
      </c>
      <c r="C772" s="58">
        <v>0</v>
      </c>
      <c r="D772" s="58">
        <v>0</v>
      </c>
    </row>
    <row r="773" spans="1:4" s="63" customFormat="1" ht="13.8" x14ac:dyDescent="0.25">
      <c r="A773" s="76"/>
      <c r="B773" s="76"/>
      <c r="C773" s="76"/>
      <c r="D773" s="76"/>
    </row>
    <row r="774" spans="1:4" s="63" customFormat="1" ht="13.8" x14ac:dyDescent="0.25">
      <c r="A774" s="58" t="s">
        <v>604</v>
      </c>
      <c r="B774" s="58">
        <v>0</v>
      </c>
      <c r="C774" s="58">
        <v>0</v>
      </c>
      <c r="D774" s="58">
        <v>0</v>
      </c>
    </row>
    <row r="776" spans="1:4" s="63" customFormat="1" ht="13.8" x14ac:dyDescent="0.25">
      <c r="A776" s="58" t="s">
        <v>199</v>
      </c>
      <c r="B776" s="75"/>
      <c r="C776" s="75"/>
      <c r="D776" s="75"/>
    </row>
    <row r="777" spans="1:4" s="63" customFormat="1" ht="13.8" x14ac:dyDescent="0.25">
      <c r="A777" s="58" t="s">
        <v>643</v>
      </c>
      <c r="B777" s="84">
        <v>1487</v>
      </c>
      <c r="C777" s="58">
        <v>174</v>
      </c>
      <c r="D777" s="84">
        <v>1313</v>
      </c>
    </row>
    <row r="778" spans="1:4" s="63" customFormat="1" ht="13.8" x14ac:dyDescent="0.25">
      <c r="A778" s="58" t="s">
        <v>639</v>
      </c>
      <c r="B778" s="84">
        <v>17396</v>
      </c>
      <c r="C778" s="84">
        <v>1896</v>
      </c>
      <c r="D778" s="84">
        <v>15500</v>
      </c>
    </row>
    <row r="779" spans="1:4" s="63" customFormat="1" ht="13.8" x14ac:dyDescent="0.25">
      <c r="A779" s="58" t="s">
        <v>601</v>
      </c>
      <c r="B779" s="84">
        <v>1298</v>
      </c>
      <c r="C779" s="58">
        <v>314</v>
      </c>
      <c r="D779" s="58">
        <v>984</v>
      </c>
    </row>
    <row r="780" spans="1:4" s="63" customFormat="1" ht="13.8" x14ac:dyDescent="0.25">
      <c r="A780" s="76"/>
      <c r="B780" s="76"/>
      <c r="C780" s="76"/>
      <c r="D780" s="76"/>
    </row>
    <row r="781" spans="1:4" s="63" customFormat="1" ht="13.8" x14ac:dyDescent="0.25">
      <c r="A781" s="58" t="s">
        <v>199</v>
      </c>
      <c r="B781" s="84">
        <v>20181</v>
      </c>
      <c r="C781" s="84">
        <v>2384</v>
      </c>
      <c r="D781" s="84">
        <v>17797</v>
      </c>
    </row>
    <row r="783" spans="1:4" s="63" customFormat="1" ht="13.8" x14ac:dyDescent="0.25">
      <c r="A783" s="76"/>
      <c r="B783" s="76"/>
      <c r="C783" s="76"/>
      <c r="D783" s="76"/>
    </row>
    <row r="784" spans="1:4" s="63" customFormat="1" ht="13.8" x14ac:dyDescent="0.25"/>
    <row r="785" spans="1:4" s="63" customFormat="1" ht="13.8" x14ac:dyDescent="0.25">
      <c r="A785" s="58" t="s">
        <v>285</v>
      </c>
      <c r="B785" s="84">
        <v>164918</v>
      </c>
      <c r="C785" s="84">
        <v>33702</v>
      </c>
      <c r="D785" s="84">
        <v>131216</v>
      </c>
    </row>
    <row r="786" spans="1:4" s="63" customFormat="1" ht="13.8" x14ac:dyDescent="0.25">
      <c r="A786" s="75"/>
      <c r="B786" s="85"/>
      <c r="C786" s="85">
        <v>0.20435610424574638</v>
      </c>
      <c r="D786" s="85">
        <v>0.79564389575425365</v>
      </c>
    </row>
    <row r="787" spans="1:4" s="63" customFormat="1" ht="13.8" x14ac:dyDescent="0.25">
      <c r="A787" s="58"/>
      <c r="B787" s="58"/>
      <c r="C787" s="58"/>
      <c r="D787" s="58"/>
    </row>
    <row r="788" spans="1:4" s="63" customFormat="1" ht="13.8" x14ac:dyDescent="0.25">
      <c r="A788" s="81" t="s">
        <v>286</v>
      </c>
      <c r="B788" s="75"/>
      <c r="C788" s="75"/>
      <c r="D788" s="75"/>
    </row>
    <row r="789" spans="1:4" s="63" customFormat="1" ht="13.8" x14ac:dyDescent="0.25">
      <c r="A789" s="58" t="s">
        <v>55</v>
      </c>
      <c r="B789" s="75"/>
      <c r="C789" s="75"/>
      <c r="D789" s="75"/>
    </row>
    <row r="790" spans="1:4" s="63" customFormat="1" ht="13.8" x14ac:dyDescent="0.25">
      <c r="A790" s="58" t="s">
        <v>643</v>
      </c>
      <c r="B790" s="84">
        <v>6741</v>
      </c>
      <c r="C790" s="58">
        <v>784</v>
      </c>
      <c r="D790" s="84">
        <v>5957</v>
      </c>
    </row>
    <row r="791" spans="1:4" s="63" customFormat="1" ht="13.8" x14ac:dyDescent="0.25">
      <c r="A791" s="58" t="s">
        <v>623</v>
      </c>
      <c r="B791" s="84">
        <v>108317</v>
      </c>
      <c r="C791" s="84">
        <v>11452</v>
      </c>
      <c r="D791" s="84">
        <v>96865</v>
      </c>
    </row>
    <row r="792" spans="1:4" s="63" customFormat="1" ht="13.8" x14ac:dyDescent="0.25">
      <c r="A792" s="58" t="s">
        <v>624</v>
      </c>
      <c r="B792" s="84">
        <v>9561</v>
      </c>
      <c r="C792" s="58">
        <v>584</v>
      </c>
      <c r="D792" s="84">
        <v>8977</v>
      </c>
    </row>
    <row r="793" spans="1:4" s="63" customFormat="1" ht="13.8" x14ac:dyDescent="0.25">
      <c r="A793" s="58" t="s">
        <v>634</v>
      </c>
      <c r="B793" s="84">
        <v>21234</v>
      </c>
      <c r="C793" s="84">
        <v>1740</v>
      </c>
      <c r="D793" s="84">
        <v>19494</v>
      </c>
    </row>
    <row r="794" spans="1:4" s="63" customFormat="1" ht="13.8" x14ac:dyDescent="0.25">
      <c r="A794" s="58" t="s">
        <v>262</v>
      </c>
      <c r="B794" s="84">
        <v>4306</v>
      </c>
      <c r="C794" s="58">
        <v>219</v>
      </c>
      <c r="D794" s="84">
        <v>4087</v>
      </c>
    </row>
    <row r="795" spans="1:4" s="63" customFormat="1" ht="13.8" x14ac:dyDescent="0.25">
      <c r="A795" s="58" t="s">
        <v>635</v>
      </c>
      <c r="B795" s="58">
        <v>975</v>
      </c>
      <c r="C795" s="58">
        <v>60</v>
      </c>
      <c r="D795" s="58">
        <v>915</v>
      </c>
    </row>
    <row r="796" spans="1:4" s="63" customFormat="1" ht="13.8" x14ac:dyDescent="0.25">
      <c r="A796" s="58" t="s">
        <v>646</v>
      </c>
      <c r="B796" s="84">
        <v>13099</v>
      </c>
      <c r="C796" s="84">
        <v>1066</v>
      </c>
      <c r="D796" s="84">
        <v>12033</v>
      </c>
    </row>
    <row r="797" spans="1:4" s="63" customFormat="1" ht="13.8" x14ac:dyDescent="0.25">
      <c r="A797" s="58" t="s">
        <v>572</v>
      </c>
      <c r="B797" s="58">
        <v>64</v>
      </c>
      <c r="C797" s="58">
        <v>3</v>
      </c>
      <c r="D797" s="58">
        <v>61</v>
      </c>
    </row>
    <row r="798" spans="1:4" s="63" customFormat="1" ht="13.8" x14ac:dyDescent="0.25">
      <c r="A798" s="76"/>
      <c r="B798" s="76"/>
      <c r="C798" s="76"/>
      <c r="D798" s="76"/>
    </row>
    <row r="799" spans="1:4" s="63" customFormat="1" ht="13.8" x14ac:dyDescent="0.25"/>
    <row r="800" spans="1:4" s="63" customFormat="1" ht="13.8" x14ac:dyDescent="0.25">
      <c r="A800" s="58" t="s">
        <v>55</v>
      </c>
      <c r="B800" s="84">
        <v>164297</v>
      </c>
      <c r="C800" s="84">
        <v>15908</v>
      </c>
      <c r="D800" s="84">
        <v>148389</v>
      </c>
    </row>
    <row r="801" spans="1:4" s="63" customFormat="1" ht="13.8" x14ac:dyDescent="0.25">
      <c r="A801" s="76"/>
      <c r="B801" s="76"/>
      <c r="C801" s="76"/>
      <c r="D801" s="76"/>
    </row>
    <row r="802" spans="1:4" s="63" customFormat="1" ht="13.8" x14ac:dyDescent="0.25"/>
    <row r="803" spans="1:4" s="63" customFormat="1" ht="13.8" x14ac:dyDescent="0.25">
      <c r="A803" s="58" t="s">
        <v>287</v>
      </c>
      <c r="B803" s="84">
        <v>164297</v>
      </c>
      <c r="C803" s="84">
        <v>15908</v>
      </c>
      <c r="D803" s="84">
        <v>148389</v>
      </c>
    </row>
    <row r="804" spans="1:4" s="63" customFormat="1" ht="13.8" x14ac:dyDescent="0.25">
      <c r="A804" s="75"/>
      <c r="B804" s="85"/>
      <c r="C804" s="85">
        <v>9.6824652915147566E-2</v>
      </c>
      <c r="D804" s="85">
        <v>0.90317534708485248</v>
      </c>
    </row>
    <row r="805" spans="1:4" s="63" customFormat="1" ht="13.8" x14ac:dyDescent="0.25">
      <c r="A805" s="58"/>
      <c r="B805" s="58"/>
      <c r="C805" s="58"/>
      <c r="D805" s="58"/>
    </row>
    <row r="806" spans="1:4" s="63" customFormat="1" ht="13.8" x14ac:dyDescent="0.25">
      <c r="A806" s="81" t="s">
        <v>288</v>
      </c>
      <c r="B806" s="75"/>
      <c r="C806" s="75"/>
      <c r="D806" s="75"/>
    </row>
    <row r="807" spans="1:4" s="63" customFormat="1" ht="13.8" x14ac:dyDescent="0.25">
      <c r="A807" s="58" t="s">
        <v>195</v>
      </c>
      <c r="B807" s="75"/>
      <c r="C807" s="75"/>
      <c r="D807" s="75"/>
    </row>
    <row r="808" spans="1:4" s="63" customFormat="1" ht="13.8" x14ac:dyDescent="0.25">
      <c r="A808" s="58" t="s">
        <v>636</v>
      </c>
      <c r="B808" s="84">
        <v>2896</v>
      </c>
      <c r="C808" s="58">
        <v>908</v>
      </c>
      <c r="D808" s="84">
        <v>1988</v>
      </c>
    </row>
    <row r="809" spans="1:4" s="63" customFormat="1" ht="13.8" x14ac:dyDescent="0.25">
      <c r="A809" s="76"/>
      <c r="B809" s="76"/>
      <c r="C809" s="76"/>
      <c r="D809" s="76"/>
    </row>
    <row r="810" spans="1:4" s="63" customFormat="1" ht="13.8" x14ac:dyDescent="0.25">
      <c r="A810" s="58" t="s">
        <v>195</v>
      </c>
      <c r="B810" s="84">
        <v>2896</v>
      </c>
      <c r="C810" s="58">
        <v>908</v>
      </c>
      <c r="D810" s="84">
        <v>1988</v>
      </c>
    </row>
    <row r="812" spans="1:4" s="63" customFormat="1" ht="13.8" x14ac:dyDescent="0.25">
      <c r="A812" s="58" t="s">
        <v>80</v>
      </c>
      <c r="B812" s="75"/>
      <c r="C812" s="75"/>
      <c r="D812" s="75"/>
    </row>
    <row r="813" spans="1:4" s="63" customFormat="1" ht="13.8" x14ac:dyDescent="0.25">
      <c r="A813" s="58" t="s">
        <v>643</v>
      </c>
      <c r="B813" s="84">
        <v>5143</v>
      </c>
      <c r="C813" s="84">
        <v>1416</v>
      </c>
      <c r="D813" s="84">
        <v>3727</v>
      </c>
    </row>
    <row r="814" spans="1:4" s="63" customFormat="1" ht="13.8" x14ac:dyDescent="0.25">
      <c r="A814" s="58" t="s">
        <v>662</v>
      </c>
      <c r="B814" s="84">
        <v>111345</v>
      </c>
      <c r="C814" s="84">
        <v>16682</v>
      </c>
      <c r="D814" s="84">
        <v>94663</v>
      </c>
    </row>
    <row r="815" spans="1:4" s="63" customFormat="1" ht="13.8" x14ac:dyDescent="0.25">
      <c r="A815" s="58" t="s">
        <v>527</v>
      </c>
      <c r="B815" s="84">
        <v>45140</v>
      </c>
      <c r="C815" s="84">
        <v>7014</v>
      </c>
      <c r="D815" s="84">
        <v>38126</v>
      </c>
    </row>
    <row r="816" spans="1:4" s="63" customFormat="1" ht="13.8" x14ac:dyDescent="0.25">
      <c r="A816" s="76"/>
      <c r="B816" s="76"/>
      <c r="C816" s="76"/>
      <c r="D816" s="76"/>
    </row>
    <row r="817" spans="1:4" s="63" customFormat="1" ht="13.8" x14ac:dyDescent="0.25">
      <c r="A817" s="58" t="s">
        <v>80</v>
      </c>
      <c r="B817" s="84">
        <v>161628</v>
      </c>
      <c r="C817" s="84">
        <v>25112</v>
      </c>
      <c r="D817" s="84">
        <v>136516</v>
      </c>
    </row>
    <row r="819" spans="1:4" s="63" customFormat="1" ht="13.8" x14ac:dyDescent="0.25">
      <c r="A819" s="76"/>
      <c r="B819" s="76"/>
      <c r="C819" s="76"/>
      <c r="D819" s="76"/>
    </row>
    <row r="820" spans="1:4" s="63" customFormat="1" ht="13.8" x14ac:dyDescent="0.25"/>
    <row r="821" spans="1:4" s="63" customFormat="1" ht="13.8" x14ac:dyDescent="0.25">
      <c r="A821" s="58" t="s">
        <v>325</v>
      </c>
      <c r="B821" s="84">
        <v>164524</v>
      </c>
      <c r="C821" s="84">
        <v>26020</v>
      </c>
      <c r="D821" s="84">
        <v>138504</v>
      </c>
    </row>
    <row r="822" spans="1:4" s="63" customFormat="1" ht="13.8" x14ac:dyDescent="0.25">
      <c r="A822" s="75"/>
      <c r="B822" s="85"/>
      <c r="C822" s="85">
        <v>0.15815321776762054</v>
      </c>
      <c r="D822" s="85">
        <v>0.84184678223237952</v>
      </c>
    </row>
    <row r="823" spans="1:4" s="63" customFormat="1" ht="13.8" x14ac:dyDescent="0.25">
      <c r="A823" s="58"/>
      <c r="B823" s="58"/>
      <c r="C823" s="58"/>
      <c r="D823" s="58"/>
    </row>
    <row r="824" spans="1:4" s="63" customFormat="1" ht="13.8" x14ac:dyDescent="0.25">
      <c r="A824" s="81" t="s">
        <v>326</v>
      </c>
      <c r="B824" s="75"/>
      <c r="C824" s="75"/>
      <c r="D824" s="75"/>
    </row>
    <row r="825" spans="1:4" s="63" customFormat="1" ht="13.8" x14ac:dyDescent="0.25">
      <c r="A825" s="58" t="s">
        <v>80</v>
      </c>
      <c r="B825" s="75"/>
      <c r="C825" s="75"/>
      <c r="D825" s="75"/>
    </row>
    <row r="826" spans="1:4" s="63" customFormat="1" ht="13.8" x14ac:dyDescent="0.25">
      <c r="A826" s="58" t="s">
        <v>643</v>
      </c>
      <c r="B826" s="84">
        <v>29693</v>
      </c>
      <c r="C826" s="84">
        <v>2837</v>
      </c>
      <c r="D826" s="84">
        <v>26856</v>
      </c>
    </row>
    <row r="827" spans="1:4" s="63" customFormat="1" ht="13.8" x14ac:dyDescent="0.25">
      <c r="A827" s="58" t="s">
        <v>636</v>
      </c>
      <c r="B827" s="84">
        <v>10369</v>
      </c>
      <c r="C827" s="84">
        <v>1112</v>
      </c>
      <c r="D827" s="84">
        <v>9257</v>
      </c>
    </row>
    <row r="828" spans="1:4" s="63" customFormat="1" ht="13.8" x14ac:dyDescent="0.25">
      <c r="A828" s="58" t="s">
        <v>577</v>
      </c>
      <c r="B828" s="84">
        <v>1538</v>
      </c>
      <c r="C828" s="58">
        <v>77</v>
      </c>
      <c r="D828" s="84">
        <v>1461</v>
      </c>
    </row>
    <row r="829" spans="1:4" s="63" customFormat="1" ht="13.8" x14ac:dyDescent="0.25">
      <c r="A829" s="58" t="s">
        <v>580</v>
      </c>
      <c r="B829" s="84">
        <v>33930</v>
      </c>
      <c r="C829" s="84">
        <v>4450</v>
      </c>
      <c r="D829" s="84">
        <v>29480</v>
      </c>
    </row>
    <row r="830" spans="1:4" s="63" customFormat="1" ht="13.8" x14ac:dyDescent="0.25">
      <c r="A830" s="58" t="s">
        <v>82</v>
      </c>
      <c r="B830" s="84">
        <v>9313</v>
      </c>
      <c r="C830" s="58">
        <v>430</v>
      </c>
      <c r="D830" s="84">
        <v>8883</v>
      </c>
    </row>
    <row r="831" spans="1:4" s="63" customFormat="1" ht="13.8" x14ac:dyDescent="0.25">
      <c r="A831" s="58" t="s">
        <v>617</v>
      </c>
      <c r="B831" s="84">
        <v>9328</v>
      </c>
      <c r="C831" s="58">
        <v>636</v>
      </c>
      <c r="D831" s="84">
        <v>8692</v>
      </c>
    </row>
    <row r="832" spans="1:4" s="63" customFormat="1" ht="13.8" x14ac:dyDescent="0.25">
      <c r="A832" s="58" t="s">
        <v>83</v>
      </c>
      <c r="B832" s="84">
        <v>3612</v>
      </c>
      <c r="C832" s="58">
        <v>157</v>
      </c>
      <c r="D832" s="84">
        <v>3455</v>
      </c>
    </row>
    <row r="833" spans="1:4" s="63" customFormat="1" ht="13.8" x14ac:dyDescent="0.25">
      <c r="A833" s="58" t="s">
        <v>568</v>
      </c>
      <c r="B833" s="58">
        <v>244</v>
      </c>
      <c r="C833" s="58">
        <v>11</v>
      </c>
      <c r="D833" s="58">
        <v>233</v>
      </c>
    </row>
    <row r="834" spans="1:4" s="63" customFormat="1" ht="13.8" x14ac:dyDescent="0.25">
      <c r="A834" s="58" t="s">
        <v>581</v>
      </c>
      <c r="B834" s="84">
        <v>1474</v>
      </c>
      <c r="C834" s="58">
        <v>73</v>
      </c>
      <c r="D834" s="84">
        <v>1401</v>
      </c>
    </row>
    <row r="835" spans="1:4" s="63" customFormat="1" ht="13.8" x14ac:dyDescent="0.25">
      <c r="A835" s="58" t="s">
        <v>84</v>
      </c>
      <c r="B835" s="84">
        <v>1309</v>
      </c>
      <c r="C835" s="58">
        <v>63</v>
      </c>
      <c r="D835" s="84">
        <v>1246</v>
      </c>
    </row>
    <row r="836" spans="1:4" s="63" customFormat="1" ht="13.8" x14ac:dyDescent="0.25">
      <c r="A836" s="58" t="s">
        <v>565</v>
      </c>
      <c r="B836" s="84">
        <v>66876</v>
      </c>
      <c r="C836" s="84">
        <v>10492</v>
      </c>
      <c r="D836" s="84">
        <v>56384</v>
      </c>
    </row>
    <row r="837" spans="1:4" s="63" customFormat="1" ht="13.8" x14ac:dyDescent="0.25">
      <c r="A837" s="58" t="s">
        <v>569</v>
      </c>
      <c r="B837" s="58">
        <v>396</v>
      </c>
      <c r="C837" s="58">
        <v>26</v>
      </c>
      <c r="D837" s="58">
        <v>370</v>
      </c>
    </row>
    <row r="838" spans="1:4" s="63" customFormat="1" ht="13.8" x14ac:dyDescent="0.25">
      <c r="A838" s="58" t="s">
        <v>646</v>
      </c>
      <c r="B838" s="58">
        <v>0</v>
      </c>
      <c r="C838" s="58">
        <v>0</v>
      </c>
      <c r="D838" s="58">
        <v>0</v>
      </c>
    </row>
    <row r="839" spans="1:4" s="63" customFormat="1" ht="13.8" x14ac:dyDescent="0.25">
      <c r="A839" s="58" t="s">
        <v>663</v>
      </c>
      <c r="B839" s="58">
        <v>0</v>
      </c>
      <c r="C839" s="58">
        <v>0</v>
      </c>
      <c r="D839" s="58">
        <v>0</v>
      </c>
    </row>
    <row r="840" spans="1:4" s="63" customFormat="1" ht="13.8" x14ac:dyDescent="0.25">
      <c r="A840" s="76"/>
      <c r="B840" s="76"/>
      <c r="C840" s="76"/>
      <c r="D840" s="76"/>
    </row>
    <row r="841" spans="1:4" s="63" customFormat="1" ht="13.8" x14ac:dyDescent="0.25"/>
    <row r="842" spans="1:4" s="63" customFormat="1" ht="13.8" x14ac:dyDescent="0.25">
      <c r="A842" s="58" t="s">
        <v>80</v>
      </c>
      <c r="B842" s="84">
        <v>168082</v>
      </c>
      <c r="C842" s="84">
        <v>20364</v>
      </c>
      <c r="D842" s="84">
        <v>147718</v>
      </c>
    </row>
    <row r="843" spans="1:4" s="63" customFormat="1" ht="13.8" x14ac:dyDescent="0.25">
      <c r="A843" s="76"/>
      <c r="B843" s="76"/>
      <c r="C843" s="76"/>
      <c r="D843" s="76"/>
    </row>
    <row r="844" spans="1:4" s="63" customFormat="1" ht="13.8" x14ac:dyDescent="0.25"/>
    <row r="845" spans="1:4" s="63" customFormat="1" ht="13.8" x14ac:dyDescent="0.25">
      <c r="A845" s="58" t="s">
        <v>341</v>
      </c>
      <c r="B845" s="84">
        <v>168082</v>
      </c>
      <c r="C845" s="84">
        <v>20364</v>
      </c>
      <c r="D845" s="84">
        <v>147718</v>
      </c>
    </row>
    <row r="846" spans="1:4" s="63" customFormat="1" ht="13.8" x14ac:dyDescent="0.25">
      <c r="A846" s="75"/>
      <c r="B846" s="85"/>
      <c r="C846" s="85">
        <v>0.12115515046227436</v>
      </c>
      <c r="D846" s="85">
        <v>0.87884484953772568</v>
      </c>
    </row>
    <row r="847" spans="1:4" s="63" customFormat="1" ht="13.8" x14ac:dyDescent="0.25">
      <c r="A847" s="58"/>
      <c r="B847" s="58"/>
      <c r="C847" s="58"/>
      <c r="D847" s="58"/>
    </row>
    <row r="848" spans="1:4" s="63" customFormat="1" ht="13.8" x14ac:dyDescent="0.25">
      <c r="A848" s="81" t="s">
        <v>342</v>
      </c>
      <c r="B848" s="75"/>
      <c r="C848" s="75"/>
      <c r="D848" s="75"/>
    </row>
    <row r="849" spans="1:4" s="63" customFormat="1" ht="13.8" x14ac:dyDescent="0.25">
      <c r="A849" s="58" t="s">
        <v>195</v>
      </c>
      <c r="B849" s="75"/>
      <c r="C849" s="75"/>
      <c r="D849" s="75"/>
    </row>
    <row r="850" spans="1:4" s="63" customFormat="1" ht="13.8" x14ac:dyDescent="0.25">
      <c r="A850" s="58" t="s">
        <v>643</v>
      </c>
      <c r="B850" s="84">
        <v>10038</v>
      </c>
      <c r="C850" s="84">
        <v>2324</v>
      </c>
      <c r="D850" s="84">
        <v>7714</v>
      </c>
    </row>
    <row r="851" spans="1:4" s="63" customFormat="1" ht="13.8" x14ac:dyDescent="0.25">
      <c r="A851" s="58" t="s">
        <v>546</v>
      </c>
      <c r="B851" s="84">
        <v>2447</v>
      </c>
      <c r="C851" s="58">
        <v>499</v>
      </c>
      <c r="D851" s="84">
        <v>1948</v>
      </c>
    </row>
    <row r="852" spans="1:4" s="63" customFormat="1" ht="13.8" x14ac:dyDescent="0.25">
      <c r="A852" s="58" t="s">
        <v>664</v>
      </c>
      <c r="B852" s="84">
        <v>12603</v>
      </c>
      <c r="C852" s="84">
        <v>7330</v>
      </c>
      <c r="D852" s="84">
        <v>5273</v>
      </c>
    </row>
    <row r="853" spans="1:4" s="63" customFormat="1" ht="13.8" x14ac:dyDescent="0.25">
      <c r="A853" s="58" t="s">
        <v>665</v>
      </c>
      <c r="B853" s="84">
        <v>62600</v>
      </c>
      <c r="C853" s="84">
        <v>30605</v>
      </c>
      <c r="D853" s="84">
        <v>31995</v>
      </c>
    </row>
    <row r="854" spans="1:4" s="63" customFormat="1" ht="13.8" x14ac:dyDescent="0.25">
      <c r="A854" s="58" t="s">
        <v>196</v>
      </c>
      <c r="B854" s="84">
        <v>8451</v>
      </c>
      <c r="C854" s="84">
        <v>6074</v>
      </c>
      <c r="D854" s="84">
        <v>2377</v>
      </c>
    </row>
    <row r="855" spans="1:4" s="63" customFormat="1" ht="13.8" x14ac:dyDescent="0.25">
      <c r="A855" s="58" t="s">
        <v>583</v>
      </c>
      <c r="B855" s="58">
        <v>746</v>
      </c>
      <c r="C855" s="58">
        <v>410</v>
      </c>
      <c r="D855" s="58">
        <v>336</v>
      </c>
    </row>
    <row r="856" spans="1:4" s="63" customFormat="1" ht="13.8" x14ac:dyDescent="0.25">
      <c r="A856" s="58" t="s">
        <v>666</v>
      </c>
      <c r="B856" s="84">
        <v>19314</v>
      </c>
      <c r="C856" s="84">
        <v>11923</v>
      </c>
      <c r="D856" s="84">
        <v>7391</v>
      </c>
    </row>
    <row r="857" spans="1:4" s="63" customFormat="1" ht="13.8" x14ac:dyDescent="0.25">
      <c r="A857" s="58" t="s">
        <v>547</v>
      </c>
      <c r="B857" s="84">
        <v>2040</v>
      </c>
      <c r="C857" s="58">
        <v>341</v>
      </c>
      <c r="D857" s="84">
        <v>1699</v>
      </c>
    </row>
    <row r="858" spans="1:4" s="63" customFormat="1" ht="13.8" x14ac:dyDescent="0.25">
      <c r="A858" s="58" t="s">
        <v>244</v>
      </c>
      <c r="B858" s="84">
        <v>8258</v>
      </c>
      <c r="C858" s="84">
        <v>4028</v>
      </c>
      <c r="D858" s="84">
        <v>4230</v>
      </c>
    </row>
    <row r="859" spans="1:4" s="63" customFormat="1" ht="13.8" x14ac:dyDescent="0.25">
      <c r="A859" s="58" t="s">
        <v>648</v>
      </c>
      <c r="B859" s="84">
        <v>15594</v>
      </c>
      <c r="C859" s="84">
        <v>9259</v>
      </c>
      <c r="D859" s="84">
        <v>6335</v>
      </c>
    </row>
    <row r="860" spans="1:4" s="63" customFormat="1" ht="13.8" x14ac:dyDescent="0.25">
      <c r="A860" s="58" t="s">
        <v>527</v>
      </c>
      <c r="B860" s="84">
        <v>20863</v>
      </c>
      <c r="C860" s="84">
        <v>9406</v>
      </c>
      <c r="D860" s="84">
        <v>11457</v>
      </c>
    </row>
    <row r="861" spans="1:4" s="63" customFormat="1" ht="13.8" x14ac:dyDescent="0.25">
      <c r="A861" s="76"/>
      <c r="B861" s="76"/>
      <c r="C861" s="76"/>
      <c r="D861" s="76"/>
    </row>
    <row r="862" spans="1:4" s="63" customFormat="1" ht="13.8" x14ac:dyDescent="0.25">
      <c r="A862" s="58" t="s">
        <v>195</v>
      </c>
      <c r="B862" s="84">
        <v>162954</v>
      </c>
      <c r="C862" s="84">
        <v>82199</v>
      </c>
      <c r="D862" s="84">
        <v>80755</v>
      </c>
    </row>
    <row r="864" spans="1:4" s="63" customFormat="1" ht="13.8" x14ac:dyDescent="0.25">
      <c r="A864" s="58" t="s">
        <v>122</v>
      </c>
      <c r="B864" s="75"/>
      <c r="C864" s="75"/>
      <c r="D864" s="75"/>
    </row>
    <row r="865" spans="1:4" s="63" customFormat="1" ht="13.8" x14ac:dyDescent="0.25">
      <c r="A865" s="58" t="s">
        <v>643</v>
      </c>
      <c r="B865" s="84">
        <v>1397</v>
      </c>
      <c r="C865" s="58">
        <v>201</v>
      </c>
      <c r="D865" s="84">
        <v>1196</v>
      </c>
    </row>
    <row r="866" spans="1:4" s="63" customFormat="1" ht="13.8" x14ac:dyDescent="0.25">
      <c r="A866" s="58" t="s">
        <v>546</v>
      </c>
      <c r="B866" s="58">
        <v>419</v>
      </c>
      <c r="C866" s="58">
        <v>56</v>
      </c>
      <c r="D866" s="58">
        <v>363</v>
      </c>
    </row>
    <row r="867" spans="1:4" s="63" customFormat="1" ht="13.8" x14ac:dyDescent="0.25">
      <c r="A867" s="58" t="s">
        <v>124</v>
      </c>
      <c r="B867" s="84">
        <v>1326</v>
      </c>
      <c r="C867" s="58">
        <v>123</v>
      </c>
      <c r="D867" s="84">
        <v>1203</v>
      </c>
    </row>
    <row r="868" spans="1:4" s="63" customFormat="1" ht="13.8" x14ac:dyDescent="0.25">
      <c r="A868" s="58" t="s">
        <v>125</v>
      </c>
      <c r="B868" s="58">
        <v>442</v>
      </c>
      <c r="C868" s="58">
        <v>65</v>
      </c>
      <c r="D868" s="58">
        <v>377</v>
      </c>
    </row>
    <row r="869" spans="1:4" s="63" customFormat="1" ht="13.8" x14ac:dyDescent="0.25">
      <c r="A869" s="58" t="s">
        <v>126</v>
      </c>
      <c r="B869" s="84">
        <v>1069</v>
      </c>
      <c r="C869" s="58">
        <v>271</v>
      </c>
      <c r="D869" s="58">
        <v>798</v>
      </c>
    </row>
    <row r="870" spans="1:4" s="63" customFormat="1" ht="13.8" x14ac:dyDescent="0.25">
      <c r="A870" s="58" t="s">
        <v>127</v>
      </c>
      <c r="B870" s="58">
        <v>153</v>
      </c>
      <c r="C870" s="58">
        <v>37</v>
      </c>
      <c r="D870" s="58">
        <v>116</v>
      </c>
    </row>
    <row r="871" spans="1:4" s="63" customFormat="1" ht="13.8" x14ac:dyDescent="0.25">
      <c r="A871" s="58" t="s">
        <v>547</v>
      </c>
      <c r="B871" s="84">
        <v>1272</v>
      </c>
      <c r="C871" s="58">
        <v>220</v>
      </c>
      <c r="D871" s="84">
        <v>1052</v>
      </c>
    </row>
    <row r="872" spans="1:4" s="63" customFormat="1" ht="13.8" x14ac:dyDescent="0.25">
      <c r="A872" s="76"/>
      <c r="B872" s="76"/>
      <c r="C872" s="76"/>
      <c r="D872" s="76"/>
    </row>
    <row r="873" spans="1:4" s="63" customFormat="1" ht="13.8" x14ac:dyDescent="0.25">
      <c r="A873" s="58" t="s">
        <v>122</v>
      </c>
      <c r="B873" s="84">
        <v>6078</v>
      </c>
      <c r="C873" s="58">
        <v>973</v>
      </c>
      <c r="D873" s="84">
        <v>5105</v>
      </c>
    </row>
    <row r="875" spans="1:4" s="63" customFormat="1" ht="13.8" x14ac:dyDescent="0.25">
      <c r="A875" s="76"/>
      <c r="B875" s="76"/>
      <c r="C875" s="76"/>
      <c r="D875" s="76"/>
    </row>
    <row r="876" spans="1:4" s="63" customFormat="1" ht="13.8" x14ac:dyDescent="0.25"/>
    <row r="877" spans="1:4" s="63" customFormat="1" ht="13.8" x14ac:dyDescent="0.25">
      <c r="A877" s="58" t="s">
        <v>372</v>
      </c>
      <c r="B877" s="84">
        <v>169032</v>
      </c>
      <c r="C877" s="84">
        <v>83172</v>
      </c>
      <c r="D877" s="84">
        <v>85860</v>
      </c>
    </row>
    <row r="878" spans="1:4" s="63" customFormat="1" ht="13.8" x14ac:dyDescent="0.25">
      <c r="A878" s="75"/>
      <c r="B878" s="85"/>
      <c r="C878" s="85">
        <v>0.49204884282266081</v>
      </c>
      <c r="D878" s="85">
        <v>0.50795115717733919</v>
      </c>
    </row>
    <row r="879" spans="1:4" s="63" customFormat="1" ht="13.8" x14ac:dyDescent="0.25">
      <c r="A879" s="58"/>
      <c r="B879" s="58"/>
      <c r="C879" s="58"/>
      <c r="D879" s="58"/>
    </row>
    <row r="880" spans="1:4" s="63" customFormat="1" ht="13.8" x14ac:dyDescent="0.25">
      <c r="A880" s="81" t="s">
        <v>373</v>
      </c>
      <c r="B880" s="75"/>
      <c r="C880" s="75"/>
      <c r="D880" s="75"/>
    </row>
    <row r="881" spans="1:4" s="63" customFormat="1" ht="13.8" x14ac:dyDescent="0.25">
      <c r="A881" s="58" t="s">
        <v>80</v>
      </c>
      <c r="B881" s="75"/>
      <c r="C881" s="75"/>
      <c r="D881" s="75"/>
    </row>
    <row r="882" spans="1:4" s="63" customFormat="1" ht="13.8" x14ac:dyDescent="0.25">
      <c r="A882" s="58" t="s">
        <v>643</v>
      </c>
      <c r="B882" s="84">
        <v>2013</v>
      </c>
      <c r="C882" s="58">
        <v>417</v>
      </c>
      <c r="D882" s="84">
        <v>1596</v>
      </c>
    </row>
    <row r="883" spans="1:4" s="63" customFormat="1" ht="13.8" x14ac:dyDescent="0.25">
      <c r="A883" s="58" t="s">
        <v>618</v>
      </c>
      <c r="B883" s="84">
        <v>7847</v>
      </c>
      <c r="C883" s="58">
        <v>648</v>
      </c>
      <c r="D883" s="84">
        <v>7199</v>
      </c>
    </row>
    <row r="884" spans="1:4" s="63" customFormat="1" ht="13.8" x14ac:dyDescent="0.25">
      <c r="A884" s="58" t="s">
        <v>563</v>
      </c>
      <c r="B884" s="58">
        <v>333</v>
      </c>
      <c r="C884" s="58">
        <v>26</v>
      </c>
      <c r="D884" s="58">
        <v>307</v>
      </c>
    </row>
    <row r="885" spans="1:4" s="63" customFormat="1" ht="13.8" x14ac:dyDescent="0.25">
      <c r="A885" s="58" t="s">
        <v>667</v>
      </c>
      <c r="B885" s="84">
        <v>5035</v>
      </c>
      <c r="C885" s="84">
        <v>1779</v>
      </c>
      <c r="D885" s="84">
        <v>3256</v>
      </c>
    </row>
    <row r="886" spans="1:4" s="63" customFormat="1" ht="13.8" x14ac:dyDescent="0.25">
      <c r="A886" s="58" t="s">
        <v>617</v>
      </c>
      <c r="B886" s="58">
        <v>0</v>
      </c>
      <c r="C886" s="58">
        <v>0</v>
      </c>
      <c r="D886" s="58">
        <v>0</v>
      </c>
    </row>
    <row r="887" spans="1:4" s="63" customFormat="1" ht="13.8" x14ac:dyDescent="0.25">
      <c r="A887" s="58" t="s">
        <v>668</v>
      </c>
      <c r="B887" s="84">
        <v>20435</v>
      </c>
      <c r="C887" s="84">
        <v>1979</v>
      </c>
      <c r="D887" s="84">
        <v>18456</v>
      </c>
    </row>
    <row r="888" spans="1:4" s="63" customFormat="1" ht="13.8" x14ac:dyDescent="0.25">
      <c r="A888" s="58" t="s">
        <v>564</v>
      </c>
      <c r="B888" s="58">
        <v>16</v>
      </c>
      <c r="C888" s="58">
        <v>3</v>
      </c>
      <c r="D888" s="58">
        <v>13</v>
      </c>
    </row>
    <row r="889" spans="1:4" s="63" customFormat="1" ht="13.8" x14ac:dyDescent="0.25">
      <c r="A889" s="58" t="s">
        <v>565</v>
      </c>
      <c r="B889" s="84">
        <v>89657</v>
      </c>
      <c r="C889" s="84">
        <v>25139</v>
      </c>
      <c r="D889" s="84">
        <v>64518</v>
      </c>
    </row>
    <row r="890" spans="1:4" s="63" customFormat="1" ht="13.8" x14ac:dyDescent="0.25">
      <c r="A890" s="58" t="s">
        <v>566</v>
      </c>
      <c r="B890" s="58">
        <v>545</v>
      </c>
      <c r="C890" s="58">
        <v>137</v>
      </c>
      <c r="D890" s="58">
        <v>408</v>
      </c>
    </row>
    <row r="891" spans="1:4" s="63" customFormat="1" ht="13.8" x14ac:dyDescent="0.25">
      <c r="A891" s="58" t="s">
        <v>663</v>
      </c>
      <c r="B891" s="84">
        <v>4230</v>
      </c>
      <c r="C891" s="58">
        <v>612</v>
      </c>
      <c r="D891" s="84">
        <v>3618</v>
      </c>
    </row>
    <row r="892" spans="1:4" s="63" customFormat="1" ht="13.8" x14ac:dyDescent="0.25">
      <c r="A892" s="58" t="s">
        <v>600</v>
      </c>
      <c r="B892" s="84">
        <v>32508</v>
      </c>
      <c r="C892" s="84">
        <v>7271</v>
      </c>
      <c r="D892" s="84">
        <v>25237</v>
      </c>
    </row>
    <row r="893" spans="1:4" s="63" customFormat="1" ht="13.8" x14ac:dyDescent="0.25">
      <c r="A893" s="76"/>
      <c r="B893" s="76"/>
      <c r="C893" s="76"/>
      <c r="D893" s="76"/>
    </row>
    <row r="894" spans="1:4" s="63" customFormat="1" ht="13.8" x14ac:dyDescent="0.25"/>
    <row r="895" spans="1:4" s="63" customFormat="1" ht="13.8" x14ac:dyDescent="0.25">
      <c r="A895" s="58" t="s">
        <v>80</v>
      </c>
      <c r="B895" s="84">
        <v>162619</v>
      </c>
      <c r="C895" s="84">
        <v>38011</v>
      </c>
      <c r="D895" s="84">
        <v>124608</v>
      </c>
    </row>
    <row r="896" spans="1:4" s="63" customFormat="1" ht="13.8" x14ac:dyDescent="0.25">
      <c r="A896" s="76"/>
      <c r="B896" s="76"/>
      <c r="C896" s="76"/>
      <c r="D896" s="76"/>
    </row>
    <row r="897" spans="1:4" s="63" customFormat="1" ht="13.8" x14ac:dyDescent="0.25"/>
    <row r="898" spans="1:4" s="63" customFormat="1" ht="13.8" x14ac:dyDescent="0.25">
      <c r="A898" s="58" t="s">
        <v>395</v>
      </c>
      <c r="B898" s="84">
        <v>162619</v>
      </c>
      <c r="C898" s="84">
        <v>38011</v>
      </c>
      <c r="D898" s="84">
        <v>124608</v>
      </c>
    </row>
    <row r="899" spans="1:4" s="63" customFormat="1" ht="13.8" x14ac:dyDescent="0.25">
      <c r="A899" s="75"/>
      <c r="B899" s="85"/>
      <c r="C899" s="85">
        <v>0.2337426745952195</v>
      </c>
      <c r="D899" s="85">
        <v>0.76625732540478053</v>
      </c>
    </row>
    <row r="900" spans="1:4" s="63" customFormat="1" ht="13.8" x14ac:dyDescent="0.25">
      <c r="A900" s="58"/>
      <c r="B900" s="58"/>
      <c r="C900" s="58"/>
      <c r="D900" s="58"/>
    </row>
    <row r="901" spans="1:4" s="63" customFormat="1" ht="13.8" x14ac:dyDescent="0.25">
      <c r="A901" s="81" t="s">
        <v>396</v>
      </c>
      <c r="B901" s="75"/>
      <c r="C901" s="75"/>
      <c r="D901" s="75"/>
    </row>
    <row r="902" spans="1:4" s="63" customFormat="1" ht="13.8" x14ac:dyDescent="0.25">
      <c r="A902" s="58" t="s">
        <v>202</v>
      </c>
      <c r="B902" s="75"/>
      <c r="C902" s="75"/>
      <c r="D902" s="75"/>
    </row>
    <row r="903" spans="1:4" s="63" customFormat="1" ht="13.8" x14ac:dyDescent="0.25">
      <c r="A903" s="58" t="s">
        <v>643</v>
      </c>
      <c r="B903" s="84">
        <v>10123</v>
      </c>
      <c r="C903" s="84">
        <v>1524</v>
      </c>
      <c r="D903" s="84">
        <v>8599</v>
      </c>
    </row>
    <row r="904" spans="1:4" s="63" customFormat="1" ht="13.8" x14ac:dyDescent="0.25">
      <c r="A904" s="58" t="s">
        <v>619</v>
      </c>
      <c r="B904" s="84">
        <v>10082</v>
      </c>
      <c r="C904" s="84">
        <v>1085</v>
      </c>
      <c r="D904" s="84">
        <v>8997</v>
      </c>
    </row>
    <row r="905" spans="1:4" s="63" customFormat="1" ht="13.8" x14ac:dyDescent="0.25">
      <c r="A905" s="58" t="s">
        <v>203</v>
      </c>
      <c r="B905" s="84">
        <v>20701</v>
      </c>
      <c r="C905" s="84">
        <v>2762</v>
      </c>
      <c r="D905" s="84">
        <v>17939</v>
      </c>
    </row>
    <row r="906" spans="1:4" s="63" customFormat="1" ht="13.8" x14ac:dyDescent="0.25">
      <c r="A906" s="58" t="s">
        <v>264</v>
      </c>
      <c r="B906" s="84">
        <v>4756</v>
      </c>
      <c r="C906" s="58">
        <v>741</v>
      </c>
      <c r="D906" s="84">
        <v>4015</v>
      </c>
    </row>
    <row r="907" spans="1:4" s="63" customFormat="1" ht="13.8" x14ac:dyDescent="0.25">
      <c r="A907" s="58" t="s">
        <v>638</v>
      </c>
      <c r="B907" s="84">
        <v>6484</v>
      </c>
      <c r="C907" s="58">
        <v>538</v>
      </c>
      <c r="D907" s="84">
        <v>5946</v>
      </c>
    </row>
    <row r="908" spans="1:4" s="63" customFormat="1" ht="13.8" x14ac:dyDescent="0.25">
      <c r="A908" s="58" t="s">
        <v>647</v>
      </c>
      <c r="B908" s="84">
        <v>7721</v>
      </c>
      <c r="C908" s="58">
        <v>453</v>
      </c>
      <c r="D908" s="84">
        <v>7268</v>
      </c>
    </row>
    <row r="909" spans="1:4" s="63" customFormat="1" ht="13.8" x14ac:dyDescent="0.25">
      <c r="A909" s="76"/>
      <c r="B909" s="76"/>
      <c r="C909" s="76"/>
      <c r="D909" s="76"/>
    </row>
    <row r="910" spans="1:4" s="63" customFormat="1" ht="13.8" x14ac:dyDescent="0.25">
      <c r="A910" s="58" t="s">
        <v>202</v>
      </c>
      <c r="B910" s="84">
        <v>59867</v>
      </c>
      <c r="C910" s="84">
        <v>7103</v>
      </c>
      <c r="D910" s="84">
        <v>52764</v>
      </c>
    </row>
    <row r="912" spans="1:4" s="63" customFormat="1" ht="13.8" x14ac:dyDescent="0.25">
      <c r="A912" s="58" t="s">
        <v>199</v>
      </c>
      <c r="B912" s="75"/>
      <c r="C912" s="75"/>
      <c r="D912" s="75"/>
    </row>
    <row r="913" spans="1:4" s="63" customFormat="1" ht="13.8" x14ac:dyDescent="0.25">
      <c r="A913" s="58" t="s">
        <v>643</v>
      </c>
      <c r="B913" s="84">
        <v>12745</v>
      </c>
      <c r="C913" s="84">
        <v>2408</v>
      </c>
      <c r="D913" s="84">
        <v>10337</v>
      </c>
    </row>
    <row r="914" spans="1:4" s="63" customFormat="1" ht="13.8" x14ac:dyDescent="0.25">
      <c r="A914" s="58" t="s">
        <v>619</v>
      </c>
      <c r="B914" s="58">
        <v>261</v>
      </c>
      <c r="C914" s="58">
        <v>38</v>
      </c>
      <c r="D914" s="58">
        <v>223</v>
      </c>
    </row>
    <row r="915" spans="1:4" s="63" customFormat="1" ht="13.8" x14ac:dyDescent="0.25">
      <c r="A915" s="58" t="s">
        <v>669</v>
      </c>
      <c r="B915" s="84">
        <v>6313</v>
      </c>
      <c r="C915" s="84">
        <v>2191</v>
      </c>
      <c r="D915" s="84">
        <v>4122</v>
      </c>
    </row>
    <row r="916" spans="1:4" s="63" customFormat="1" ht="13.8" x14ac:dyDescent="0.25">
      <c r="A916" s="58" t="s">
        <v>211</v>
      </c>
      <c r="B916" s="58">
        <v>0</v>
      </c>
      <c r="C916" s="58">
        <v>0</v>
      </c>
      <c r="D916" s="58">
        <v>0</v>
      </c>
    </row>
    <row r="917" spans="1:4" s="63" customFormat="1" ht="13.8" x14ac:dyDescent="0.25">
      <c r="A917" s="58" t="s">
        <v>213</v>
      </c>
      <c r="B917" s="84">
        <v>16392</v>
      </c>
      <c r="C917" s="84">
        <v>3490</v>
      </c>
      <c r="D917" s="84">
        <v>12902</v>
      </c>
    </row>
    <row r="918" spans="1:4" s="63" customFormat="1" ht="13.8" x14ac:dyDescent="0.25">
      <c r="A918" s="58" t="s">
        <v>670</v>
      </c>
      <c r="B918" s="84">
        <v>14521</v>
      </c>
      <c r="C918" s="84">
        <v>2381</v>
      </c>
      <c r="D918" s="84">
        <v>12140</v>
      </c>
    </row>
    <row r="919" spans="1:4" s="63" customFormat="1" ht="13.8" x14ac:dyDescent="0.25">
      <c r="A919" s="58" t="s">
        <v>264</v>
      </c>
      <c r="B919" s="84">
        <v>12556</v>
      </c>
      <c r="C919" s="84">
        <v>2157</v>
      </c>
      <c r="D919" s="84">
        <v>10399</v>
      </c>
    </row>
    <row r="920" spans="1:4" s="63" customFormat="1" ht="13.8" x14ac:dyDescent="0.25">
      <c r="A920" s="58" t="s">
        <v>586</v>
      </c>
      <c r="B920" s="84">
        <v>4783</v>
      </c>
      <c r="C920" s="58">
        <v>626</v>
      </c>
      <c r="D920" s="84">
        <v>4157</v>
      </c>
    </row>
    <row r="921" spans="1:4" s="63" customFormat="1" ht="13.8" x14ac:dyDescent="0.25">
      <c r="A921" s="58" t="s">
        <v>620</v>
      </c>
      <c r="B921" s="84">
        <v>8392</v>
      </c>
      <c r="C921" s="84">
        <v>2311</v>
      </c>
      <c r="D921" s="84">
        <v>6081</v>
      </c>
    </row>
    <row r="922" spans="1:4" s="63" customFormat="1" ht="13.8" x14ac:dyDescent="0.25">
      <c r="A922" s="58" t="s">
        <v>214</v>
      </c>
      <c r="B922" s="58">
        <v>25</v>
      </c>
      <c r="C922" s="58">
        <v>8</v>
      </c>
      <c r="D922" s="58">
        <v>17</v>
      </c>
    </row>
    <row r="923" spans="1:4" s="63" customFormat="1" ht="13.8" x14ac:dyDescent="0.25">
      <c r="A923" s="58" t="s">
        <v>637</v>
      </c>
      <c r="B923" s="58">
        <v>0</v>
      </c>
      <c r="C923" s="58">
        <v>0</v>
      </c>
      <c r="D923" s="58">
        <v>0</v>
      </c>
    </row>
    <row r="924" spans="1:4" s="63" customFormat="1" ht="13.8" x14ac:dyDescent="0.25">
      <c r="A924" s="58" t="s">
        <v>638</v>
      </c>
      <c r="B924" s="58">
        <v>5</v>
      </c>
      <c r="C924" s="58">
        <v>2</v>
      </c>
      <c r="D924" s="58">
        <v>3</v>
      </c>
    </row>
    <row r="925" spans="1:4" s="63" customFormat="1" ht="13.8" x14ac:dyDescent="0.25">
      <c r="A925" s="58" t="s">
        <v>647</v>
      </c>
      <c r="B925" s="84">
        <v>25014</v>
      </c>
      <c r="C925" s="84">
        <v>2822</v>
      </c>
      <c r="D925" s="84">
        <v>22192</v>
      </c>
    </row>
    <row r="926" spans="1:4" s="63" customFormat="1" ht="13.8" x14ac:dyDescent="0.25">
      <c r="A926" s="76"/>
      <c r="B926" s="76"/>
      <c r="C926" s="76"/>
      <c r="D926" s="76"/>
    </row>
    <row r="927" spans="1:4" s="63" customFormat="1" ht="13.8" x14ac:dyDescent="0.25">
      <c r="A927" s="58" t="s">
        <v>199</v>
      </c>
      <c r="B927" s="84">
        <v>101007</v>
      </c>
      <c r="C927" s="84">
        <v>18434</v>
      </c>
      <c r="D927" s="84">
        <v>82573</v>
      </c>
    </row>
    <row r="929" spans="1:4" s="63" customFormat="1" ht="13.8" x14ac:dyDescent="0.25">
      <c r="A929" s="76"/>
      <c r="B929" s="76"/>
      <c r="C929" s="76"/>
      <c r="D929" s="76"/>
    </row>
    <row r="930" spans="1:4" s="63" customFormat="1" ht="13.8" x14ac:dyDescent="0.25"/>
    <row r="931" spans="1:4" s="63" customFormat="1" ht="13.8" x14ac:dyDescent="0.25">
      <c r="A931" s="58" t="s">
        <v>402</v>
      </c>
      <c r="B931" s="84">
        <v>160874</v>
      </c>
      <c r="C931" s="84">
        <v>25537</v>
      </c>
      <c r="D931" s="84">
        <v>135337</v>
      </c>
    </row>
    <row r="932" spans="1:4" s="63" customFormat="1" ht="13.8" x14ac:dyDescent="0.25">
      <c r="A932" s="75"/>
      <c r="B932" s="85"/>
      <c r="C932" s="85">
        <v>0.15873913746161591</v>
      </c>
      <c r="D932" s="85">
        <v>0.84126086253838406</v>
      </c>
    </row>
    <row r="933" spans="1:4" s="90" customFormat="1" ht="13.8" x14ac:dyDescent="0.25">
      <c r="A933" s="88"/>
      <c r="B933" s="89"/>
      <c r="C933" s="89"/>
      <c r="D933" s="89"/>
    </row>
    <row r="934" spans="1:4" s="63" customFormat="1" ht="13.8" x14ac:dyDescent="0.25">
      <c r="A934" s="81" t="s">
        <v>403</v>
      </c>
      <c r="B934" s="75"/>
      <c r="C934" s="75"/>
      <c r="D934" s="75"/>
    </row>
    <row r="935" spans="1:4" s="63" customFormat="1" ht="13.8" x14ac:dyDescent="0.25">
      <c r="A935" s="58" t="s">
        <v>195</v>
      </c>
      <c r="B935" s="75"/>
      <c r="C935" s="75"/>
      <c r="D935" s="75"/>
    </row>
    <row r="936" spans="1:4" s="63" customFormat="1" ht="13.8" x14ac:dyDescent="0.25">
      <c r="A936" s="58" t="s">
        <v>643</v>
      </c>
      <c r="B936" s="84">
        <v>7941</v>
      </c>
      <c r="C936" s="84">
        <v>3081</v>
      </c>
      <c r="D936" s="84">
        <v>4860</v>
      </c>
    </row>
    <row r="937" spans="1:4" s="63" customFormat="1" ht="13.8" x14ac:dyDescent="0.25">
      <c r="A937" s="58" t="s">
        <v>570</v>
      </c>
      <c r="B937" s="84">
        <v>14438</v>
      </c>
      <c r="C937" s="84">
        <v>8901</v>
      </c>
      <c r="D937" s="84">
        <v>5537</v>
      </c>
    </row>
    <row r="938" spans="1:4" s="63" customFormat="1" ht="13.8" x14ac:dyDescent="0.25">
      <c r="A938" s="58" t="s">
        <v>637</v>
      </c>
      <c r="B938" s="84">
        <v>142160</v>
      </c>
      <c r="C938" s="84">
        <v>51528</v>
      </c>
      <c r="D938" s="84">
        <v>90632</v>
      </c>
    </row>
    <row r="939" spans="1:4" s="63" customFormat="1" ht="13.8" x14ac:dyDescent="0.25">
      <c r="A939" s="58" t="s">
        <v>656</v>
      </c>
      <c r="B939" s="84">
        <v>2806</v>
      </c>
      <c r="C939" s="58">
        <v>476</v>
      </c>
      <c r="D939" s="84">
        <v>2330</v>
      </c>
    </row>
    <row r="940" spans="1:4" s="63" customFormat="1" ht="13.8" x14ac:dyDescent="0.25">
      <c r="A940" s="58" t="s">
        <v>648</v>
      </c>
      <c r="B940" s="58">
        <v>0</v>
      </c>
      <c r="C940" s="58">
        <v>0</v>
      </c>
      <c r="D940" s="58">
        <v>0</v>
      </c>
    </row>
    <row r="941" spans="1:4" s="63" customFormat="1" ht="13.8" x14ac:dyDescent="0.25">
      <c r="A941" s="76"/>
      <c r="B941" s="76"/>
      <c r="C941" s="76"/>
      <c r="D941" s="76"/>
    </row>
    <row r="942" spans="1:4" s="63" customFormat="1" ht="13.8" x14ac:dyDescent="0.25"/>
    <row r="943" spans="1:4" s="63" customFormat="1" ht="13.8" x14ac:dyDescent="0.25">
      <c r="A943" s="58" t="s">
        <v>195</v>
      </c>
      <c r="B943" s="84">
        <v>167345</v>
      </c>
      <c r="C943" s="84">
        <v>63986</v>
      </c>
      <c r="D943" s="84">
        <v>103359</v>
      </c>
    </row>
    <row r="944" spans="1:4" s="63" customFormat="1" ht="13.8" x14ac:dyDescent="0.25">
      <c r="A944" s="76"/>
      <c r="B944" s="76"/>
      <c r="C944" s="76"/>
      <c r="D944" s="76"/>
    </row>
    <row r="945" spans="1:4" s="63" customFormat="1" ht="13.8" x14ac:dyDescent="0.25"/>
    <row r="946" spans="1:4" s="63" customFormat="1" ht="13.8" x14ac:dyDescent="0.25">
      <c r="A946" s="58" t="s">
        <v>448</v>
      </c>
      <c r="B946" s="84">
        <v>167345</v>
      </c>
      <c r="C946" s="84">
        <v>63986</v>
      </c>
      <c r="D946" s="84">
        <v>103359</v>
      </c>
    </row>
    <row r="947" spans="1:4" s="63" customFormat="1" ht="13.8" x14ac:dyDescent="0.25">
      <c r="A947" s="75"/>
      <c r="B947" s="85"/>
      <c r="C947" s="85">
        <v>0.38235979563177869</v>
      </c>
      <c r="D947" s="85">
        <v>0.61764020436822131</v>
      </c>
    </row>
    <row r="948" spans="1:4" s="63" customFormat="1" ht="13.8" x14ac:dyDescent="0.25">
      <c r="A948" s="58"/>
      <c r="B948" s="58"/>
      <c r="C948" s="58"/>
      <c r="D948" s="58"/>
    </row>
    <row r="949" spans="1:4" s="63" customFormat="1" ht="13.8" x14ac:dyDescent="0.25">
      <c r="A949" s="81" t="s">
        <v>449</v>
      </c>
      <c r="B949" s="75"/>
      <c r="C949" s="75"/>
      <c r="D949" s="75"/>
    </row>
    <row r="950" spans="1:4" s="63" customFormat="1" ht="13.8" x14ac:dyDescent="0.25">
      <c r="A950" s="58" t="s">
        <v>195</v>
      </c>
      <c r="B950" s="75"/>
      <c r="C950" s="75"/>
      <c r="D950" s="75"/>
    </row>
    <row r="951" spans="1:4" s="63" customFormat="1" ht="13.8" x14ac:dyDescent="0.25">
      <c r="A951" s="58" t="s">
        <v>643</v>
      </c>
      <c r="B951" s="58">
        <v>921</v>
      </c>
      <c r="C951" s="58">
        <v>148</v>
      </c>
      <c r="D951" s="58">
        <v>773</v>
      </c>
    </row>
    <row r="952" spans="1:4" s="63" customFormat="1" ht="13.8" x14ac:dyDescent="0.25">
      <c r="A952" s="58" t="s">
        <v>214</v>
      </c>
      <c r="B952" s="84">
        <v>38222</v>
      </c>
      <c r="C952" s="84">
        <v>14056</v>
      </c>
      <c r="D952" s="84">
        <v>24166</v>
      </c>
    </row>
    <row r="953" spans="1:4" s="63" customFormat="1" ht="13.8" x14ac:dyDescent="0.25">
      <c r="A953" s="58" t="s">
        <v>571</v>
      </c>
      <c r="B953" s="84">
        <v>5206</v>
      </c>
      <c r="C953" s="84">
        <v>2057</v>
      </c>
      <c r="D953" s="84">
        <v>3149</v>
      </c>
    </row>
    <row r="954" spans="1:4" s="63" customFormat="1" ht="13.8" x14ac:dyDescent="0.25">
      <c r="A954" s="58" t="s">
        <v>527</v>
      </c>
      <c r="B954" s="84">
        <v>50547</v>
      </c>
      <c r="C954" s="84">
        <v>10898</v>
      </c>
      <c r="D954" s="84">
        <v>39649</v>
      </c>
    </row>
    <row r="955" spans="1:4" s="63" customFormat="1" ht="13.8" x14ac:dyDescent="0.25">
      <c r="A955" s="76"/>
      <c r="B955" s="76"/>
      <c r="C955" s="76"/>
      <c r="D955" s="76"/>
    </row>
    <row r="956" spans="1:4" s="63" customFormat="1" ht="13.8" x14ac:dyDescent="0.25"/>
    <row r="957" spans="1:4" s="63" customFormat="1" ht="13.8" x14ac:dyDescent="0.25">
      <c r="A957" s="58" t="s">
        <v>195</v>
      </c>
      <c r="B957" s="84">
        <v>94896</v>
      </c>
      <c r="C957" s="84">
        <v>27159</v>
      </c>
      <c r="D957" s="84">
        <v>67737</v>
      </c>
    </row>
    <row r="958" spans="1:4" s="63" customFormat="1" ht="13.8" x14ac:dyDescent="0.25">
      <c r="A958" s="58" t="s">
        <v>604</v>
      </c>
      <c r="B958" s="75"/>
      <c r="C958" s="75"/>
      <c r="D958" s="75"/>
    </row>
    <row r="959" spans="1:4" s="63" customFormat="1" ht="13.8" x14ac:dyDescent="0.25">
      <c r="A959" s="58" t="s">
        <v>605</v>
      </c>
      <c r="B959" s="84">
        <v>74173</v>
      </c>
      <c r="C959" s="84">
        <v>9935</v>
      </c>
      <c r="D959" s="84">
        <v>64238</v>
      </c>
    </row>
    <row r="960" spans="1:4" s="63" customFormat="1" ht="13.8" x14ac:dyDescent="0.25">
      <c r="A960" s="76"/>
      <c r="B960" s="76"/>
      <c r="C960" s="76"/>
      <c r="D960" s="76"/>
    </row>
    <row r="961" spans="1:4" s="63" customFormat="1" ht="13.8" x14ac:dyDescent="0.25"/>
    <row r="962" spans="1:4" s="63" customFormat="1" ht="13.8" x14ac:dyDescent="0.25">
      <c r="A962" s="58" t="s">
        <v>604</v>
      </c>
      <c r="B962" s="84">
        <v>74173</v>
      </c>
      <c r="C962" s="84">
        <v>9935</v>
      </c>
      <c r="D962" s="84">
        <v>64238</v>
      </c>
    </row>
    <row r="963" spans="1:4" s="63" customFormat="1" ht="13.8" x14ac:dyDescent="0.25">
      <c r="A963" s="58" t="s">
        <v>199</v>
      </c>
      <c r="B963" s="58">
        <v>0</v>
      </c>
      <c r="C963" s="58">
        <v>0</v>
      </c>
      <c r="D963" s="58">
        <v>0</v>
      </c>
    </row>
    <row r="964" spans="1:4" s="63" customFormat="1" ht="13.8" x14ac:dyDescent="0.25">
      <c r="A964" s="76"/>
      <c r="B964" s="76"/>
      <c r="C964" s="76"/>
      <c r="D964" s="76"/>
    </row>
    <row r="965" spans="1:4" s="63" customFormat="1" ht="13.8" x14ac:dyDescent="0.25"/>
    <row r="966" spans="1:4" s="63" customFormat="1" ht="13.8" x14ac:dyDescent="0.25">
      <c r="A966" s="58" t="s">
        <v>501</v>
      </c>
      <c r="B966" s="84">
        <v>169069</v>
      </c>
      <c r="C966" s="84">
        <v>37094</v>
      </c>
      <c r="D966" s="84">
        <v>131975</v>
      </c>
    </row>
    <row r="967" spans="1:4" s="63" customFormat="1" ht="13.8" x14ac:dyDescent="0.25">
      <c r="A967" s="75"/>
      <c r="B967" s="85"/>
      <c r="C967" s="85">
        <v>0.21940154611430837</v>
      </c>
      <c r="D967" s="85">
        <v>0.7805984538856916</v>
      </c>
    </row>
    <row r="968" spans="1:4" s="92" customFormat="1" x14ac:dyDescent="0.25">
      <c r="A968" s="91"/>
      <c r="C968" s="93"/>
      <c r="D968" s="94"/>
    </row>
    <row r="969" spans="1:4" s="11" customFormat="1" ht="13.8" x14ac:dyDescent="0.25">
      <c r="A969" s="95"/>
      <c r="B969" s="96"/>
      <c r="C969" s="96"/>
      <c r="D969" s="96"/>
    </row>
    <row r="970" spans="1:4" s="63" customFormat="1" ht="13.8" x14ac:dyDescent="0.25">
      <c r="A970" s="81" t="s">
        <v>502</v>
      </c>
      <c r="B970" s="75"/>
      <c r="C970" s="75"/>
      <c r="D970" s="75"/>
    </row>
    <row r="971" spans="1:4" s="63" customFormat="1" ht="13.8" x14ac:dyDescent="0.25">
      <c r="A971" s="58" t="s">
        <v>122</v>
      </c>
      <c r="B971" s="75"/>
      <c r="C971" s="75"/>
      <c r="D971" s="75"/>
    </row>
    <row r="972" spans="1:4" s="63" customFormat="1" ht="13.8" x14ac:dyDescent="0.25">
      <c r="A972" s="58" t="s">
        <v>643</v>
      </c>
      <c r="B972" s="84">
        <v>1389</v>
      </c>
      <c r="C972" s="58">
        <v>391</v>
      </c>
      <c r="D972" s="58">
        <v>998</v>
      </c>
    </row>
    <row r="973" spans="1:4" s="63" customFormat="1" ht="13.8" x14ac:dyDescent="0.25">
      <c r="A973" s="58" t="s">
        <v>625</v>
      </c>
      <c r="B973" s="84">
        <v>11495</v>
      </c>
      <c r="C973" s="84">
        <v>1065</v>
      </c>
      <c r="D973" s="84">
        <v>10430</v>
      </c>
    </row>
    <row r="974" spans="1:4" s="63" customFormat="1" ht="13.8" x14ac:dyDescent="0.25">
      <c r="A974" s="58" t="s">
        <v>532</v>
      </c>
      <c r="B974" s="84">
        <v>6445</v>
      </c>
      <c r="C974" s="58">
        <v>267</v>
      </c>
      <c r="D974" s="84">
        <v>6178</v>
      </c>
    </row>
    <row r="975" spans="1:4" s="63" customFormat="1" ht="13.8" x14ac:dyDescent="0.25">
      <c r="A975" s="58" t="s">
        <v>536</v>
      </c>
      <c r="B975" s="84">
        <v>33761</v>
      </c>
      <c r="C975" s="84">
        <v>6445</v>
      </c>
      <c r="D975" s="84">
        <v>27316</v>
      </c>
    </row>
    <row r="976" spans="1:4" s="63" customFormat="1" ht="13.8" x14ac:dyDescent="0.25">
      <c r="A976" s="58" t="s">
        <v>671</v>
      </c>
      <c r="B976" s="84">
        <v>22765</v>
      </c>
      <c r="C976" s="84">
        <v>4449</v>
      </c>
      <c r="D976" s="84">
        <v>18316</v>
      </c>
    </row>
    <row r="977" spans="1:4" s="63" customFormat="1" ht="13.8" x14ac:dyDescent="0.25">
      <c r="A977" s="58" t="s">
        <v>640</v>
      </c>
      <c r="B977" s="84">
        <v>15702</v>
      </c>
      <c r="C977" s="84">
        <v>1000</v>
      </c>
      <c r="D977" s="84">
        <v>14702</v>
      </c>
    </row>
    <row r="978" spans="1:4" s="63" customFormat="1" ht="13.8" x14ac:dyDescent="0.25">
      <c r="A978" s="58" t="s">
        <v>538</v>
      </c>
      <c r="B978" s="84">
        <v>6122</v>
      </c>
      <c r="C978" s="84">
        <v>2603</v>
      </c>
      <c r="D978" s="84">
        <v>3519</v>
      </c>
    </row>
    <row r="979" spans="1:4" s="63" customFormat="1" ht="13.8" x14ac:dyDescent="0.25">
      <c r="A979" s="76"/>
      <c r="B979" s="76"/>
      <c r="C979" s="76"/>
      <c r="D979" s="76"/>
    </row>
    <row r="980" spans="1:4" s="63" customFormat="1" ht="13.8" x14ac:dyDescent="0.25">
      <c r="A980" s="58" t="s">
        <v>122</v>
      </c>
      <c r="B980" s="84">
        <v>97679</v>
      </c>
      <c r="C980" s="84">
        <v>16220</v>
      </c>
      <c r="D980" s="84">
        <v>81459</v>
      </c>
    </row>
    <row r="982" spans="1:4" s="63" customFormat="1" ht="13.8" x14ac:dyDescent="0.25">
      <c r="A982" s="58" t="s">
        <v>191</v>
      </c>
      <c r="B982" s="75"/>
      <c r="C982" s="75"/>
      <c r="D982" s="75"/>
    </row>
    <row r="983" spans="1:4" s="63" customFormat="1" ht="13.8" x14ac:dyDescent="0.25">
      <c r="A983" s="58" t="s">
        <v>192</v>
      </c>
      <c r="B983" s="84">
        <v>66438</v>
      </c>
      <c r="C983" s="84">
        <v>12446</v>
      </c>
      <c r="D983" s="84">
        <v>53992</v>
      </c>
    </row>
    <row r="984" spans="1:4" s="63" customFormat="1" ht="13.8" x14ac:dyDescent="0.25">
      <c r="A984" s="76"/>
      <c r="B984" s="76"/>
      <c r="C984" s="76"/>
      <c r="D984" s="76"/>
    </row>
    <row r="985" spans="1:4" s="63" customFormat="1" ht="13.8" x14ac:dyDescent="0.25">
      <c r="A985" s="58" t="s">
        <v>191</v>
      </c>
      <c r="B985" s="84">
        <v>66438</v>
      </c>
      <c r="C985" s="84">
        <v>12446</v>
      </c>
      <c r="D985" s="84">
        <v>53992</v>
      </c>
    </row>
    <row r="987" spans="1:4" s="63" customFormat="1" ht="13.8" x14ac:dyDescent="0.25">
      <c r="A987" s="58" t="s">
        <v>80</v>
      </c>
      <c r="B987" s="58">
        <v>0</v>
      </c>
      <c r="C987" s="58">
        <v>0</v>
      </c>
      <c r="D987" s="58">
        <v>0</v>
      </c>
    </row>
    <row r="988" spans="1:4" s="63" customFormat="1" ht="13.8" x14ac:dyDescent="0.25">
      <c r="A988" s="76"/>
      <c r="B988" s="76"/>
      <c r="C988" s="76"/>
      <c r="D988" s="76"/>
    </row>
    <row r="989" spans="1:4" s="63" customFormat="1" ht="13.8" x14ac:dyDescent="0.25"/>
    <row r="990" spans="1:4" s="63" customFormat="1" ht="13.8" x14ac:dyDescent="0.25">
      <c r="A990" s="58" t="s">
        <v>525</v>
      </c>
      <c r="B990" s="84">
        <v>164117</v>
      </c>
      <c r="C990" s="84">
        <v>28666</v>
      </c>
      <c r="D990" s="84">
        <v>135451</v>
      </c>
    </row>
    <row r="991" spans="1:4" s="63" customFormat="1" ht="13.8" x14ac:dyDescent="0.25">
      <c r="A991" s="75"/>
      <c r="B991" s="85"/>
      <c r="C991" s="85">
        <v>0.17466807216802646</v>
      </c>
      <c r="D991" s="85">
        <v>0.82533192783197351</v>
      </c>
    </row>
    <row r="992" spans="1:4" s="63" customFormat="1" ht="13.8" x14ac:dyDescent="0.25">
      <c r="A992" s="58"/>
      <c r="B992" s="58"/>
      <c r="C992" s="58"/>
      <c r="D992" s="58"/>
    </row>
    <row r="993" spans="1:4" s="63" customFormat="1" ht="13.8" x14ac:dyDescent="0.25">
      <c r="A993" s="81" t="s">
        <v>526</v>
      </c>
      <c r="B993" s="75"/>
      <c r="C993" s="75"/>
      <c r="D993" s="75"/>
    </row>
    <row r="994" spans="1:4" s="63" customFormat="1" ht="13.8" x14ac:dyDescent="0.25">
      <c r="A994" s="58" t="s">
        <v>122</v>
      </c>
      <c r="B994" s="75"/>
      <c r="C994" s="75"/>
      <c r="D994" s="75"/>
    </row>
    <row r="995" spans="1:4" s="63" customFormat="1" ht="13.8" x14ac:dyDescent="0.25">
      <c r="A995" s="58" t="s">
        <v>643</v>
      </c>
      <c r="B995" s="84">
        <v>34464</v>
      </c>
      <c r="C995" s="84">
        <v>4789</v>
      </c>
      <c r="D995" s="84">
        <v>29675</v>
      </c>
    </row>
    <row r="996" spans="1:4" s="63" customFormat="1" ht="13.8" x14ac:dyDescent="0.25">
      <c r="A996" s="58" t="s">
        <v>189</v>
      </c>
      <c r="B996" s="84">
        <v>69015</v>
      </c>
      <c r="C996" s="84">
        <v>9906</v>
      </c>
      <c r="D996" s="84">
        <v>59109</v>
      </c>
    </row>
    <row r="997" spans="1:4" s="63" customFormat="1" ht="13.8" x14ac:dyDescent="0.25">
      <c r="A997" s="58" t="s">
        <v>123</v>
      </c>
      <c r="B997" s="58">
        <v>105</v>
      </c>
      <c r="C997" s="58">
        <v>19</v>
      </c>
      <c r="D997" s="58">
        <v>86</v>
      </c>
    </row>
    <row r="998" spans="1:4" s="63" customFormat="1" ht="13.8" x14ac:dyDescent="0.25">
      <c r="A998" s="58" t="s">
        <v>659</v>
      </c>
      <c r="B998" s="84">
        <v>50798</v>
      </c>
      <c r="C998" s="84">
        <v>5578</v>
      </c>
      <c r="D998" s="84">
        <v>45220</v>
      </c>
    </row>
    <row r="999" spans="1:4" s="63" customFormat="1" ht="13.8" x14ac:dyDescent="0.25">
      <c r="A999" s="58" t="s">
        <v>541</v>
      </c>
      <c r="B999" s="84">
        <v>5644</v>
      </c>
      <c r="C999" s="84">
        <v>1031</v>
      </c>
      <c r="D999" s="84">
        <v>4613</v>
      </c>
    </row>
    <row r="1000" spans="1:4" s="63" customFormat="1" ht="13.8" x14ac:dyDescent="0.25">
      <c r="A1000" s="58" t="s">
        <v>542</v>
      </c>
      <c r="B1000" s="58">
        <v>754</v>
      </c>
      <c r="C1000" s="58">
        <v>54</v>
      </c>
      <c r="D1000" s="58">
        <v>700</v>
      </c>
    </row>
    <row r="1001" spans="1:4" s="63" customFormat="1" ht="13.8" x14ac:dyDescent="0.25">
      <c r="A1001" s="58" t="s">
        <v>543</v>
      </c>
      <c r="B1001" s="84">
        <v>2234</v>
      </c>
      <c r="C1001" s="58">
        <v>260</v>
      </c>
      <c r="D1001" s="84">
        <v>1974</v>
      </c>
    </row>
    <row r="1002" spans="1:4" s="63" customFormat="1" ht="13.8" x14ac:dyDescent="0.25">
      <c r="A1002" s="76"/>
      <c r="B1002" s="76"/>
      <c r="C1002" s="76"/>
      <c r="D1002" s="76"/>
    </row>
    <row r="1003" spans="1:4" s="63" customFormat="1" ht="13.8" x14ac:dyDescent="0.25">
      <c r="A1003" s="58" t="s">
        <v>122</v>
      </c>
      <c r="B1003" s="84">
        <v>163014</v>
      </c>
      <c r="C1003" s="84">
        <v>21637</v>
      </c>
      <c r="D1003" s="84">
        <v>141377</v>
      </c>
    </row>
    <row r="1005" spans="1:4" s="63" customFormat="1" ht="13.8" x14ac:dyDescent="0.25">
      <c r="A1005" s="58" t="s">
        <v>178</v>
      </c>
      <c r="B1005" s="75"/>
      <c r="C1005" s="75"/>
      <c r="D1005" s="75"/>
    </row>
    <row r="1006" spans="1:4" s="63" customFormat="1" ht="13.8" x14ac:dyDescent="0.25">
      <c r="A1006" s="58" t="s">
        <v>643</v>
      </c>
      <c r="B1006" s="58">
        <v>47</v>
      </c>
      <c r="C1006" s="58">
        <v>0</v>
      </c>
      <c r="D1006" s="58">
        <v>47</v>
      </c>
    </row>
    <row r="1007" spans="1:4" s="63" customFormat="1" ht="13.8" x14ac:dyDescent="0.25">
      <c r="A1007" s="58" t="s">
        <v>189</v>
      </c>
      <c r="B1007" s="84">
        <v>2507</v>
      </c>
      <c r="C1007" s="58">
        <v>204</v>
      </c>
      <c r="D1007" s="84">
        <v>2303</v>
      </c>
    </row>
    <row r="1008" spans="1:4" s="63" customFormat="1" ht="13.8" x14ac:dyDescent="0.25">
      <c r="A1008" s="76"/>
      <c r="B1008" s="76"/>
      <c r="C1008" s="76"/>
      <c r="D1008" s="76"/>
    </row>
    <row r="1009" spans="1:4" s="63" customFormat="1" ht="13.8" x14ac:dyDescent="0.25">
      <c r="A1009" s="58" t="s">
        <v>178</v>
      </c>
      <c r="B1009" s="84">
        <v>2554</v>
      </c>
      <c r="C1009" s="58">
        <v>204</v>
      </c>
      <c r="D1009" s="84">
        <v>2350</v>
      </c>
    </row>
    <row r="1011" spans="1:4" s="63" customFormat="1" ht="13.8" x14ac:dyDescent="0.25">
      <c r="A1011" s="76"/>
      <c r="B1011" s="76"/>
      <c r="C1011" s="76"/>
      <c r="D1011" s="76"/>
    </row>
    <row r="1012" spans="1:4" s="63" customFormat="1" ht="13.8" x14ac:dyDescent="0.25"/>
    <row r="1013" spans="1:4" s="63" customFormat="1" ht="13.8" x14ac:dyDescent="0.25">
      <c r="A1013" s="58" t="s">
        <v>528</v>
      </c>
      <c r="B1013" s="84">
        <v>165568</v>
      </c>
      <c r="C1013" s="84">
        <v>21841</v>
      </c>
      <c r="D1013" s="84">
        <v>143727</v>
      </c>
    </row>
    <row r="1014" spans="1:4" s="63" customFormat="1" ht="13.8" x14ac:dyDescent="0.25">
      <c r="A1014" s="75"/>
      <c r="B1014" s="85"/>
      <c r="C1014" s="85">
        <v>0.13191558755315036</v>
      </c>
      <c r="D1014" s="85">
        <v>0.86808441244684964</v>
      </c>
    </row>
    <row r="1015" spans="1:4" s="63" customFormat="1" ht="13.8" x14ac:dyDescent="0.25">
      <c r="A1015" s="58"/>
      <c r="B1015" s="58"/>
      <c r="C1015" s="58"/>
      <c r="D1015" s="58"/>
    </row>
    <row r="1016" spans="1:4" s="63" customFormat="1" ht="13.8" x14ac:dyDescent="0.25">
      <c r="A1016" s="81" t="s">
        <v>529</v>
      </c>
      <c r="B1016" s="75"/>
      <c r="C1016" s="75"/>
      <c r="D1016" s="75"/>
    </row>
    <row r="1017" spans="1:4" s="63" customFormat="1" ht="13.8" x14ac:dyDescent="0.25">
      <c r="A1017" s="58" t="s">
        <v>195</v>
      </c>
      <c r="B1017" s="75"/>
      <c r="C1017" s="75"/>
      <c r="D1017" s="75"/>
    </row>
    <row r="1018" spans="1:4" s="63" customFormat="1" ht="13.8" x14ac:dyDescent="0.25">
      <c r="A1018" s="58" t="s">
        <v>643</v>
      </c>
      <c r="B1018" s="58">
        <v>808</v>
      </c>
      <c r="C1018" s="58">
        <v>220</v>
      </c>
      <c r="D1018" s="58">
        <v>588</v>
      </c>
    </row>
    <row r="1019" spans="1:4" s="63" customFormat="1" ht="13.8" x14ac:dyDescent="0.25">
      <c r="A1019" s="58" t="s">
        <v>189</v>
      </c>
      <c r="B1019" s="84">
        <v>48001</v>
      </c>
      <c r="C1019" s="84">
        <v>24916</v>
      </c>
      <c r="D1019" s="84">
        <v>23085</v>
      </c>
    </row>
    <row r="1020" spans="1:4" s="63" customFormat="1" ht="13.8" x14ac:dyDescent="0.25">
      <c r="A1020" s="58" t="s">
        <v>641</v>
      </c>
      <c r="B1020" s="58">
        <v>88</v>
      </c>
      <c r="C1020" s="58">
        <v>29</v>
      </c>
      <c r="D1020" s="58">
        <v>59</v>
      </c>
    </row>
    <row r="1021" spans="1:4" s="63" customFormat="1" ht="13.8" x14ac:dyDescent="0.25">
      <c r="A1021" s="76"/>
      <c r="B1021" s="76"/>
      <c r="C1021" s="76"/>
      <c r="D1021" s="76"/>
    </row>
    <row r="1022" spans="1:4" s="63" customFormat="1" ht="13.8" x14ac:dyDescent="0.25">
      <c r="A1022" s="58" t="s">
        <v>195</v>
      </c>
      <c r="B1022" s="84">
        <v>48897</v>
      </c>
      <c r="C1022" s="84">
        <v>25165</v>
      </c>
      <c r="D1022" s="84">
        <v>23732</v>
      </c>
    </row>
    <row r="1024" spans="1:4" s="63" customFormat="1" ht="13.8" x14ac:dyDescent="0.25">
      <c r="A1024" s="58" t="s">
        <v>122</v>
      </c>
      <c r="B1024" s="75"/>
      <c r="C1024" s="75"/>
      <c r="D1024" s="75"/>
    </row>
    <row r="1025" spans="1:4" s="63" customFormat="1" ht="13.8" x14ac:dyDescent="0.25">
      <c r="A1025" s="58" t="s">
        <v>643</v>
      </c>
      <c r="B1025" s="84">
        <v>7551</v>
      </c>
      <c r="C1025" s="84">
        <v>1349</v>
      </c>
      <c r="D1025" s="84">
        <v>6202</v>
      </c>
    </row>
    <row r="1026" spans="1:4" s="63" customFormat="1" ht="13.8" x14ac:dyDescent="0.25">
      <c r="A1026" s="58" t="s">
        <v>548</v>
      </c>
      <c r="B1026" s="84">
        <v>1502</v>
      </c>
      <c r="C1026" s="84">
        <v>1150</v>
      </c>
      <c r="D1026" s="58">
        <v>352</v>
      </c>
    </row>
    <row r="1027" spans="1:4" s="63" customFormat="1" ht="13.8" x14ac:dyDescent="0.25">
      <c r="A1027" s="58" t="s">
        <v>189</v>
      </c>
      <c r="B1027" s="84">
        <v>105444</v>
      </c>
      <c r="C1027" s="84">
        <v>39437</v>
      </c>
      <c r="D1027" s="84">
        <v>66007</v>
      </c>
    </row>
    <row r="1028" spans="1:4" s="63" customFormat="1" ht="13.8" x14ac:dyDescent="0.25">
      <c r="A1028" s="58" t="s">
        <v>641</v>
      </c>
      <c r="B1028" s="58">
        <v>594</v>
      </c>
      <c r="C1028" s="58">
        <v>86</v>
      </c>
      <c r="D1028" s="58">
        <v>508</v>
      </c>
    </row>
    <row r="1029" spans="1:4" s="63" customFormat="1" ht="13.8" x14ac:dyDescent="0.25">
      <c r="A1029" s="76"/>
      <c r="B1029" s="76"/>
      <c r="C1029" s="76"/>
      <c r="D1029" s="76"/>
    </row>
    <row r="1030" spans="1:4" s="63" customFormat="1" ht="13.8" x14ac:dyDescent="0.25">
      <c r="A1030" s="58" t="s">
        <v>122</v>
      </c>
      <c r="B1030" s="84">
        <v>115091</v>
      </c>
      <c r="C1030" s="84">
        <v>42022</v>
      </c>
      <c r="D1030" s="84">
        <v>73069</v>
      </c>
    </row>
    <row r="1032" spans="1:4" s="63" customFormat="1" ht="13.8" x14ac:dyDescent="0.25">
      <c r="A1032" s="76"/>
      <c r="B1032" s="76"/>
      <c r="C1032" s="76"/>
      <c r="D1032" s="76"/>
    </row>
    <row r="1033" spans="1:4" s="63" customFormat="1" ht="13.8" x14ac:dyDescent="0.25"/>
    <row r="1034" spans="1:4" s="63" customFormat="1" ht="13.8" x14ac:dyDescent="0.25">
      <c r="A1034" s="58" t="s">
        <v>530</v>
      </c>
      <c r="B1034" s="84">
        <v>163988</v>
      </c>
      <c r="C1034" s="84">
        <v>67187</v>
      </c>
      <c r="D1034" s="84">
        <v>96801</v>
      </c>
    </row>
    <row r="1035" spans="1:4" s="63" customFormat="1" ht="13.8" x14ac:dyDescent="0.25">
      <c r="A1035" s="75"/>
      <c r="B1035" s="85"/>
      <c r="C1035" s="85">
        <v>0.40970680781520596</v>
      </c>
      <c r="D1035" s="85">
        <v>0.59029319218479404</v>
      </c>
    </row>
    <row r="1036" spans="1:4" s="63" customFormat="1" ht="13.8" x14ac:dyDescent="0.25">
      <c r="A1036" s="58"/>
      <c r="B1036" s="58"/>
      <c r="C1036" s="58"/>
      <c r="D1036" s="58"/>
    </row>
    <row r="1037" spans="1:4" s="63" customFormat="1" ht="13.8" x14ac:dyDescent="0.25">
      <c r="A1037" s="81" t="s">
        <v>531</v>
      </c>
      <c r="B1037" s="75"/>
      <c r="C1037" s="75"/>
      <c r="D1037" s="75"/>
    </row>
    <row r="1038" spans="1:4" s="63" customFormat="1" ht="13.8" x14ac:dyDescent="0.25">
      <c r="A1038" s="58" t="s">
        <v>122</v>
      </c>
      <c r="B1038" s="75"/>
      <c r="C1038" s="75"/>
      <c r="D1038" s="75"/>
    </row>
    <row r="1039" spans="1:4" s="63" customFormat="1" ht="13.8" x14ac:dyDescent="0.25">
      <c r="A1039" s="58" t="s">
        <v>189</v>
      </c>
      <c r="B1039" s="84">
        <v>162492</v>
      </c>
      <c r="C1039" s="84">
        <v>42725</v>
      </c>
      <c r="D1039" s="84">
        <v>119767</v>
      </c>
    </row>
    <row r="1040" spans="1:4" s="63" customFormat="1" ht="13.8" x14ac:dyDescent="0.25">
      <c r="A1040" s="76"/>
      <c r="B1040" s="76"/>
      <c r="C1040" s="76"/>
      <c r="D1040" s="76"/>
    </row>
    <row r="1041" spans="1:4" s="63" customFormat="1" ht="13.8" x14ac:dyDescent="0.25"/>
    <row r="1042" spans="1:4" s="63" customFormat="1" ht="13.8" x14ac:dyDescent="0.25">
      <c r="A1042" s="58" t="s">
        <v>122</v>
      </c>
      <c r="B1042" s="84">
        <v>162492</v>
      </c>
      <c r="C1042" s="84">
        <v>42725</v>
      </c>
      <c r="D1042" s="84">
        <v>119767</v>
      </c>
    </row>
    <row r="1043" spans="1:4" s="63" customFormat="1" ht="13.8" x14ac:dyDescent="0.25">
      <c r="A1043" s="76"/>
      <c r="B1043" s="76"/>
      <c r="C1043" s="76"/>
      <c r="D1043" s="76"/>
    </row>
    <row r="1044" spans="1:4" s="63" customFormat="1" ht="13.8" x14ac:dyDescent="0.25"/>
    <row r="1045" spans="1:4" s="63" customFormat="1" ht="13.8" x14ac:dyDescent="0.25">
      <c r="A1045" s="58" t="s">
        <v>533</v>
      </c>
      <c r="B1045" s="84">
        <v>162492</v>
      </c>
      <c r="C1045" s="84">
        <v>42725</v>
      </c>
      <c r="D1045" s="84">
        <v>119767</v>
      </c>
    </row>
    <row r="1046" spans="1:4" s="63" customFormat="1" ht="13.8" x14ac:dyDescent="0.25">
      <c r="A1046" s="75"/>
      <c r="B1046" s="85"/>
      <c r="C1046" s="85">
        <v>0.26293602146567213</v>
      </c>
      <c r="D1046" s="85">
        <v>0.73706397853432781</v>
      </c>
    </row>
    <row r="1047" spans="1:4" s="63" customFormat="1" ht="13.8" x14ac:dyDescent="0.25">
      <c r="A1047" s="58"/>
      <c r="B1047" s="58"/>
      <c r="C1047" s="58"/>
      <c r="D1047" s="58"/>
    </row>
    <row r="1048" spans="1:4" s="63" customFormat="1" ht="13.8" x14ac:dyDescent="0.25">
      <c r="A1048" s="81" t="s">
        <v>534</v>
      </c>
      <c r="B1048" s="75"/>
      <c r="C1048" s="75"/>
      <c r="D1048" s="75"/>
    </row>
    <row r="1049" spans="1:4" s="63" customFormat="1" ht="13.8" x14ac:dyDescent="0.25">
      <c r="A1049" s="58" t="s">
        <v>178</v>
      </c>
      <c r="B1049" s="75"/>
      <c r="C1049" s="75"/>
      <c r="D1049" s="75"/>
    </row>
    <row r="1050" spans="1:4" s="63" customFormat="1" ht="13.8" x14ac:dyDescent="0.25">
      <c r="A1050" s="58" t="s">
        <v>643</v>
      </c>
      <c r="B1050" s="84">
        <v>6362</v>
      </c>
      <c r="C1050" s="58">
        <v>747</v>
      </c>
      <c r="D1050" s="84">
        <v>5615</v>
      </c>
    </row>
    <row r="1051" spans="1:4" s="63" customFormat="1" ht="13.8" x14ac:dyDescent="0.25">
      <c r="A1051" s="58" t="s">
        <v>179</v>
      </c>
      <c r="B1051" s="84">
        <v>2925</v>
      </c>
      <c r="C1051" s="58">
        <v>414</v>
      </c>
      <c r="D1051" s="84">
        <v>2511</v>
      </c>
    </row>
    <row r="1052" spans="1:4" s="63" customFormat="1" ht="13.8" x14ac:dyDescent="0.25">
      <c r="A1052" s="58" t="s">
        <v>621</v>
      </c>
      <c r="B1052" s="84">
        <v>11039</v>
      </c>
      <c r="C1052" s="58">
        <v>754</v>
      </c>
      <c r="D1052" s="84">
        <v>10285</v>
      </c>
    </row>
    <row r="1053" spans="1:4" s="63" customFormat="1" ht="13.8" x14ac:dyDescent="0.25">
      <c r="A1053" s="58" t="s">
        <v>558</v>
      </c>
      <c r="B1053" s="84">
        <v>4328</v>
      </c>
      <c r="C1053" s="58">
        <v>194</v>
      </c>
      <c r="D1053" s="84">
        <v>4134</v>
      </c>
    </row>
    <row r="1054" spans="1:4" s="63" customFormat="1" ht="13.8" x14ac:dyDescent="0.25">
      <c r="A1054" s="58" t="s">
        <v>603</v>
      </c>
      <c r="B1054" s="84">
        <v>103498</v>
      </c>
      <c r="C1054" s="84">
        <v>9052</v>
      </c>
      <c r="D1054" s="84">
        <v>94446</v>
      </c>
    </row>
    <row r="1055" spans="1:4" s="63" customFormat="1" ht="13.8" x14ac:dyDescent="0.25">
      <c r="A1055" s="58" t="s">
        <v>537</v>
      </c>
      <c r="B1055" s="58">
        <v>640</v>
      </c>
      <c r="C1055" s="58">
        <v>103</v>
      </c>
      <c r="D1055" s="58">
        <v>537</v>
      </c>
    </row>
    <row r="1056" spans="1:4" s="63" customFormat="1" ht="13.8" x14ac:dyDescent="0.25">
      <c r="A1056" s="58" t="s">
        <v>584</v>
      </c>
      <c r="B1056" s="84">
        <v>14261</v>
      </c>
      <c r="C1056" s="84">
        <v>1204</v>
      </c>
      <c r="D1056" s="84">
        <v>13057</v>
      </c>
    </row>
    <row r="1057" spans="1:4" s="63" customFormat="1" ht="13.8" x14ac:dyDescent="0.25">
      <c r="A1057" s="58" t="s">
        <v>183</v>
      </c>
      <c r="B1057" s="84">
        <v>4792</v>
      </c>
      <c r="C1057" s="58">
        <v>535</v>
      </c>
      <c r="D1057" s="84">
        <v>4257</v>
      </c>
    </row>
    <row r="1058" spans="1:4" s="63" customFormat="1" ht="13.8" x14ac:dyDescent="0.25">
      <c r="A1058" s="58" t="s">
        <v>556</v>
      </c>
      <c r="B1058" s="84">
        <v>3202</v>
      </c>
      <c r="C1058" s="58">
        <v>227</v>
      </c>
      <c r="D1058" s="84">
        <v>2975</v>
      </c>
    </row>
    <row r="1059" spans="1:4" s="63" customFormat="1" ht="13.8" x14ac:dyDescent="0.25">
      <c r="A1059" s="58" t="s">
        <v>644</v>
      </c>
      <c r="B1059" s="84">
        <v>9420</v>
      </c>
      <c r="C1059" s="58">
        <v>915</v>
      </c>
      <c r="D1059" s="84">
        <v>8505</v>
      </c>
    </row>
    <row r="1060" spans="1:4" s="63" customFormat="1" ht="13.8" x14ac:dyDescent="0.25">
      <c r="A1060" s="58" t="s">
        <v>557</v>
      </c>
      <c r="B1060" s="84">
        <v>3490</v>
      </c>
      <c r="C1060" s="58">
        <v>342</v>
      </c>
      <c r="D1060" s="84">
        <v>3148</v>
      </c>
    </row>
    <row r="1061" spans="1:4" s="63" customFormat="1" ht="13.8" x14ac:dyDescent="0.25">
      <c r="A1061" s="58" t="s">
        <v>642</v>
      </c>
      <c r="B1061" s="84">
        <v>2780</v>
      </c>
      <c r="C1061" s="58">
        <v>176</v>
      </c>
      <c r="D1061" s="84">
        <v>2604</v>
      </c>
    </row>
    <row r="1062" spans="1:4" s="63" customFormat="1" ht="13.8" x14ac:dyDescent="0.25">
      <c r="A1062" s="58" t="s">
        <v>645</v>
      </c>
      <c r="B1062" s="84">
        <v>1789</v>
      </c>
      <c r="C1062" s="58">
        <v>185</v>
      </c>
      <c r="D1062" s="84">
        <v>1604</v>
      </c>
    </row>
    <row r="1063" spans="1:4" s="63" customFormat="1" ht="13.8" x14ac:dyDescent="0.25">
      <c r="A1063" s="76"/>
      <c r="B1063" s="76"/>
      <c r="C1063" s="76"/>
      <c r="D1063" s="76"/>
    </row>
    <row r="1064" spans="1:4" s="63" customFormat="1" ht="13.8" x14ac:dyDescent="0.25"/>
    <row r="1065" spans="1:4" s="63" customFormat="1" ht="13.8" x14ac:dyDescent="0.25">
      <c r="A1065" s="58" t="s">
        <v>178</v>
      </c>
      <c r="B1065" s="84">
        <v>168526</v>
      </c>
      <c r="C1065" s="84">
        <v>14848</v>
      </c>
      <c r="D1065" s="84">
        <v>153678</v>
      </c>
    </row>
    <row r="1066" spans="1:4" s="63" customFormat="1" ht="13.8" x14ac:dyDescent="0.25">
      <c r="A1066" s="76"/>
      <c r="B1066" s="76"/>
      <c r="C1066" s="76"/>
      <c r="D1066" s="76"/>
    </row>
    <row r="1067" spans="1:4" s="63" customFormat="1" ht="13.8" x14ac:dyDescent="0.25"/>
    <row r="1068" spans="1:4" s="63" customFormat="1" ht="13.8" x14ac:dyDescent="0.25">
      <c r="A1068" s="58" t="s">
        <v>539</v>
      </c>
      <c r="B1068" s="84">
        <v>168526</v>
      </c>
      <c r="C1068" s="84">
        <v>14848</v>
      </c>
      <c r="D1068" s="84">
        <v>153678</v>
      </c>
    </row>
    <row r="1069" spans="1:4" s="63" customFormat="1" ht="13.8" x14ac:dyDescent="0.25">
      <c r="A1069" s="75"/>
      <c r="B1069" s="85"/>
      <c r="C1069" s="85">
        <v>8.8105099509867918E-2</v>
      </c>
      <c r="D1069" s="85">
        <v>0.91189490049013211</v>
      </c>
    </row>
    <row r="1070" spans="1:4" s="63" customFormat="1" ht="13.8" x14ac:dyDescent="0.25">
      <c r="A1070" s="58"/>
      <c r="B1070" s="58"/>
      <c r="C1070" s="58"/>
      <c r="D1070" s="58"/>
    </row>
    <row r="1071" spans="1:4" s="63" customFormat="1" ht="13.8" x14ac:dyDescent="0.25">
      <c r="A1071" s="81" t="s">
        <v>540</v>
      </c>
      <c r="B1071" s="75"/>
      <c r="C1071" s="75"/>
      <c r="D1071" s="75"/>
    </row>
    <row r="1072" spans="1:4" s="63" customFormat="1" ht="13.8" x14ac:dyDescent="0.25">
      <c r="A1072" s="58" t="s">
        <v>191</v>
      </c>
      <c r="B1072" s="75"/>
      <c r="C1072" s="75"/>
      <c r="D1072" s="75"/>
    </row>
    <row r="1073" spans="1:4" s="63" customFormat="1" ht="13.8" x14ac:dyDescent="0.25">
      <c r="A1073" s="58" t="s">
        <v>192</v>
      </c>
      <c r="B1073" s="84">
        <v>164485</v>
      </c>
      <c r="C1073" s="84">
        <v>18964</v>
      </c>
      <c r="D1073" s="84">
        <v>145521</v>
      </c>
    </row>
    <row r="1074" spans="1:4" s="63" customFormat="1" ht="13.8" x14ac:dyDescent="0.25">
      <c r="A1074" s="76"/>
      <c r="B1074" s="76"/>
      <c r="C1074" s="76"/>
      <c r="D1074" s="76"/>
    </row>
    <row r="1075" spans="1:4" s="63" customFormat="1" ht="13.8" x14ac:dyDescent="0.25"/>
    <row r="1076" spans="1:4" s="63" customFormat="1" ht="13.8" x14ac:dyDescent="0.25">
      <c r="A1076" s="58" t="s">
        <v>191</v>
      </c>
      <c r="B1076" s="84">
        <v>164485</v>
      </c>
      <c r="C1076" s="84">
        <v>18964</v>
      </c>
      <c r="D1076" s="84">
        <v>145521</v>
      </c>
    </row>
    <row r="1077" spans="1:4" s="63" customFormat="1" ht="13.8" x14ac:dyDescent="0.25">
      <c r="A1077" s="76"/>
      <c r="B1077" s="76"/>
      <c r="C1077" s="76"/>
      <c r="D1077" s="76"/>
    </row>
    <row r="1078" spans="1:4" s="63" customFormat="1" ht="13.8" x14ac:dyDescent="0.25"/>
    <row r="1079" spans="1:4" s="63" customFormat="1" ht="13.8" x14ac:dyDescent="0.25">
      <c r="A1079" s="58" t="s">
        <v>544</v>
      </c>
      <c r="B1079" s="84">
        <v>164485</v>
      </c>
      <c r="C1079" s="84">
        <v>18964</v>
      </c>
      <c r="D1079" s="84">
        <v>145521</v>
      </c>
    </row>
    <row r="1080" spans="1:4" s="63" customFormat="1" ht="13.8" x14ac:dyDescent="0.25">
      <c r="A1080" s="75"/>
      <c r="B1080" s="85"/>
      <c r="C1080" s="85">
        <v>0.11529318782867738</v>
      </c>
      <c r="D1080" s="85">
        <v>0.88470681217132263</v>
      </c>
    </row>
    <row r="1081" spans="1:4" s="63" customFormat="1" ht="13.8" x14ac:dyDescent="0.25">
      <c r="A1081" s="58"/>
      <c r="B1081" s="58"/>
      <c r="C1081" s="58"/>
      <c r="D1081" s="58"/>
    </row>
    <row r="1082" spans="1:4" s="63" customFormat="1" ht="13.8" x14ac:dyDescent="0.25">
      <c r="A1082" s="81" t="s">
        <v>545</v>
      </c>
      <c r="B1082" s="75"/>
      <c r="C1082" s="75"/>
      <c r="D1082" s="75"/>
    </row>
    <row r="1083" spans="1:4" s="63" customFormat="1" ht="13.8" x14ac:dyDescent="0.25">
      <c r="A1083" s="58" t="s">
        <v>122</v>
      </c>
      <c r="B1083" s="75"/>
      <c r="C1083" s="75"/>
      <c r="D1083" s="75"/>
    </row>
    <row r="1084" spans="1:4" s="63" customFormat="1" ht="13.8" x14ac:dyDescent="0.25">
      <c r="A1084" s="58" t="s">
        <v>671</v>
      </c>
      <c r="B1084" s="58">
        <v>158</v>
      </c>
      <c r="C1084" s="58">
        <v>21</v>
      </c>
      <c r="D1084" s="58">
        <v>137</v>
      </c>
    </row>
    <row r="1085" spans="1:4" s="63" customFormat="1" ht="13.8" x14ac:dyDescent="0.25">
      <c r="A1085" s="58" t="s">
        <v>64</v>
      </c>
      <c r="B1085" s="84">
        <v>4627</v>
      </c>
      <c r="C1085" s="84">
        <v>1128</v>
      </c>
      <c r="D1085" s="84">
        <v>3499</v>
      </c>
    </row>
    <row r="1086" spans="1:4" s="63" customFormat="1" ht="13.8" x14ac:dyDescent="0.25">
      <c r="A1086" s="58" t="s">
        <v>190</v>
      </c>
      <c r="B1086" s="84">
        <v>2686</v>
      </c>
      <c r="C1086" s="58">
        <v>221</v>
      </c>
      <c r="D1086" s="84">
        <v>2465</v>
      </c>
    </row>
    <row r="1087" spans="1:4" s="63" customFormat="1" ht="13.8" x14ac:dyDescent="0.25">
      <c r="A1087" s="76"/>
      <c r="B1087" s="76"/>
      <c r="C1087" s="76"/>
      <c r="D1087" s="76"/>
    </row>
    <row r="1088" spans="1:4" s="63" customFormat="1" ht="13.8" x14ac:dyDescent="0.25">
      <c r="A1088" s="58" t="s">
        <v>122</v>
      </c>
      <c r="B1088" s="84">
        <v>7471</v>
      </c>
      <c r="C1088" s="84">
        <v>1370</v>
      </c>
      <c r="D1088" s="84">
        <v>6101</v>
      </c>
    </row>
    <row r="1090" spans="1:4" s="63" customFormat="1" ht="13.8" x14ac:dyDescent="0.25">
      <c r="A1090" s="58" t="s">
        <v>191</v>
      </c>
      <c r="B1090" s="75"/>
      <c r="C1090" s="75"/>
      <c r="D1090" s="75"/>
    </row>
    <row r="1091" spans="1:4" s="63" customFormat="1" ht="13.8" x14ac:dyDescent="0.25">
      <c r="A1091" s="58" t="s">
        <v>192</v>
      </c>
      <c r="B1091" s="84">
        <v>154269</v>
      </c>
      <c r="C1091" s="84">
        <v>47221</v>
      </c>
      <c r="D1091" s="84">
        <v>107048</v>
      </c>
    </row>
    <row r="1092" spans="1:4" s="63" customFormat="1" ht="13.8" x14ac:dyDescent="0.25">
      <c r="A1092" s="76"/>
      <c r="B1092" s="76"/>
      <c r="C1092" s="76"/>
      <c r="D1092" s="76"/>
    </row>
    <row r="1093" spans="1:4" s="63" customFormat="1" ht="13.8" x14ac:dyDescent="0.25">
      <c r="A1093" s="58" t="s">
        <v>191</v>
      </c>
      <c r="B1093" s="84">
        <v>154269</v>
      </c>
      <c r="C1093" s="84">
        <v>47221</v>
      </c>
      <c r="D1093" s="84">
        <v>107048</v>
      </c>
    </row>
    <row r="1095" spans="1:4" s="63" customFormat="1" ht="13.8" x14ac:dyDescent="0.25">
      <c r="A1095" s="58" t="s">
        <v>80</v>
      </c>
      <c r="B1095" s="58">
        <v>0</v>
      </c>
      <c r="C1095" s="58">
        <v>0</v>
      </c>
      <c r="D1095" s="58">
        <v>0</v>
      </c>
    </row>
    <row r="1096" spans="1:4" s="63" customFormat="1" ht="13.8" x14ac:dyDescent="0.25">
      <c r="A1096" s="76"/>
      <c r="B1096" s="76"/>
      <c r="C1096" s="76"/>
      <c r="D1096" s="76"/>
    </row>
    <row r="1097" spans="1:4" s="63" customFormat="1" ht="13.8" x14ac:dyDescent="0.25"/>
    <row r="1098" spans="1:4" s="63" customFormat="1" ht="13.8" x14ac:dyDescent="0.25">
      <c r="A1098" s="58" t="s">
        <v>549</v>
      </c>
      <c r="B1098" s="84">
        <v>161740</v>
      </c>
      <c r="C1098" s="84">
        <v>48591</v>
      </c>
      <c r="D1098" s="84">
        <v>113149</v>
      </c>
    </row>
    <row r="1099" spans="1:4" s="63" customFormat="1" ht="13.8" x14ac:dyDescent="0.25">
      <c r="A1099" s="75"/>
      <c r="B1099" s="85"/>
      <c r="C1099" s="85">
        <v>0.30042661060962039</v>
      </c>
      <c r="D1099" s="85">
        <v>0.69957338939037961</v>
      </c>
    </row>
    <row r="1100" spans="1:4" s="63" customFormat="1" ht="13.8" x14ac:dyDescent="0.25">
      <c r="A1100" s="58"/>
      <c r="B1100" s="58"/>
      <c r="C1100" s="58"/>
      <c r="D1100" s="58"/>
    </row>
    <row r="1101" spans="1:4" s="63" customFormat="1" ht="13.8" x14ac:dyDescent="0.25">
      <c r="A1101" s="81" t="s">
        <v>550</v>
      </c>
      <c r="B1101" s="75"/>
      <c r="C1101" s="75"/>
      <c r="D1101" s="75"/>
    </row>
    <row r="1102" spans="1:4" s="63" customFormat="1" ht="13.8" x14ac:dyDescent="0.25">
      <c r="A1102" s="58" t="s">
        <v>191</v>
      </c>
      <c r="B1102" s="75"/>
      <c r="C1102" s="75"/>
      <c r="D1102" s="75"/>
    </row>
    <row r="1103" spans="1:4" s="63" customFormat="1" ht="13.8" x14ac:dyDescent="0.25">
      <c r="A1103" s="58" t="s">
        <v>192</v>
      </c>
      <c r="B1103" s="84">
        <v>163990</v>
      </c>
      <c r="C1103" s="84">
        <v>56162</v>
      </c>
      <c r="D1103" s="84">
        <v>107828</v>
      </c>
    </row>
    <row r="1104" spans="1:4" s="63" customFormat="1" ht="13.8" x14ac:dyDescent="0.25">
      <c r="A1104" s="76"/>
      <c r="B1104" s="76"/>
      <c r="C1104" s="76"/>
      <c r="D1104" s="76"/>
    </row>
    <row r="1105" spans="1:4" s="63" customFormat="1" ht="13.8" x14ac:dyDescent="0.25"/>
    <row r="1106" spans="1:4" s="63" customFormat="1" ht="13.8" x14ac:dyDescent="0.25">
      <c r="A1106" s="58" t="s">
        <v>191</v>
      </c>
      <c r="B1106" s="84">
        <v>163990</v>
      </c>
      <c r="C1106" s="84">
        <v>56162</v>
      </c>
      <c r="D1106" s="84">
        <v>107828</v>
      </c>
    </row>
    <row r="1107" spans="1:4" s="63" customFormat="1" ht="13.8" x14ac:dyDescent="0.25">
      <c r="A1107" s="76"/>
      <c r="B1107" s="76"/>
      <c r="C1107" s="76"/>
      <c r="D1107" s="76"/>
    </row>
    <row r="1108" spans="1:4" s="63" customFormat="1" ht="13.8" x14ac:dyDescent="0.25"/>
    <row r="1109" spans="1:4" s="63" customFormat="1" ht="13.8" x14ac:dyDescent="0.25">
      <c r="A1109" s="58" t="s">
        <v>551</v>
      </c>
      <c r="B1109" s="84">
        <v>163990</v>
      </c>
      <c r="C1109" s="84">
        <v>56162</v>
      </c>
      <c r="D1109" s="84">
        <v>107828</v>
      </c>
    </row>
    <row r="1110" spans="1:4" s="63" customFormat="1" ht="13.8" x14ac:dyDescent="0.25">
      <c r="A1110" s="75"/>
      <c r="B1110" s="85"/>
      <c r="C1110" s="85">
        <v>0.34247210195743644</v>
      </c>
      <c r="D1110" s="85">
        <v>0.65752789804256362</v>
      </c>
    </row>
    <row r="1111" spans="1:4" s="63" customFormat="1" ht="13.8" x14ac:dyDescent="0.25">
      <c r="A1111" s="58"/>
      <c r="B1111" s="58"/>
      <c r="C1111" s="58"/>
      <c r="D1111" s="58"/>
    </row>
    <row r="1112" spans="1:4" s="63" customFormat="1" ht="13.8" x14ac:dyDescent="0.25">
      <c r="A1112" s="81" t="s">
        <v>552</v>
      </c>
      <c r="B1112" s="75"/>
      <c r="C1112" s="75"/>
      <c r="D1112" s="75"/>
    </row>
    <row r="1113" spans="1:4" s="63" customFormat="1" ht="13.8" x14ac:dyDescent="0.25">
      <c r="A1113" s="58" t="s">
        <v>191</v>
      </c>
      <c r="B1113" s="75"/>
      <c r="C1113" s="75"/>
      <c r="D1113" s="75"/>
    </row>
    <row r="1114" spans="1:4" s="63" customFormat="1" ht="13.8" x14ac:dyDescent="0.25">
      <c r="A1114" s="58" t="s">
        <v>192</v>
      </c>
      <c r="B1114" s="84">
        <v>167908</v>
      </c>
      <c r="C1114" s="84">
        <v>65324</v>
      </c>
      <c r="D1114" s="84">
        <v>102584</v>
      </c>
    </row>
    <row r="1115" spans="1:4" s="63" customFormat="1" ht="13.8" x14ac:dyDescent="0.25">
      <c r="A1115" s="76"/>
      <c r="B1115" s="76"/>
      <c r="C1115" s="76"/>
      <c r="D1115" s="76"/>
    </row>
    <row r="1116" spans="1:4" s="63" customFormat="1" ht="13.8" x14ac:dyDescent="0.25"/>
    <row r="1117" spans="1:4" s="63" customFormat="1" ht="13.8" x14ac:dyDescent="0.25">
      <c r="A1117" s="58" t="s">
        <v>191</v>
      </c>
      <c r="B1117" s="84">
        <v>167908</v>
      </c>
      <c r="C1117" s="84">
        <v>65324</v>
      </c>
      <c r="D1117" s="84">
        <v>102584</v>
      </c>
    </row>
    <row r="1118" spans="1:4" s="63" customFormat="1" ht="13.8" x14ac:dyDescent="0.25">
      <c r="A1118" s="76"/>
      <c r="B1118" s="76"/>
      <c r="C1118" s="76"/>
      <c r="D1118" s="76"/>
    </row>
    <row r="1119" spans="1:4" s="63" customFormat="1" ht="13.8" x14ac:dyDescent="0.25"/>
    <row r="1120" spans="1:4" s="63" customFormat="1" ht="13.8" x14ac:dyDescent="0.25">
      <c r="A1120" s="58" t="s">
        <v>553</v>
      </c>
      <c r="B1120" s="84">
        <v>167908</v>
      </c>
      <c r="C1120" s="84">
        <v>65324</v>
      </c>
      <c r="D1120" s="84">
        <v>102584</v>
      </c>
    </row>
    <row r="1121" spans="1:4" s="63" customFormat="1" ht="13.8" x14ac:dyDescent="0.25">
      <c r="A1121" s="75"/>
      <c r="B1121" s="85"/>
      <c r="C1121" s="85">
        <v>0.38904638254282109</v>
      </c>
      <c r="D1121" s="85">
        <v>0.61095361745717891</v>
      </c>
    </row>
    <row r="1122" spans="1:4" s="63" customFormat="1" ht="13.8" x14ac:dyDescent="0.25">
      <c r="A1122" s="58"/>
      <c r="B1122" s="58"/>
      <c r="C1122" s="58"/>
      <c r="D1122" s="58"/>
    </row>
    <row r="1123" spans="1:4" s="63" customFormat="1" ht="13.8" x14ac:dyDescent="0.25">
      <c r="A1123" s="81" t="s">
        <v>554</v>
      </c>
      <c r="B1123" s="75"/>
      <c r="C1123" s="75"/>
      <c r="D1123" s="75"/>
    </row>
    <row r="1124" spans="1:4" s="63" customFormat="1" ht="13.8" x14ac:dyDescent="0.25">
      <c r="A1124" s="58" t="s">
        <v>404</v>
      </c>
      <c r="B1124" s="75"/>
      <c r="C1124" s="75"/>
      <c r="D1124" s="75"/>
    </row>
    <row r="1125" spans="1:4" s="63" customFormat="1" ht="13.8" x14ac:dyDescent="0.25">
      <c r="A1125" s="58" t="s">
        <v>643</v>
      </c>
      <c r="B1125" s="84">
        <v>1293</v>
      </c>
      <c r="C1125" s="58">
        <v>61</v>
      </c>
      <c r="D1125" s="84">
        <v>1232</v>
      </c>
    </row>
    <row r="1126" spans="1:4" s="63" customFormat="1" ht="13.8" x14ac:dyDescent="0.25">
      <c r="A1126" s="58" t="s">
        <v>405</v>
      </c>
      <c r="B1126" s="58">
        <v>103</v>
      </c>
      <c r="C1126" s="58">
        <v>8</v>
      </c>
      <c r="D1126" s="58">
        <v>95</v>
      </c>
    </row>
    <row r="1127" spans="1:4" s="63" customFormat="1" ht="13.8" x14ac:dyDescent="0.25">
      <c r="A1127" s="58" t="s">
        <v>406</v>
      </c>
      <c r="B1127" s="58">
        <v>112</v>
      </c>
      <c r="C1127" s="58">
        <v>10</v>
      </c>
      <c r="D1127" s="58">
        <v>102</v>
      </c>
    </row>
    <row r="1128" spans="1:4" s="63" customFormat="1" ht="13.8" x14ac:dyDescent="0.25">
      <c r="A1128" s="58" t="s">
        <v>407</v>
      </c>
      <c r="B1128" s="84">
        <v>1330</v>
      </c>
      <c r="C1128" s="58">
        <v>158</v>
      </c>
      <c r="D1128" s="84">
        <v>1172</v>
      </c>
    </row>
    <row r="1129" spans="1:4" s="63" customFormat="1" ht="13.8" x14ac:dyDescent="0.25">
      <c r="A1129" s="58" t="s">
        <v>408</v>
      </c>
      <c r="B1129" s="58">
        <v>34</v>
      </c>
      <c r="C1129" s="58">
        <v>2</v>
      </c>
      <c r="D1129" s="58">
        <v>32</v>
      </c>
    </row>
    <row r="1130" spans="1:4" s="63" customFormat="1" ht="13.8" x14ac:dyDescent="0.25">
      <c r="A1130" s="58" t="s">
        <v>409</v>
      </c>
      <c r="B1130" s="58">
        <v>98</v>
      </c>
      <c r="C1130" s="58">
        <v>19</v>
      </c>
      <c r="D1130" s="58">
        <v>79</v>
      </c>
    </row>
    <row r="1131" spans="1:4" s="63" customFormat="1" ht="13.8" x14ac:dyDescent="0.25">
      <c r="A1131" s="58" t="s">
        <v>410</v>
      </c>
      <c r="B1131" s="58">
        <v>543</v>
      </c>
      <c r="C1131" s="58">
        <v>88</v>
      </c>
      <c r="D1131" s="58">
        <v>455</v>
      </c>
    </row>
    <row r="1132" spans="1:4" s="63" customFormat="1" ht="13.8" x14ac:dyDescent="0.25">
      <c r="A1132" s="76"/>
      <c r="B1132" s="76"/>
      <c r="C1132" s="76"/>
      <c r="D1132" s="76"/>
    </row>
    <row r="1133" spans="1:4" s="63" customFormat="1" ht="13.8" x14ac:dyDescent="0.25">
      <c r="A1133" s="58" t="s">
        <v>404</v>
      </c>
      <c r="B1133" s="84">
        <v>3513</v>
      </c>
      <c r="C1133" s="58">
        <v>346</v>
      </c>
      <c r="D1133" s="84">
        <v>3167</v>
      </c>
    </row>
    <row r="1135" spans="1:4" s="63" customFormat="1" ht="13.8" x14ac:dyDescent="0.25">
      <c r="A1135" s="58" t="s">
        <v>411</v>
      </c>
      <c r="B1135" s="75"/>
      <c r="C1135" s="75"/>
      <c r="D1135" s="75"/>
    </row>
    <row r="1136" spans="1:4" s="63" customFormat="1" ht="13.8" x14ac:dyDescent="0.25">
      <c r="A1136" s="58" t="s">
        <v>643</v>
      </c>
      <c r="B1136" s="84">
        <v>1891</v>
      </c>
      <c r="C1136" s="58">
        <v>336</v>
      </c>
      <c r="D1136" s="84">
        <v>1555</v>
      </c>
    </row>
    <row r="1137" spans="1:4" s="63" customFormat="1" ht="13.8" x14ac:dyDescent="0.25">
      <c r="A1137" s="58" t="s">
        <v>412</v>
      </c>
      <c r="B1137" s="58">
        <v>182</v>
      </c>
      <c r="C1137" s="58">
        <v>45</v>
      </c>
      <c r="D1137" s="58">
        <v>137</v>
      </c>
    </row>
    <row r="1138" spans="1:4" s="63" customFormat="1" ht="13.8" x14ac:dyDescent="0.25">
      <c r="A1138" s="58" t="s">
        <v>413</v>
      </c>
      <c r="B1138" s="84">
        <v>2317</v>
      </c>
      <c r="C1138" s="58">
        <v>934</v>
      </c>
      <c r="D1138" s="84">
        <v>1383</v>
      </c>
    </row>
    <row r="1139" spans="1:4" s="63" customFormat="1" ht="13.8" x14ac:dyDescent="0.25">
      <c r="A1139" s="58" t="s">
        <v>414</v>
      </c>
      <c r="B1139" s="58">
        <v>130</v>
      </c>
      <c r="C1139" s="58">
        <v>38</v>
      </c>
      <c r="D1139" s="58">
        <v>92</v>
      </c>
    </row>
    <row r="1140" spans="1:4" s="63" customFormat="1" ht="13.8" x14ac:dyDescent="0.25">
      <c r="A1140" s="76"/>
      <c r="B1140" s="76"/>
      <c r="C1140" s="76"/>
      <c r="D1140" s="76"/>
    </row>
    <row r="1141" spans="1:4" s="63" customFormat="1" ht="13.8" x14ac:dyDescent="0.25">
      <c r="A1141" s="58" t="s">
        <v>411</v>
      </c>
      <c r="B1141" s="84">
        <v>4520</v>
      </c>
      <c r="C1141" s="84">
        <v>1353</v>
      </c>
      <c r="D1141" s="84">
        <v>3167</v>
      </c>
    </row>
    <row r="1143" spans="1:4" s="63" customFormat="1" ht="13.8" x14ac:dyDescent="0.25">
      <c r="A1143" s="58" t="s">
        <v>128</v>
      </c>
      <c r="B1143" s="75"/>
      <c r="C1143" s="75"/>
      <c r="D1143" s="75"/>
    </row>
    <row r="1144" spans="1:4" s="63" customFormat="1" ht="13.8" x14ac:dyDescent="0.25">
      <c r="A1144" s="58" t="s">
        <v>643</v>
      </c>
      <c r="B1144" s="58">
        <v>634</v>
      </c>
      <c r="C1144" s="58">
        <v>50</v>
      </c>
      <c r="D1144" s="58">
        <v>584</v>
      </c>
    </row>
    <row r="1145" spans="1:4" s="63" customFormat="1" ht="13.8" x14ac:dyDescent="0.25">
      <c r="A1145" s="58" t="s">
        <v>129</v>
      </c>
      <c r="B1145" s="58">
        <v>102</v>
      </c>
      <c r="C1145" s="58">
        <v>9</v>
      </c>
      <c r="D1145" s="58">
        <v>93</v>
      </c>
    </row>
    <row r="1146" spans="1:4" s="63" customFormat="1" ht="13.8" x14ac:dyDescent="0.25">
      <c r="A1146" s="58" t="s">
        <v>130</v>
      </c>
      <c r="B1146" s="58">
        <v>763</v>
      </c>
      <c r="C1146" s="58">
        <v>97</v>
      </c>
      <c r="D1146" s="58">
        <v>666</v>
      </c>
    </row>
    <row r="1147" spans="1:4" s="63" customFormat="1" ht="13.8" x14ac:dyDescent="0.25">
      <c r="A1147" s="58" t="s">
        <v>131</v>
      </c>
      <c r="B1147" s="58">
        <v>255</v>
      </c>
      <c r="C1147" s="58">
        <v>50</v>
      </c>
      <c r="D1147" s="58">
        <v>205</v>
      </c>
    </row>
    <row r="1148" spans="1:4" s="63" customFormat="1" ht="13.8" x14ac:dyDescent="0.25">
      <c r="A1148" s="76"/>
      <c r="B1148" s="76"/>
      <c r="C1148" s="76"/>
      <c r="D1148" s="76"/>
    </row>
    <row r="1149" spans="1:4" s="63" customFormat="1" ht="13.8" x14ac:dyDescent="0.25">
      <c r="A1149" s="58" t="s">
        <v>128</v>
      </c>
      <c r="B1149" s="84">
        <v>1754</v>
      </c>
      <c r="C1149" s="58">
        <v>206</v>
      </c>
      <c r="D1149" s="84">
        <v>1548</v>
      </c>
    </row>
    <row r="1151" spans="1:4" s="63" customFormat="1" ht="13.8" x14ac:dyDescent="0.25">
      <c r="A1151" s="58" t="s">
        <v>415</v>
      </c>
      <c r="B1151" s="75"/>
      <c r="C1151" s="75"/>
      <c r="D1151" s="75"/>
    </row>
    <row r="1152" spans="1:4" s="63" customFormat="1" ht="13.8" x14ac:dyDescent="0.25">
      <c r="A1152" s="58" t="s">
        <v>643</v>
      </c>
      <c r="B1152" s="84">
        <v>1794</v>
      </c>
      <c r="C1152" s="58">
        <v>367</v>
      </c>
      <c r="D1152" s="84">
        <v>1427</v>
      </c>
    </row>
    <row r="1153" spans="1:4" s="63" customFormat="1" ht="13.8" x14ac:dyDescent="0.25">
      <c r="A1153" s="58" t="s">
        <v>416</v>
      </c>
      <c r="B1153" s="58">
        <v>166</v>
      </c>
      <c r="C1153" s="58">
        <v>57</v>
      </c>
      <c r="D1153" s="58">
        <v>109</v>
      </c>
    </row>
    <row r="1154" spans="1:4" s="63" customFormat="1" ht="13.8" x14ac:dyDescent="0.25">
      <c r="A1154" s="58" t="s">
        <v>417</v>
      </c>
      <c r="B1154" s="58">
        <v>315</v>
      </c>
      <c r="C1154" s="58">
        <v>70</v>
      </c>
      <c r="D1154" s="58">
        <v>245</v>
      </c>
    </row>
    <row r="1155" spans="1:4" s="63" customFormat="1" ht="13.8" x14ac:dyDescent="0.25">
      <c r="A1155" s="58" t="s">
        <v>418</v>
      </c>
      <c r="B1155" s="84">
        <v>1067</v>
      </c>
      <c r="C1155" s="58">
        <v>327</v>
      </c>
      <c r="D1155" s="58">
        <v>740</v>
      </c>
    </row>
    <row r="1156" spans="1:4" s="63" customFormat="1" ht="13.8" x14ac:dyDescent="0.25">
      <c r="A1156" s="58" t="s">
        <v>419</v>
      </c>
      <c r="B1156" s="58">
        <v>261</v>
      </c>
      <c r="C1156" s="58">
        <v>51</v>
      </c>
      <c r="D1156" s="58">
        <v>210</v>
      </c>
    </row>
    <row r="1157" spans="1:4" s="63" customFormat="1" ht="13.8" x14ac:dyDescent="0.25">
      <c r="A1157" s="76"/>
      <c r="B1157" s="76"/>
      <c r="C1157" s="76"/>
      <c r="D1157" s="76"/>
    </row>
    <row r="1158" spans="1:4" s="63" customFormat="1" ht="13.8" x14ac:dyDescent="0.25">
      <c r="A1158" s="58" t="s">
        <v>415</v>
      </c>
      <c r="B1158" s="84">
        <v>3603</v>
      </c>
      <c r="C1158" s="58">
        <v>872</v>
      </c>
      <c r="D1158" s="84">
        <v>2731</v>
      </c>
    </row>
    <row r="1160" spans="1:4" s="63" customFormat="1" ht="13.8" x14ac:dyDescent="0.25">
      <c r="A1160" s="58" t="s">
        <v>132</v>
      </c>
      <c r="B1160" s="75"/>
      <c r="C1160" s="75"/>
      <c r="D1160" s="75"/>
    </row>
    <row r="1161" spans="1:4" s="63" customFormat="1" ht="13.8" x14ac:dyDescent="0.25">
      <c r="A1161" s="58" t="s">
        <v>643</v>
      </c>
      <c r="B1161" s="84">
        <v>19477</v>
      </c>
      <c r="C1161" s="84">
        <v>1511</v>
      </c>
      <c r="D1161" s="84">
        <v>17966</v>
      </c>
    </row>
    <row r="1162" spans="1:4" s="63" customFormat="1" ht="13.8" x14ac:dyDescent="0.25">
      <c r="A1162" s="58" t="s">
        <v>133</v>
      </c>
      <c r="B1162" s="58">
        <v>188</v>
      </c>
      <c r="C1162" s="58">
        <v>19</v>
      </c>
      <c r="D1162" s="58">
        <v>169</v>
      </c>
    </row>
    <row r="1163" spans="1:4" s="63" customFormat="1" ht="13.8" x14ac:dyDescent="0.25">
      <c r="A1163" s="58" t="s">
        <v>134</v>
      </c>
      <c r="B1163" s="84">
        <v>1677</v>
      </c>
      <c r="C1163" s="58">
        <v>184</v>
      </c>
      <c r="D1163" s="84">
        <v>1493</v>
      </c>
    </row>
    <row r="1164" spans="1:4" s="63" customFormat="1" ht="13.8" x14ac:dyDescent="0.25">
      <c r="A1164" s="58" t="s">
        <v>135</v>
      </c>
      <c r="B1164" s="58">
        <v>727</v>
      </c>
      <c r="C1164" s="58">
        <v>54</v>
      </c>
      <c r="D1164" s="58">
        <v>673</v>
      </c>
    </row>
    <row r="1165" spans="1:4" s="63" customFormat="1" ht="13.8" x14ac:dyDescent="0.25">
      <c r="A1165" s="58" t="s">
        <v>136</v>
      </c>
      <c r="B1165" s="58">
        <v>79</v>
      </c>
      <c r="C1165" s="58">
        <v>3</v>
      </c>
      <c r="D1165" s="58">
        <v>76</v>
      </c>
    </row>
    <row r="1166" spans="1:4" s="63" customFormat="1" ht="13.8" x14ac:dyDescent="0.25">
      <c r="A1166" s="58" t="s">
        <v>137</v>
      </c>
      <c r="B1166" s="84">
        <v>3336</v>
      </c>
      <c r="C1166" s="58">
        <v>247</v>
      </c>
      <c r="D1166" s="84">
        <v>3089</v>
      </c>
    </row>
    <row r="1167" spans="1:4" s="63" customFormat="1" ht="13.8" x14ac:dyDescent="0.25">
      <c r="A1167" s="58" t="s">
        <v>138</v>
      </c>
      <c r="B1167" s="58">
        <v>603</v>
      </c>
      <c r="C1167" s="58">
        <v>49</v>
      </c>
      <c r="D1167" s="58">
        <v>554</v>
      </c>
    </row>
    <row r="1168" spans="1:4" s="63" customFormat="1" ht="13.8" x14ac:dyDescent="0.25">
      <c r="A1168" s="76"/>
      <c r="B1168" s="76"/>
      <c r="C1168" s="76"/>
      <c r="D1168" s="76"/>
    </row>
    <row r="1169" spans="1:4" s="63" customFormat="1" ht="13.8" x14ac:dyDescent="0.25">
      <c r="A1169" s="58" t="s">
        <v>132</v>
      </c>
      <c r="B1169" s="84">
        <v>26087</v>
      </c>
      <c r="C1169" s="84">
        <v>2067</v>
      </c>
      <c r="D1169" s="84">
        <v>24020</v>
      </c>
    </row>
    <row r="1171" spans="1:4" s="63" customFormat="1" ht="13.8" x14ac:dyDescent="0.25">
      <c r="A1171" s="58" t="s">
        <v>139</v>
      </c>
      <c r="B1171" s="75"/>
      <c r="C1171" s="75"/>
      <c r="D1171" s="75"/>
    </row>
    <row r="1172" spans="1:4" s="63" customFormat="1" ht="13.8" x14ac:dyDescent="0.25">
      <c r="A1172" s="58" t="s">
        <v>643</v>
      </c>
      <c r="B1172" s="84">
        <v>45608</v>
      </c>
      <c r="C1172" s="84">
        <v>5902</v>
      </c>
      <c r="D1172" s="84">
        <v>39706</v>
      </c>
    </row>
    <row r="1173" spans="1:4" s="63" customFormat="1" ht="13.8" x14ac:dyDescent="0.25">
      <c r="A1173" s="58" t="s">
        <v>649</v>
      </c>
      <c r="B1173" s="84">
        <v>15107</v>
      </c>
      <c r="C1173" s="84">
        <v>1094</v>
      </c>
      <c r="D1173" s="84">
        <v>14013</v>
      </c>
    </row>
    <row r="1174" spans="1:4" s="63" customFormat="1" ht="13.8" x14ac:dyDescent="0.25">
      <c r="A1174" s="58" t="s">
        <v>140</v>
      </c>
      <c r="B1174" s="58">
        <v>763</v>
      </c>
      <c r="C1174" s="58">
        <v>46</v>
      </c>
      <c r="D1174" s="58">
        <v>717</v>
      </c>
    </row>
    <row r="1175" spans="1:4" s="63" customFormat="1" ht="13.8" x14ac:dyDescent="0.25">
      <c r="A1175" s="58" t="s">
        <v>142</v>
      </c>
      <c r="B1175" s="84">
        <v>1253</v>
      </c>
      <c r="C1175" s="58">
        <v>486</v>
      </c>
      <c r="D1175" s="58">
        <v>767</v>
      </c>
    </row>
    <row r="1176" spans="1:4" s="63" customFormat="1" ht="13.8" x14ac:dyDescent="0.25">
      <c r="A1176" s="58" t="s">
        <v>143</v>
      </c>
      <c r="B1176" s="58">
        <v>214</v>
      </c>
      <c r="C1176" s="58">
        <v>21</v>
      </c>
      <c r="D1176" s="58">
        <v>193</v>
      </c>
    </row>
    <row r="1177" spans="1:4" s="63" customFormat="1" ht="13.8" x14ac:dyDescent="0.25">
      <c r="A1177" s="58" t="s">
        <v>144</v>
      </c>
      <c r="B1177" s="58">
        <v>111</v>
      </c>
      <c r="C1177" s="58">
        <v>4</v>
      </c>
      <c r="D1177" s="58">
        <v>107</v>
      </c>
    </row>
    <row r="1178" spans="1:4" s="63" customFormat="1" ht="13.8" x14ac:dyDescent="0.25">
      <c r="A1178" s="76"/>
      <c r="B1178" s="76"/>
      <c r="C1178" s="76"/>
      <c r="D1178" s="76"/>
    </row>
    <row r="1179" spans="1:4" s="63" customFormat="1" ht="13.8" x14ac:dyDescent="0.25">
      <c r="A1179" s="58" t="s">
        <v>139</v>
      </c>
      <c r="B1179" s="84">
        <v>63056</v>
      </c>
      <c r="C1179" s="84">
        <v>7553</v>
      </c>
      <c r="D1179" s="84">
        <v>55503</v>
      </c>
    </row>
    <row r="1181" spans="1:4" s="63" customFormat="1" ht="13.8" x14ac:dyDescent="0.25">
      <c r="A1181" s="58" t="s">
        <v>590</v>
      </c>
      <c r="B1181" s="75"/>
      <c r="C1181" s="75"/>
      <c r="D1181" s="75"/>
    </row>
    <row r="1182" spans="1:4" s="63" customFormat="1" ht="13.8" x14ac:dyDescent="0.25">
      <c r="A1182" s="58" t="s">
        <v>643</v>
      </c>
      <c r="B1182" s="84">
        <v>2807</v>
      </c>
      <c r="C1182" s="58">
        <v>479</v>
      </c>
      <c r="D1182" s="84">
        <v>2328</v>
      </c>
    </row>
    <row r="1183" spans="1:4" s="63" customFormat="1" ht="13.8" x14ac:dyDescent="0.25">
      <c r="A1183" s="58" t="s">
        <v>104</v>
      </c>
      <c r="B1183" s="58">
        <v>106</v>
      </c>
      <c r="C1183" s="58">
        <v>44</v>
      </c>
      <c r="D1183" s="58">
        <v>62</v>
      </c>
    </row>
    <row r="1184" spans="1:4" s="63" customFormat="1" ht="13.8" x14ac:dyDescent="0.25">
      <c r="A1184" s="58" t="s">
        <v>420</v>
      </c>
      <c r="B1184" s="58">
        <v>862</v>
      </c>
      <c r="C1184" s="58">
        <v>86</v>
      </c>
      <c r="D1184" s="58">
        <v>776</v>
      </c>
    </row>
    <row r="1185" spans="1:4" s="63" customFormat="1" ht="13.8" x14ac:dyDescent="0.25">
      <c r="A1185" s="58" t="s">
        <v>421</v>
      </c>
      <c r="B1185" s="84">
        <v>3065</v>
      </c>
      <c r="C1185" s="84">
        <v>1529</v>
      </c>
      <c r="D1185" s="84">
        <v>1536</v>
      </c>
    </row>
    <row r="1186" spans="1:4" s="63" customFormat="1" ht="13.8" x14ac:dyDescent="0.25">
      <c r="A1186" s="76"/>
      <c r="B1186" s="76"/>
      <c r="C1186" s="76"/>
      <c r="D1186" s="76"/>
    </row>
    <row r="1187" spans="1:4" s="63" customFormat="1" ht="13.8" x14ac:dyDescent="0.25">
      <c r="A1187" s="58" t="s">
        <v>590</v>
      </c>
      <c r="B1187" s="84">
        <v>6840</v>
      </c>
      <c r="C1187" s="84">
        <v>2138</v>
      </c>
      <c r="D1187" s="84">
        <v>4702</v>
      </c>
    </row>
    <row r="1189" spans="1:4" s="63" customFormat="1" ht="13.8" x14ac:dyDescent="0.25">
      <c r="A1189" s="58" t="s">
        <v>145</v>
      </c>
      <c r="B1189" s="75"/>
      <c r="C1189" s="75"/>
      <c r="D1189" s="75"/>
    </row>
    <row r="1190" spans="1:4" s="63" customFormat="1" ht="13.8" x14ac:dyDescent="0.25">
      <c r="A1190" s="58" t="s">
        <v>643</v>
      </c>
      <c r="B1190" s="58">
        <v>610</v>
      </c>
      <c r="C1190" s="58">
        <v>42</v>
      </c>
      <c r="D1190" s="58">
        <v>568</v>
      </c>
    </row>
    <row r="1191" spans="1:4" s="63" customFormat="1" ht="13.8" x14ac:dyDescent="0.25">
      <c r="A1191" s="58" t="s">
        <v>146</v>
      </c>
      <c r="B1191" s="58">
        <v>21</v>
      </c>
      <c r="C1191" s="58">
        <v>1</v>
      </c>
      <c r="D1191" s="58">
        <v>20</v>
      </c>
    </row>
    <row r="1192" spans="1:4" s="63" customFormat="1" ht="13.8" x14ac:dyDescent="0.25">
      <c r="A1192" s="58" t="s">
        <v>147</v>
      </c>
      <c r="B1192" s="58">
        <v>673</v>
      </c>
      <c r="C1192" s="58">
        <v>55</v>
      </c>
      <c r="D1192" s="58">
        <v>618</v>
      </c>
    </row>
    <row r="1193" spans="1:4" s="63" customFormat="1" ht="13.8" x14ac:dyDescent="0.25">
      <c r="A1193" s="58" t="s">
        <v>148</v>
      </c>
      <c r="B1193" s="58">
        <v>71</v>
      </c>
      <c r="C1193" s="58">
        <v>3</v>
      </c>
      <c r="D1193" s="58">
        <v>68</v>
      </c>
    </row>
    <row r="1194" spans="1:4" s="63" customFormat="1" ht="13.8" x14ac:dyDescent="0.25">
      <c r="A1194" s="58" t="s">
        <v>149</v>
      </c>
      <c r="B1194" s="58">
        <v>55</v>
      </c>
      <c r="C1194" s="58">
        <v>3</v>
      </c>
      <c r="D1194" s="58">
        <v>52</v>
      </c>
    </row>
    <row r="1195" spans="1:4" s="63" customFormat="1" ht="13.8" x14ac:dyDescent="0.25">
      <c r="A1195" s="58" t="s">
        <v>150</v>
      </c>
      <c r="B1195" s="58">
        <v>18</v>
      </c>
      <c r="C1195" s="58">
        <v>0</v>
      </c>
      <c r="D1195" s="58">
        <v>18</v>
      </c>
    </row>
    <row r="1196" spans="1:4" s="63" customFormat="1" ht="13.8" x14ac:dyDescent="0.25">
      <c r="A1196" s="76"/>
      <c r="B1196" s="76"/>
      <c r="C1196" s="76"/>
      <c r="D1196" s="76"/>
    </row>
    <row r="1197" spans="1:4" s="63" customFormat="1" ht="13.8" x14ac:dyDescent="0.25">
      <c r="A1197" s="58" t="s">
        <v>145</v>
      </c>
      <c r="B1197" s="84">
        <v>1448</v>
      </c>
      <c r="C1197" s="58">
        <v>104</v>
      </c>
      <c r="D1197" s="84">
        <v>1344</v>
      </c>
    </row>
    <row r="1199" spans="1:4" s="63" customFormat="1" ht="13.8" x14ac:dyDescent="0.25">
      <c r="A1199" s="58" t="s">
        <v>151</v>
      </c>
      <c r="B1199" s="75"/>
      <c r="C1199" s="75"/>
      <c r="D1199" s="75"/>
    </row>
    <row r="1200" spans="1:4" s="63" customFormat="1" ht="13.8" x14ac:dyDescent="0.25">
      <c r="A1200" s="58" t="s">
        <v>643</v>
      </c>
      <c r="B1200" s="84">
        <v>2243</v>
      </c>
      <c r="C1200" s="58">
        <v>252</v>
      </c>
      <c r="D1200" s="84">
        <v>1991</v>
      </c>
    </row>
    <row r="1201" spans="1:4" s="63" customFormat="1" ht="13.8" x14ac:dyDescent="0.25">
      <c r="A1201" s="58" t="s">
        <v>152</v>
      </c>
      <c r="B1201" s="58">
        <v>183</v>
      </c>
      <c r="C1201" s="58">
        <v>56</v>
      </c>
      <c r="D1201" s="58">
        <v>127</v>
      </c>
    </row>
    <row r="1202" spans="1:4" s="63" customFormat="1" ht="13.8" x14ac:dyDescent="0.25">
      <c r="A1202" s="58" t="s">
        <v>153</v>
      </c>
      <c r="B1202" s="84">
        <v>3180</v>
      </c>
      <c r="C1202" s="58">
        <v>954</v>
      </c>
      <c r="D1202" s="84">
        <v>2226</v>
      </c>
    </row>
    <row r="1203" spans="1:4" s="63" customFormat="1" ht="13.8" x14ac:dyDescent="0.25">
      <c r="A1203" s="58" t="s">
        <v>154</v>
      </c>
      <c r="B1203" s="58">
        <v>568</v>
      </c>
      <c r="C1203" s="58">
        <v>30</v>
      </c>
      <c r="D1203" s="58">
        <v>538</v>
      </c>
    </row>
    <row r="1204" spans="1:4" s="63" customFormat="1" ht="13.8" x14ac:dyDescent="0.25">
      <c r="A1204" s="58" t="s">
        <v>155</v>
      </c>
      <c r="B1204" s="58">
        <v>172</v>
      </c>
      <c r="C1204" s="58">
        <v>16</v>
      </c>
      <c r="D1204" s="58">
        <v>156</v>
      </c>
    </row>
    <row r="1205" spans="1:4" s="63" customFormat="1" ht="13.8" x14ac:dyDescent="0.25">
      <c r="A1205" s="58" t="s">
        <v>156</v>
      </c>
      <c r="B1205" s="58">
        <v>658</v>
      </c>
      <c r="C1205" s="58">
        <v>100</v>
      </c>
      <c r="D1205" s="58">
        <v>558</v>
      </c>
    </row>
    <row r="1206" spans="1:4" s="63" customFormat="1" ht="13.8" x14ac:dyDescent="0.25">
      <c r="A1206" s="58" t="s">
        <v>157</v>
      </c>
      <c r="B1206" s="58">
        <v>95</v>
      </c>
      <c r="C1206" s="58">
        <v>7</v>
      </c>
      <c r="D1206" s="58">
        <v>88</v>
      </c>
    </row>
    <row r="1207" spans="1:4" s="63" customFormat="1" ht="13.8" x14ac:dyDescent="0.25">
      <c r="A1207" s="76"/>
      <c r="B1207" s="76"/>
      <c r="C1207" s="76"/>
      <c r="D1207" s="76"/>
    </row>
    <row r="1208" spans="1:4" s="63" customFormat="1" ht="13.8" x14ac:dyDescent="0.25">
      <c r="A1208" s="58" t="s">
        <v>151</v>
      </c>
      <c r="B1208" s="84">
        <v>7099</v>
      </c>
      <c r="C1208" s="84">
        <v>1415</v>
      </c>
      <c r="D1208" s="84">
        <v>5684</v>
      </c>
    </row>
    <row r="1210" spans="1:4" s="63" customFormat="1" ht="13.8" x14ac:dyDescent="0.25">
      <c r="A1210" s="58" t="s">
        <v>422</v>
      </c>
      <c r="B1210" s="75"/>
      <c r="C1210" s="75"/>
      <c r="D1210" s="75"/>
    </row>
    <row r="1211" spans="1:4" s="63" customFormat="1" ht="13.8" x14ac:dyDescent="0.25">
      <c r="A1211" s="58" t="s">
        <v>643</v>
      </c>
      <c r="B1211" s="84">
        <v>4394</v>
      </c>
      <c r="C1211" s="84">
        <v>1073</v>
      </c>
      <c r="D1211" s="84">
        <v>3321</v>
      </c>
    </row>
    <row r="1212" spans="1:4" s="63" customFormat="1" ht="13.8" x14ac:dyDescent="0.25">
      <c r="A1212" s="58" t="s">
        <v>423</v>
      </c>
      <c r="B1212" s="58">
        <v>457</v>
      </c>
      <c r="C1212" s="58">
        <v>215</v>
      </c>
      <c r="D1212" s="58">
        <v>242</v>
      </c>
    </row>
    <row r="1213" spans="1:4" s="63" customFormat="1" ht="13.8" x14ac:dyDescent="0.25">
      <c r="A1213" s="58" t="s">
        <v>424</v>
      </c>
      <c r="B1213" s="58">
        <v>57</v>
      </c>
      <c r="C1213" s="58">
        <v>8</v>
      </c>
      <c r="D1213" s="58">
        <v>49</v>
      </c>
    </row>
    <row r="1214" spans="1:4" s="63" customFormat="1" ht="13.8" x14ac:dyDescent="0.25">
      <c r="A1214" s="58" t="s">
        <v>425</v>
      </c>
      <c r="B1214" s="58">
        <v>127</v>
      </c>
      <c r="C1214" s="58">
        <v>25</v>
      </c>
      <c r="D1214" s="58">
        <v>102</v>
      </c>
    </row>
    <row r="1215" spans="1:4" s="63" customFormat="1" ht="13.8" x14ac:dyDescent="0.25">
      <c r="A1215" s="58" t="s">
        <v>426</v>
      </c>
      <c r="B1215" s="58">
        <v>216</v>
      </c>
      <c r="C1215" s="58">
        <v>57</v>
      </c>
      <c r="D1215" s="58">
        <v>159</v>
      </c>
    </row>
    <row r="1216" spans="1:4" s="63" customFormat="1" ht="13.8" x14ac:dyDescent="0.25">
      <c r="A1216" s="58" t="s">
        <v>427</v>
      </c>
      <c r="B1216" s="58">
        <v>80</v>
      </c>
      <c r="C1216" s="58">
        <v>36</v>
      </c>
      <c r="D1216" s="58">
        <v>44</v>
      </c>
    </row>
    <row r="1217" spans="1:4" s="63" customFormat="1" ht="13.8" x14ac:dyDescent="0.25">
      <c r="A1217" s="58" t="s">
        <v>428</v>
      </c>
      <c r="B1217" s="58">
        <v>101</v>
      </c>
      <c r="C1217" s="58">
        <v>46</v>
      </c>
      <c r="D1217" s="58">
        <v>55</v>
      </c>
    </row>
    <row r="1218" spans="1:4" s="63" customFormat="1" ht="13.8" x14ac:dyDescent="0.25">
      <c r="A1218" s="58" t="s">
        <v>429</v>
      </c>
      <c r="B1218" s="58">
        <v>63</v>
      </c>
      <c r="C1218" s="58">
        <v>18</v>
      </c>
      <c r="D1218" s="58">
        <v>45</v>
      </c>
    </row>
    <row r="1219" spans="1:4" s="63" customFormat="1" ht="13.8" x14ac:dyDescent="0.25">
      <c r="A1219" s="58" t="s">
        <v>430</v>
      </c>
      <c r="B1219" s="58">
        <v>11</v>
      </c>
      <c r="C1219" s="58">
        <v>6</v>
      </c>
      <c r="D1219" s="58">
        <v>5</v>
      </c>
    </row>
    <row r="1220" spans="1:4" s="63" customFormat="1" ht="13.8" x14ac:dyDescent="0.25">
      <c r="A1220" s="58" t="s">
        <v>431</v>
      </c>
      <c r="B1220" s="58">
        <v>100</v>
      </c>
      <c r="C1220" s="58">
        <v>32</v>
      </c>
      <c r="D1220" s="58">
        <v>68</v>
      </c>
    </row>
    <row r="1221" spans="1:4" s="63" customFormat="1" ht="13.8" x14ac:dyDescent="0.25">
      <c r="A1221" s="58" t="s">
        <v>432</v>
      </c>
      <c r="B1221" s="58">
        <v>62</v>
      </c>
      <c r="C1221" s="58">
        <v>28</v>
      </c>
      <c r="D1221" s="58">
        <v>34</v>
      </c>
    </row>
    <row r="1222" spans="1:4" s="63" customFormat="1" ht="13.8" x14ac:dyDescent="0.25">
      <c r="A1222" s="58" t="s">
        <v>433</v>
      </c>
      <c r="B1222" s="58">
        <v>66</v>
      </c>
      <c r="C1222" s="58">
        <v>4</v>
      </c>
      <c r="D1222" s="58">
        <v>62</v>
      </c>
    </row>
    <row r="1223" spans="1:4" s="63" customFormat="1" ht="13.8" x14ac:dyDescent="0.25">
      <c r="A1223" s="58" t="s">
        <v>434</v>
      </c>
      <c r="B1223" s="84">
        <v>8368</v>
      </c>
      <c r="C1223" s="84">
        <v>3892</v>
      </c>
      <c r="D1223" s="84">
        <v>4476</v>
      </c>
    </row>
    <row r="1224" spans="1:4" s="63" customFormat="1" ht="13.8" x14ac:dyDescent="0.25">
      <c r="A1224" s="58" t="s">
        <v>435</v>
      </c>
      <c r="B1224" s="58">
        <v>46</v>
      </c>
      <c r="C1224" s="58">
        <v>34</v>
      </c>
      <c r="D1224" s="58">
        <v>12</v>
      </c>
    </row>
    <row r="1225" spans="1:4" s="63" customFormat="1" ht="13.8" x14ac:dyDescent="0.25">
      <c r="A1225" s="58" t="s">
        <v>436</v>
      </c>
      <c r="B1225" s="58">
        <v>53</v>
      </c>
      <c r="C1225" s="58">
        <v>33</v>
      </c>
      <c r="D1225" s="58">
        <v>20</v>
      </c>
    </row>
    <row r="1226" spans="1:4" s="63" customFormat="1" ht="13.8" x14ac:dyDescent="0.25">
      <c r="A1226" s="76"/>
      <c r="B1226" s="76"/>
      <c r="C1226" s="76"/>
      <c r="D1226" s="76"/>
    </row>
    <row r="1227" spans="1:4" s="63" customFormat="1" ht="13.8" x14ac:dyDescent="0.25">
      <c r="A1227" s="58" t="s">
        <v>422</v>
      </c>
      <c r="B1227" s="84">
        <v>14201</v>
      </c>
      <c r="C1227" s="84">
        <v>5507</v>
      </c>
      <c r="D1227" s="84">
        <v>8694</v>
      </c>
    </row>
    <row r="1229" spans="1:4" s="63" customFormat="1" ht="13.8" x14ac:dyDescent="0.25">
      <c r="A1229" s="58" t="s">
        <v>158</v>
      </c>
      <c r="B1229" s="75"/>
      <c r="C1229" s="75"/>
      <c r="D1229" s="75"/>
    </row>
    <row r="1230" spans="1:4" s="63" customFormat="1" ht="13.8" x14ac:dyDescent="0.25">
      <c r="A1230" s="58" t="s">
        <v>643</v>
      </c>
      <c r="B1230" s="84">
        <v>1773</v>
      </c>
      <c r="C1230" s="58">
        <v>158</v>
      </c>
      <c r="D1230" s="84">
        <v>1615</v>
      </c>
    </row>
    <row r="1231" spans="1:4" s="63" customFormat="1" ht="13.8" x14ac:dyDescent="0.25">
      <c r="A1231" s="58" t="s">
        <v>159</v>
      </c>
      <c r="B1231" s="58">
        <v>202</v>
      </c>
      <c r="C1231" s="58">
        <v>2</v>
      </c>
      <c r="D1231" s="58">
        <v>200</v>
      </c>
    </row>
    <row r="1232" spans="1:4" s="63" customFormat="1" ht="13.8" x14ac:dyDescent="0.25">
      <c r="A1232" s="58" t="s">
        <v>160</v>
      </c>
      <c r="B1232" s="58">
        <v>153</v>
      </c>
      <c r="C1232" s="58">
        <v>6</v>
      </c>
      <c r="D1232" s="58">
        <v>147</v>
      </c>
    </row>
    <row r="1233" spans="1:4" s="63" customFormat="1" ht="13.8" x14ac:dyDescent="0.25">
      <c r="A1233" s="58" t="s">
        <v>161</v>
      </c>
      <c r="B1233" s="58">
        <v>791</v>
      </c>
      <c r="C1233" s="58">
        <v>34</v>
      </c>
      <c r="D1233" s="58">
        <v>757</v>
      </c>
    </row>
    <row r="1234" spans="1:4" s="63" customFormat="1" ht="13.8" x14ac:dyDescent="0.25">
      <c r="A1234" s="58" t="s">
        <v>162</v>
      </c>
      <c r="B1234" s="84">
        <v>2054</v>
      </c>
      <c r="C1234" s="58">
        <v>325</v>
      </c>
      <c r="D1234" s="84">
        <v>1729</v>
      </c>
    </row>
    <row r="1235" spans="1:4" s="63" customFormat="1" ht="13.8" x14ac:dyDescent="0.25">
      <c r="A1235" s="76"/>
      <c r="B1235" s="76"/>
      <c r="C1235" s="76"/>
      <c r="D1235" s="76"/>
    </row>
    <row r="1236" spans="1:4" s="63" customFormat="1" ht="13.8" x14ac:dyDescent="0.25">
      <c r="A1236" s="58" t="s">
        <v>158</v>
      </c>
      <c r="B1236" s="84">
        <v>4973</v>
      </c>
      <c r="C1236" s="58">
        <v>525</v>
      </c>
      <c r="D1236" s="84">
        <v>4448</v>
      </c>
    </row>
    <row r="1238" spans="1:4" s="63" customFormat="1" ht="13.8" x14ac:dyDescent="0.25">
      <c r="A1238" s="58" t="s">
        <v>437</v>
      </c>
      <c r="B1238" s="75"/>
      <c r="C1238" s="75"/>
      <c r="D1238" s="75"/>
    </row>
    <row r="1239" spans="1:4" s="63" customFormat="1" ht="13.8" x14ac:dyDescent="0.25">
      <c r="A1239" s="58" t="s">
        <v>643</v>
      </c>
      <c r="B1239" s="84">
        <v>4461</v>
      </c>
      <c r="C1239" s="84">
        <v>1097</v>
      </c>
      <c r="D1239" s="84">
        <v>3364</v>
      </c>
    </row>
    <row r="1240" spans="1:4" s="63" customFormat="1" ht="13.8" x14ac:dyDescent="0.25">
      <c r="A1240" s="58" t="s">
        <v>438</v>
      </c>
      <c r="B1240" s="58">
        <v>238</v>
      </c>
      <c r="C1240" s="58">
        <v>60</v>
      </c>
      <c r="D1240" s="58">
        <v>178</v>
      </c>
    </row>
    <row r="1241" spans="1:4" s="63" customFormat="1" ht="13.8" x14ac:dyDescent="0.25">
      <c r="A1241" s="58" t="s">
        <v>439</v>
      </c>
      <c r="B1241" s="84">
        <v>1257</v>
      </c>
      <c r="C1241" s="58">
        <v>234</v>
      </c>
      <c r="D1241" s="84">
        <v>1023</v>
      </c>
    </row>
    <row r="1242" spans="1:4" s="63" customFormat="1" ht="13.8" x14ac:dyDescent="0.25">
      <c r="A1242" s="58" t="s">
        <v>440</v>
      </c>
      <c r="B1242" s="84">
        <v>7357</v>
      </c>
      <c r="C1242" s="84">
        <v>3632</v>
      </c>
      <c r="D1242" s="84">
        <v>3725</v>
      </c>
    </row>
    <row r="1243" spans="1:4" s="63" customFormat="1" ht="13.8" x14ac:dyDescent="0.25">
      <c r="A1243" s="58" t="s">
        <v>441</v>
      </c>
      <c r="B1243" s="58">
        <v>124</v>
      </c>
      <c r="C1243" s="58">
        <v>42</v>
      </c>
      <c r="D1243" s="58">
        <v>82</v>
      </c>
    </row>
    <row r="1244" spans="1:4" s="63" customFormat="1" ht="13.8" x14ac:dyDescent="0.25">
      <c r="A1244" s="58" t="s">
        <v>442</v>
      </c>
      <c r="B1244" s="58">
        <v>343</v>
      </c>
      <c r="C1244" s="58">
        <v>150</v>
      </c>
      <c r="D1244" s="58">
        <v>193</v>
      </c>
    </row>
    <row r="1245" spans="1:4" s="63" customFormat="1" ht="13.8" x14ac:dyDescent="0.25">
      <c r="A1245" s="58" t="s">
        <v>443</v>
      </c>
      <c r="B1245" s="58">
        <v>484</v>
      </c>
      <c r="C1245" s="58">
        <v>156</v>
      </c>
      <c r="D1245" s="58">
        <v>328</v>
      </c>
    </row>
    <row r="1246" spans="1:4" s="63" customFormat="1" ht="13.8" x14ac:dyDescent="0.25">
      <c r="A1246" s="58" t="s">
        <v>444</v>
      </c>
      <c r="B1246" s="84">
        <v>3893</v>
      </c>
      <c r="C1246" s="84">
        <v>2217</v>
      </c>
      <c r="D1246" s="84">
        <v>1676</v>
      </c>
    </row>
    <row r="1247" spans="1:4" s="63" customFormat="1" ht="13.8" x14ac:dyDescent="0.25">
      <c r="A1247" s="58" t="s">
        <v>445</v>
      </c>
      <c r="B1247" s="58">
        <v>609</v>
      </c>
      <c r="C1247" s="58">
        <v>153</v>
      </c>
      <c r="D1247" s="58">
        <v>456</v>
      </c>
    </row>
    <row r="1248" spans="1:4" s="63" customFormat="1" ht="13.8" x14ac:dyDescent="0.25">
      <c r="A1248" s="76"/>
      <c r="B1248" s="76"/>
      <c r="C1248" s="76"/>
      <c r="D1248" s="76"/>
    </row>
    <row r="1249" spans="1:4" s="63" customFormat="1" ht="13.8" x14ac:dyDescent="0.25">
      <c r="A1249" s="58" t="s">
        <v>437</v>
      </c>
      <c r="B1249" s="84">
        <v>18766</v>
      </c>
      <c r="C1249" s="84">
        <v>7741</v>
      </c>
      <c r="D1249" s="84">
        <v>11025</v>
      </c>
    </row>
    <row r="1251" spans="1:4" s="63" customFormat="1" ht="13.8" x14ac:dyDescent="0.25">
      <c r="A1251" s="58" t="s">
        <v>163</v>
      </c>
      <c r="B1251" s="75"/>
      <c r="C1251" s="75"/>
      <c r="D1251" s="75"/>
    </row>
    <row r="1252" spans="1:4" s="63" customFormat="1" ht="13.8" x14ac:dyDescent="0.25">
      <c r="A1252" s="58" t="s">
        <v>643</v>
      </c>
      <c r="B1252" s="84">
        <v>2540</v>
      </c>
      <c r="C1252" s="58">
        <v>545</v>
      </c>
      <c r="D1252" s="84">
        <v>1995</v>
      </c>
    </row>
    <row r="1253" spans="1:4" s="63" customFormat="1" ht="13.8" x14ac:dyDescent="0.25">
      <c r="A1253" s="58" t="s">
        <v>164</v>
      </c>
      <c r="B1253" s="58">
        <v>446</v>
      </c>
      <c r="C1253" s="58">
        <v>315</v>
      </c>
      <c r="D1253" s="58">
        <v>131</v>
      </c>
    </row>
    <row r="1254" spans="1:4" s="63" customFormat="1" ht="13.8" x14ac:dyDescent="0.25">
      <c r="A1254" s="58" t="s">
        <v>165</v>
      </c>
      <c r="B1254" s="58">
        <v>57</v>
      </c>
      <c r="C1254" s="58">
        <v>21</v>
      </c>
      <c r="D1254" s="58">
        <v>36</v>
      </c>
    </row>
    <row r="1255" spans="1:4" s="63" customFormat="1" ht="13.8" x14ac:dyDescent="0.25">
      <c r="A1255" s="58" t="s">
        <v>166</v>
      </c>
      <c r="B1255" s="58">
        <v>837</v>
      </c>
      <c r="C1255" s="58">
        <v>422</v>
      </c>
      <c r="D1255" s="58">
        <v>415</v>
      </c>
    </row>
    <row r="1256" spans="1:4" s="63" customFormat="1" ht="13.8" x14ac:dyDescent="0.25">
      <c r="A1256" s="58" t="s">
        <v>167</v>
      </c>
      <c r="B1256" s="84">
        <v>7729</v>
      </c>
      <c r="C1256" s="84">
        <v>3287</v>
      </c>
      <c r="D1256" s="84">
        <v>4442</v>
      </c>
    </row>
    <row r="1257" spans="1:4" s="63" customFormat="1" ht="13.8" x14ac:dyDescent="0.25">
      <c r="A1257" s="58" t="s">
        <v>168</v>
      </c>
      <c r="B1257" s="58">
        <v>438</v>
      </c>
      <c r="C1257" s="58">
        <v>113</v>
      </c>
      <c r="D1257" s="58">
        <v>325</v>
      </c>
    </row>
    <row r="1258" spans="1:4" s="63" customFormat="1" ht="13.8" x14ac:dyDescent="0.25">
      <c r="A1258" s="76"/>
      <c r="B1258" s="76"/>
      <c r="C1258" s="76"/>
      <c r="D1258" s="76"/>
    </row>
    <row r="1259" spans="1:4" s="63" customFormat="1" ht="13.8" x14ac:dyDescent="0.25">
      <c r="A1259" s="58" t="s">
        <v>163</v>
      </c>
      <c r="B1259" s="84">
        <v>12047</v>
      </c>
      <c r="C1259" s="84">
        <v>4703</v>
      </c>
      <c r="D1259" s="84">
        <v>7344</v>
      </c>
    </row>
    <row r="1261" spans="1:4" s="63" customFormat="1" ht="13.8" x14ac:dyDescent="0.25">
      <c r="A1261" s="76"/>
      <c r="B1261" s="76"/>
      <c r="C1261" s="76"/>
      <c r="D1261" s="76"/>
    </row>
    <row r="1262" spans="1:4" s="63" customFormat="1" ht="13.8" x14ac:dyDescent="0.25"/>
    <row r="1263" spans="1:4" s="63" customFormat="1" ht="13.8" x14ac:dyDescent="0.25">
      <c r="A1263" s="58" t="s">
        <v>555</v>
      </c>
      <c r="B1263" s="84">
        <v>167907</v>
      </c>
      <c r="C1263" s="84">
        <v>34530</v>
      </c>
      <c r="D1263" s="84">
        <v>133377</v>
      </c>
    </row>
    <row r="1264" spans="1:4" s="63" customFormat="1" ht="13.8" x14ac:dyDescent="0.25">
      <c r="A1264" s="75"/>
      <c r="B1264" s="85"/>
      <c r="C1264" s="85">
        <v>0.20564955600421661</v>
      </c>
      <c r="D1264" s="85">
        <v>0.79435044399578336</v>
      </c>
    </row>
    <row r="1265" spans="1:4" s="63" customFormat="1" ht="13.8" x14ac:dyDescent="0.25">
      <c r="A1265" s="76"/>
      <c r="B1265" s="76"/>
      <c r="C1265" s="76"/>
      <c r="D1265" s="76"/>
    </row>
    <row r="1266" spans="1:4" s="63" customFormat="1" ht="13.8" x14ac:dyDescent="0.25"/>
    <row r="1267" spans="1:4" s="63" customFormat="1" ht="13.8" x14ac:dyDescent="0.25">
      <c r="A1267" s="33" t="s">
        <v>36</v>
      </c>
    </row>
    <row r="1268" spans="1:4" s="63" customFormat="1" ht="13.8" x14ac:dyDescent="0.25">
      <c r="A1268" s="34" t="s">
        <v>680</v>
      </c>
    </row>
  </sheetData>
  <mergeCells count="4">
    <mergeCell ref="A2:C2"/>
    <mergeCell ref="A4:D4"/>
    <mergeCell ref="A6:D6"/>
    <mergeCell ref="A5:D5"/>
  </mergeCells>
  <pageMargins left="0.75" right="0.75" top="1" bottom="1" header="0.5" footer="0.5"/>
  <pageSetup scale="77" fitToHeight="0" orientation="portrait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showGridLines="0" topLeftCell="A283" zoomScale="60" zoomScaleNormal="60" workbookViewId="0">
      <selection activeCell="L305" sqref="L305"/>
    </sheetView>
  </sheetViews>
  <sheetFormatPr defaultColWidth="22.109375" defaultRowHeight="13.2" x14ac:dyDescent="0.25"/>
  <cols>
    <col min="1" max="1" width="22.109375" style="68"/>
    <col min="2" max="2" width="20.6640625" style="68" customWidth="1"/>
    <col min="3" max="16384" width="22.109375" style="68"/>
  </cols>
  <sheetData>
    <row r="1" spans="1:11" x14ac:dyDescent="0.25">
      <c r="A1" s="62"/>
      <c r="B1" s="62"/>
      <c r="C1" s="62"/>
      <c r="D1" s="62"/>
      <c r="E1" s="58"/>
    </row>
    <row r="2" spans="1:11" x14ac:dyDescent="0.25">
      <c r="A2" s="113"/>
      <c r="B2" s="113"/>
      <c r="C2" s="113"/>
      <c r="D2" s="62"/>
      <c r="E2" s="58"/>
    </row>
    <row r="4" spans="1:11" ht="17.399999999999999" x14ac:dyDescent="0.3">
      <c r="A4" s="108" t="s">
        <v>595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x14ac:dyDescent="0.25">
      <c r="A5" s="115" t="s">
        <v>677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6" customHeight="1" x14ac:dyDescent="0.25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8" spans="1:1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11" spans="1:11" ht="26.4" x14ac:dyDescent="0.25">
      <c r="A11" s="58" t="s">
        <v>672</v>
      </c>
      <c r="B11" s="58" t="s">
        <v>31</v>
      </c>
      <c r="C11" s="58" t="s">
        <v>5</v>
      </c>
      <c r="D11" s="58" t="s">
        <v>6</v>
      </c>
      <c r="E11" s="58" t="s">
        <v>7</v>
      </c>
      <c r="F11" s="58" t="s">
        <v>8</v>
      </c>
      <c r="G11" s="58" t="s">
        <v>9</v>
      </c>
      <c r="H11" s="58" t="s">
        <v>10</v>
      </c>
      <c r="I11" s="58" t="s">
        <v>11</v>
      </c>
      <c r="J11" s="58" t="s">
        <v>12</v>
      </c>
      <c r="K11" s="58" t="s">
        <v>13</v>
      </c>
    </row>
    <row r="12" spans="1:1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4" spans="1:11" x14ac:dyDescent="0.25">
      <c r="A14" s="81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58" t="s">
        <v>450</v>
      </c>
      <c r="B15" s="84">
        <v>19667</v>
      </c>
      <c r="C15" s="84">
        <v>2908</v>
      </c>
      <c r="D15" s="84">
        <v>16759</v>
      </c>
      <c r="E15" s="84">
        <v>15560</v>
      </c>
      <c r="F15" s="58">
        <v>356</v>
      </c>
      <c r="G15" s="58">
        <v>97</v>
      </c>
      <c r="H15" s="58">
        <v>99</v>
      </c>
      <c r="I15" s="58">
        <v>17</v>
      </c>
      <c r="J15" s="58">
        <v>52</v>
      </c>
      <c r="K15" s="58">
        <v>578</v>
      </c>
    </row>
    <row r="16" spans="1:11" x14ac:dyDescent="0.25">
      <c r="A16" s="58" t="s">
        <v>459</v>
      </c>
      <c r="B16" s="84">
        <v>29193</v>
      </c>
      <c r="C16" s="84">
        <v>10610</v>
      </c>
      <c r="D16" s="84">
        <v>18583</v>
      </c>
      <c r="E16" s="84">
        <v>16579</v>
      </c>
      <c r="F16" s="58">
        <v>937</v>
      </c>
      <c r="G16" s="58">
        <v>113</v>
      </c>
      <c r="H16" s="58">
        <v>153</v>
      </c>
      <c r="I16" s="58">
        <v>11</v>
      </c>
      <c r="J16" s="58">
        <v>77</v>
      </c>
      <c r="K16" s="58">
        <v>713</v>
      </c>
    </row>
    <row r="17" spans="1:11" x14ac:dyDescent="0.25">
      <c r="A17" s="58" t="s">
        <v>473</v>
      </c>
      <c r="B17" s="84">
        <v>4538</v>
      </c>
      <c r="C17" s="84">
        <v>1159</v>
      </c>
      <c r="D17" s="84">
        <v>3379</v>
      </c>
      <c r="E17" s="84">
        <v>3250</v>
      </c>
      <c r="F17" s="58">
        <v>10</v>
      </c>
      <c r="G17" s="58">
        <v>12</v>
      </c>
      <c r="H17" s="58">
        <v>22</v>
      </c>
      <c r="I17" s="58">
        <v>1</v>
      </c>
      <c r="J17" s="58">
        <v>5</v>
      </c>
      <c r="K17" s="58">
        <v>79</v>
      </c>
    </row>
    <row r="18" spans="1:11" x14ac:dyDescent="0.25">
      <c r="A18" s="58" t="s">
        <v>478</v>
      </c>
      <c r="B18" s="84">
        <v>2408</v>
      </c>
      <c r="C18" s="58">
        <v>363</v>
      </c>
      <c r="D18" s="84">
        <v>2045</v>
      </c>
      <c r="E18" s="84">
        <v>1936</v>
      </c>
      <c r="F18" s="58">
        <v>4</v>
      </c>
      <c r="G18" s="58">
        <v>11</v>
      </c>
      <c r="H18" s="58">
        <v>12</v>
      </c>
      <c r="I18" s="58">
        <v>0</v>
      </c>
      <c r="J18" s="58">
        <v>8</v>
      </c>
      <c r="K18" s="58">
        <v>74</v>
      </c>
    </row>
    <row r="19" spans="1:11" x14ac:dyDescent="0.25">
      <c r="A19" s="58" t="s">
        <v>482</v>
      </c>
      <c r="B19" s="84">
        <v>4824</v>
      </c>
      <c r="C19" s="58">
        <v>518</v>
      </c>
      <c r="D19" s="84">
        <v>4306</v>
      </c>
      <c r="E19" s="84">
        <v>4062</v>
      </c>
      <c r="F19" s="58">
        <v>24</v>
      </c>
      <c r="G19" s="58">
        <v>8</v>
      </c>
      <c r="H19" s="58">
        <v>15</v>
      </c>
      <c r="I19" s="58">
        <v>10</v>
      </c>
      <c r="J19" s="58">
        <v>20</v>
      </c>
      <c r="K19" s="58">
        <v>167</v>
      </c>
    </row>
    <row r="20" spans="1:11" x14ac:dyDescent="0.25">
      <c r="A20" s="58" t="s">
        <v>199</v>
      </c>
      <c r="B20" s="84">
        <v>90585</v>
      </c>
      <c r="C20" s="84">
        <v>21318</v>
      </c>
      <c r="D20" s="84">
        <v>69267</v>
      </c>
      <c r="E20" s="84">
        <v>63505</v>
      </c>
      <c r="F20" s="58">
        <v>631</v>
      </c>
      <c r="G20" s="58">
        <v>365</v>
      </c>
      <c r="H20" s="58">
        <v>994</v>
      </c>
      <c r="I20" s="58">
        <v>83</v>
      </c>
      <c r="J20" s="58">
        <v>350</v>
      </c>
      <c r="K20" s="84">
        <v>3339</v>
      </c>
    </row>
    <row r="21" spans="1:11" x14ac:dyDescent="0.25">
      <c r="A21" s="58" t="s">
        <v>492</v>
      </c>
      <c r="B21" s="84">
        <v>10005</v>
      </c>
      <c r="C21" s="84">
        <v>2779</v>
      </c>
      <c r="D21" s="84">
        <v>7226</v>
      </c>
      <c r="E21" s="84">
        <v>6957</v>
      </c>
      <c r="F21" s="58">
        <v>21</v>
      </c>
      <c r="G21" s="58">
        <v>16</v>
      </c>
      <c r="H21" s="58">
        <v>26</v>
      </c>
      <c r="I21" s="58">
        <v>2</v>
      </c>
      <c r="J21" s="58">
        <v>27</v>
      </c>
      <c r="K21" s="58">
        <v>177</v>
      </c>
    </row>
    <row r="22" spans="1:1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4" spans="1:11" x14ac:dyDescent="0.25">
      <c r="A24" s="58" t="s">
        <v>85</v>
      </c>
      <c r="B24" s="84">
        <v>161220</v>
      </c>
      <c r="C24" s="84">
        <v>39655</v>
      </c>
      <c r="D24" s="84">
        <v>121565</v>
      </c>
      <c r="E24" s="84">
        <v>111849</v>
      </c>
      <c r="F24" s="84">
        <v>1983</v>
      </c>
      <c r="G24" s="58">
        <v>622</v>
      </c>
      <c r="H24" s="84">
        <v>1321</v>
      </c>
      <c r="I24" s="58">
        <v>124</v>
      </c>
      <c r="J24" s="58">
        <v>539</v>
      </c>
      <c r="K24" s="84">
        <v>5127</v>
      </c>
    </row>
    <row r="25" spans="1:11" x14ac:dyDescent="0.25">
      <c r="A25" s="58"/>
      <c r="B25" s="85"/>
      <c r="C25" s="85">
        <v>0.24596824215357896</v>
      </c>
      <c r="D25" s="85">
        <v>0.75403175784642107</v>
      </c>
      <c r="E25" s="85">
        <v>0.69376628209899516</v>
      </c>
      <c r="F25" s="85">
        <v>1.2299962783773726E-2</v>
      </c>
      <c r="G25" s="85">
        <v>3.8580821238059794E-3</v>
      </c>
      <c r="H25" s="85">
        <v>8.1937724848033747E-3</v>
      </c>
      <c r="I25" s="85">
        <v>7.6913534300955219E-4</v>
      </c>
      <c r="J25" s="85">
        <v>3.3432576603399083E-3</v>
      </c>
      <c r="K25" s="85">
        <v>3.1801265351693336E-2</v>
      </c>
    </row>
    <row r="26" spans="1:1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5">
      <c r="A27" s="81" t="s">
        <v>86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5">
      <c r="A28" s="58" t="s">
        <v>178</v>
      </c>
      <c r="B28" s="84">
        <v>167200</v>
      </c>
      <c r="C28" s="84">
        <v>17859</v>
      </c>
      <c r="D28" s="84">
        <v>149341</v>
      </c>
      <c r="E28" s="84">
        <v>130711</v>
      </c>
      <c r="F28" s="84">
        <v>2479</v>
      </c>
      <c r="G28" s="58">
        <v>459</v>
      </c>
      <c r="H28" s="84">
        <v>6171</v>
      </c>
      <c r="I28" s="58">
        <v>175</v>
      </c>
      <c r="J28" s="58">
        <v>734</v>
      </c>
      <c r="K28" s="84">
        <v>8612</v>
      </c>
    </row>
    <row r="29" spans="1:1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1" spans="1:11" x14ac:dyDescent="0.25">
      <c r="A31" s="58" t="s">
        <v>120</v>
      </c>
      <c r="B31" s="84">
        <v>167200</v>
      </c>
      <c r="C31" s="84">
        <v>17859</v>
      </c>
      <c r="D31" s="84">
        <v>149341</v>
      </c>
      <c r="E31" s="84">
        <v>130711</v>
      </c>
      <c r="F31" s="84">
        <v>2479</v>
      </c>
      <c r="G31" s="58">
        <v>459</v>
      </c>
      <c r="H31" s="84">
        <v>6171</v>
      </c>
      <c r="I31" s="58">
        <v>175</v>
      </c>
      <c r="J31" s="58">
        <v>734</v>
      </c>
      <c r="K31" s="84">
        <v>8612</v>
      </c>
    </row>
    <row r="32" spans="1:11" x14ac:dyDescent="0.25">
      <c r="A32" s="58"/>
      <c r="B32" s="85"/>
      <c r="C32" s="85">
        <v>0.1068122009569378</v>
      </c>
      <c r="D32" s="85">
        <v>0.89318779904306222</v>
      </c>
      <c r="E32" s="85">
        <v>0.78176435406698563</v>
      </c>
      <c r="F32" s="85">
        <v>1.4826555023923445E-2</v>
      </c>
      <c r="G32" s="85">
        <v>2.7452153110047845E-3</v>
      </c>
      <c r="H32" s="85">
        <v>3.6907894736842105E-2</v>
      </c>
      <c r="I32" s="85">
        <v>1.0466507177033493E-3</v>
      </c>
      <c r="J32" s="85">
        <v>4.389952153110048E-3</v>
      </c>
      <c r="K32" s="85">
        <v>5.1507177033492821E-2</v>
      </c>
    </row>
    <row r="33" spans="1:1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5">
      <c r="A34" s="81" t="s">
        <v>121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5">
      <c r="A35" s="58" t="s">
        <v>592</v>
      </c>
      <c r="B35" s="84">
        <v>168122</v>
      </c>
      <c r="C35" s="84">
        <v>70143</v>
      </c>
      <c r="D35" s="84">
        <v>97979</v>
      </c>
      <c r="E35" s="84">
        <v>85326</v>
      </c>
      <c r="F35" s="84">
        <v>2921</v>
      </c>
      <c r="G35" s="84">
        <v>1265</v>
      </c>
      <c r="H35" s="84">
        <v>1556</v>
      </c>
      <c r="I35" s="58">
        <v>138</v>
      </c>
      <c r="J35" s="58">
        <v>944</v>
      </c>
      <c r="K35" s="84">
        <v>5829</v>
      </c>
    </row>
    <row r="36" spans="1:1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8" spans="1:11" x14ac:dyDescent="0.25">
      <c r="A38" s="58" t="s">
        <v>169</v>
      </c>
      <c r="B38" s="84">
        <v>168122</v>
      </c>
      <c r="C38" s="84">
        <v>70143</v>
      </c>
      <c r="D38" s="84">
        <v>97979</v>
      </c>
      <c r="E38" s="84">
        <v>85326</v>
      </c>
      <c r="F38" s="84">
        <v>2921</v>
      </c>
      <c r="G38" s="84">
        <v>1265</v>
      </c>
      <c r="H38" s="84">
        <v>1556</v>
      </c>
      <c r="I38" s="58">
        <v>138</v>
      </c>
      <c r="J38" s="58">
        <v>944</v>
      </c>
      <c r="K38" s="84">
        <v>5829</v>
      </c>
    </row>
    <row r="39" spans="1:11" x14ac:dyDescent="0.25">
      <c r="A39" s="58"/>
      <c r="B39" s="85"/>
      <c r="C39" s="85">
        <v>0.4172148796707153</v>
      </c>
      <c r="D39" s="85">
        <v>0.58278512032928464</v>
      </c>
      <c r="E39" s="85">
        <v>0.50752429783133679</v>
      </c>
      <c r="F39" s="85">
        <v>1.7374287719632172E-2</v>
      </c>
      <c r="G39" s="85">
        <v>7.5242978313367678E-3</v>
      </c>
      <c r="H39" s="85">
        <v>9.2551837356205612E-3</v>
      </c>
      <c r="I39" s="85">
        <v>8.2083249069128368E-4</v>
      </c>
      <c r="J39" s="85">
        <v>5.6149700812505206E-3</v>
      </c>
      <c r="K39" s="85">
        <v>3.4671250639416618E-2</v>
      </c>
    </row>
    <row r="40" spans="1:1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x14ac:dyDescent="0.25">
      <c r="A41" s="81" t="s">
        <v>170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x14ac:dyDescent="0.25">
      <c r="A42" s="58" t="s">
        <v>589</v>
      </c>
      <c r="B42" s="84">
        <v>18506</v>
      </c>
      <c r="C42" s="84">
        <v>1497</v>
      </c>
      <c r="D42" s="84">
        <v>17009</v>
      </c>
      <c r="E42" s="84">
        <v>15805</v>
      </c>
      <c r="F42" s="58">
        <v>111</v>
      </c>
      <c r="G42" s="58">
        <v>87</v>
      </c>
      <c r="H42" s="58">
        <v>126</v>
      </c>
      <c r="I42" s="58">
        <v>11</v>
      </c>
      <c r="J42" s="58">
        <v>100</v>
      </c>
      <c r="K42" s="58">
        <v>769</v>
      </c>
    </row>
    <row r="43" spans="1:11" x14ac:dyDescent="0.25">
      <c r="A43" s="58" t="s">
        <v>350</v>
      </c>
      <c r="B43" s="84">
        <v>4705</v>
      </c>
      <c r="C43" s="58">
        <v>178</v>
      </c>
      <c r="D43" s="84">
        <v>4527</v>
      </c>
      <c r="E43" s="84">
        <v>4213</v>
      </c>
      <c r="F43" s="58">
        <v>10</v>
      </c>
      <c r="G43" s="58">
        <v>42</v>
      </c>
      <c r="H43" s="58">
        <v>22</v>
      </c>
      <c r="I43" s="58">
        <v>0</v>
      </c>
      <c r="J43" s="58">
        <v>45</v>
      </c>
      <c r="K43" s="58">
        <v>195</v>
      </c>
    </row>
    <row r="44" spans="1:11" x14ac:dyDescent="0.25">
      <c r="A44" s="58" t="s">
        <v>178</v>
      </c>
      <c r="B44" s="84">
        <v>19889</v>
      </c>
      <c r="C44" s="84">
        <v>1223</v>
      </c>
      <c r="D44" s="84">
        <v>18666</v>
      </c>
      <c r="E44" s="84">
        <v>17317</v>
      </c>
      <c r="F44" s="58">
        <v>104</v>
      </c>
      <c r="G44" s="58">
        <v>57</v>
      </c>
      <c r="H44" s="58">
        <v>256</v>
      </c>
      <c r="I44" s="58">
        <v>8</v>
      </c>
      <c r="J44" s="58">
        <v>119</v>
      </c>
      <c r="K44" s="58">
        <v>805</v>
      </c>
    </row>
    <row r="45" spans="1:11" x14ac:dyDescent="0.25">
      <c r="A45" s="58" t="s">
        <v>353</v>
      </c>
      <c r="B45" s="84">
        <v>45096</v>
      </c>
      <c r="C45" s="84">
        <v>4804</v>
      </c>
      <c r="D45" s="84">
        <v>40292</v>
      </c>
      <c r="E45" s="84">
        <v>35958</v>
      </c>
      <c r="F45" s="84">
        <v>1143</v>
      </c>
      <c r="G45" s="58">
        <v>559</v>
      </c>
      <c r="H45" s="58">
        <v>287</v>
      </c>
      <c r="I45" s="58">
        <v>30</v>
      </c>
      <c r="J45" s="58">
        <v>234</v>
      </c>
      <c r="K45" s="84">
        <v>2081</v>
      </c>
    </row>
    <row r="46" spans="1:11" x14ac:dyDescent="0.25">
      <c r="A46" s="58" t="s">
        <v>80</v>
      </c>
      <c r="B46" s="84">
        <v>29972</v>
      </c>
      <c r="C46" s="84">
        <v>1400</v>
      </c>
      <c r="D46" s="84">
        <v>28572</v>
      </c>
      <c r="E46" s="84">
        <v>26561</v>
      </c>
      <c r="F46" s="58">
        <v>90</v>
      </c>
      <c r="G46" s="58">
        <v>77</v>
      </c>
      <c r="H46" s="58">
        <v>318</v>
      </c>
      <c r="I46" s="58">
        <v>19</v>
      </c>
      <c r="J46" s="58">
        <v>144</v>
      </c>
      <c r="K46" s="84">
        <v>1363</v>
      </c>
    </row>
    <row r="47" spans="1:11" x14ac:dyDescent="0.25">
      <c r="A47" s="58" t="s">
        <v>241</v>
      </c>
      <c r="B47" s="84">
        <v>7458</v>
      </c>
      <c r="C47" s="84">
        <v>2669</v>
      </c>
      <c r="D47" s="84">
        <v>4789</v>
      </c>
      <c r="E47" s="84">
        <v>4308</v>
      </c>
      <c r="F47" s="58">
        <v>31</v>
      </c>
      <c r="G47" s="58">
        <v>46</v>
      </c>
      <c r="H47" s="58">
        <v>63</v>
      </c>
      <c r="I47" s="58">
        <v>8</v>
      </c>
      <c r="J47" s="58">
        <v>45</v>
      </c>
      <c r="K47" s="58">
        <v>288</v>
      </c>
    </row>
    <row r="48" spans="1:11" x14ac:dyDescent="0.25">
      <c r="A48" s="58" t="s">
        <v>245</v>
      </c>
      <c r="B48" s="84">
        <v>17402</v>
      </c>
      <c r="C48" s="84">
        <v>1237</v>
      </c>
      <c r="D48" s="84">
        <v>16165</v>
      </c>
      <c r="E48" s="84">
        <v>14912</v>
      </c>
      <c r="F48" s="58">
        <v>89</v>
      </c>
      <c r="G48" s="58">
        <v>118</v>
      </c>
      <c r="H48" s="58">
        <v>99</v>
      </c>
      <c r="I48" s="58">
        <v>9</v>
      </c>
      <c r="J48" s="58">
        <v>94</v>
      </c>
      <c r="K48" s="58">
        <v>844</v>
      </c>
    </row>
    <row r="49" spans="1:11" x14ac:dyDescent="0.25">
      <c r="A49" s="58" t="s">
        <v>652</v>
      </c>
      <c r="B49" s="84">
        <v>24729</v>
      </c>
      <c r="C49" s="84">
        <v>1715</v>
      </c>
      <c r="D49" s="84">
        <v>23014</v>
      </c>
      <c r="E49" s="84">
        <v>21037</v>
      </c>
      <c r="F49" s="58">
        <v>133</v>
      </c>
      <c r="G49" s="58">
        <v>124</v>
      </c>
      <c r="H49" s="58">
        <v>201</v>
      </c>
      <c r="I49" s="58">
        <v>12</v>
      </c>
      <c r="J49" s="58">
        <v>148</v>
      </c>
      <c r="K49" s="84">
        <v>1359</v>
      </c>
    </row>
    <row r="50" spans="1:1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2" spans="1:11" x14ac:dyDescent="0.25">
      <c r="A52" s="58" t="s">
        <v>176</v>
      </c>
      <c r="B52" s="84">
        <v>167757</v>
      </c>
      <c r="C52" s="84">
        <v>14723</v>
      </c>
      <c r="D52" s="84">
        <v>153034</v>
      </c>
      <c r="E52" s="84">
        <v>140111</v>
      </c>
      <c r="F52" s="84">
        <v>1711</v>
      </c>
      <c r="G52" s="84">
        <v>1110</v>
      </c>
      <c r="H52" s="84">
        <v>1372</v>
      </c>
      <c r="I52" s="58">
        <v>97</v>
      </c>
      <c r="J52" s="58">
        <v>929</v>
      </c>
      <c r="K52" s="84">
        <v>7704</v>
      </c>
    </row>
    <row r="53" spans="1:11" x14ac:dyDescent="0.25">
      <c r="A53" s="58"/>
      <c r="B53" s="85"/>
      <c r="C53" s="85">
        <v>8.7763848900492977E-2</v>
      </c>
      <c r="D53" s="85">
        <v>0.91223615109950706</v>
      </c>
      <c r="E53" s="85">
        <v>0.83520210781070237</v>
      </c>
      <c r="F53" s="85">
        <v>1.0199276334221522E-2</v>
      </c>
      <c r="G53" s="85">
        <v>6.6167134605411397E-3</v>
      </c>
      <c r="H53" s="85">
        <v>8.1784962773535537E-3</v>
      </c>
      <c r="I53" s="85">
        <v>5.7821730240764917E-4</v>
      </c>
      <c r="J53" s="85">
        <v>5.5377718962547019E-3</v>
      </c>
      <c r="K53" s="85">
        <v>4.5923568018026072E-2</v>
      </c>
    </row>
    <row r="54" spans="1:1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x14ac:dyDescent="0.25">
      <c r="A55" s="81" t="s">
        <v>177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x14ac:dyDescent="0.25">
      <c r="A56" s="58" t="s">
        <v>607</v>
      </c>
      <c r="B56" s="84">
        <v>25568</v>
      </c>
      <c r="C56" s="84">
        <v>3833</v>
      </c>
      <c r="D56" s="84">
        <v>21735</v>
      </c>
      <c r="E56" s="84">
        <v>20119</v>
      </c>
      <c r="F56" s="58">
        <v>70</v>
      </c>
      <c r="G56" s="58">
        <v>92</v>
      </c>
      <c r="H56" s="58">
        <v>209</v>
      </c>
      <c r="I56" s="58">
        <v>6</v>
      </c>
      <c r="J56" s="58">
        <v>164</v>
      </c>
      <c r="K56" s="84">
        <v>1075</v>
      </c>
    </row>
    <row r="57" spans="1:11" x14ac:dyDescent="0.25">
      <c r="A57" s="58" t="s">
        <v>608</v>
      </c>
      <c r="B57" s="84">
        <v>8553</v>
      </c>
      <c r="C57" s="84">
        <v>2751</v>
      </c>
      <c r="D57" s="84">
        <v>5802</v>
      </c>
      <c r="E57" s="84">
        <v>5384</v>
      </c>
      <c r="F57" s="58">
        <v>24</v>
      </c>
      <c r="G57" s="58">
        <v>21</v>
      </c>
      <c r="H57" s="58">
        <v>104</v>
      </c>
      <c r="I57" s="58">
        <v>11</v>
      </c>
      <c r="J57" s="58">
        <v>36</v>
      </c>
      <c r="K57" s="58">
        <v>222</v>
      </c>
    </row>
    <row r="58" spans="1:11" x14ac:dyDescent="0.25">
      <c r="A58" s="58" t="s">
        <v>593</v>
      </c>
      <c r="B58" s="84">
        <v>55353</v>
      </c>
      <c r="C58" s="84">
        <v>17512</v>
      </c>
      <c r="D58" s="84">
        <v>37841</v>
      </c>
      <c r="E58" s="84">
        <v>34634</v>
      </c>
      <c r="F58" s="58">
        <v>237</v>
      </c>
      <c r="G58" s="58">
        <v>270</v>
      </c>
      <c r="H58" s="58">
        <v>382</v>
      </c>
      <c r="I58" s="58">
        <v>31</v>
      </c>
      <c r="J58" s="58">
        <v>282</v>
      </c>
      <c r="K58" s="84">
        <v>2005</v>
      </c>
    </row>
    <row r="59" spans="1:11" x14ac:dyDescent="0.25">
      <c r="A59" s="58" t="s">
        <v>296</v>
      </c>
      <c r="B59" s="84">
        <v>16929</v>
      </c>
      <c r="C59" s="84">
        <v>1607</v>
      </c>
      <c r="D59" s="84">
        <v>15322</v>
      </c>
      <c r="E59" s="84">
        <v>14261</v>
      </c>
      <c r="F59" s="58">
        <v>78</v>
      </c>
      <c r="G59" s="58">
        <v>70</v>
      </c>
      <c r="H59" s="58">
        <v>121</v>
      </c>
      <c r="I59" s="58">
        <v>7</v>
      </c>
      <c r="J59" s="58">
        <v>111</v>
      </c>
      <c r="K59" s="58">
        <v>674</v>
      </c>
    </row>
    <row r="60" spans="1:11" x14ac:dyDescent="0.25">
      <c r="A60" s="58" t="s">
        <v>303</v>
      </c>
      <c r="B60" s="58">
        <v>789</v>
      </c>
      <c r="C60" s="58">
        <v>30</v>
      </c>
      <c r="D60" s="58">
        <v>759</v>
      </c>
      <c r="E60" s="58">
        <v>694</v>
      </c>
      <c r="F60" s="58">
        <v>8</v>
      </c>
      <c r="G60" s="58">
        <v>6</v>
      </c>
      <c r="H60" s="58">
        <v>2</v>
      </c>
      <c r="I60" s="58">
        <v>1</v>
      </c>
      <c r="J60" s="58">
        <v>6</v>
      </c>
      <c r="K60" s="58">
        <v>42</v>
      </c>
    </row>
    <row r="61" spans="1:11" x14ac:dyDescent="0.25">
      <c r="A61" s="58" t="s">
        <v>653</v>
      </c>
      <c r="B61" s="84">
        <v>38569</v>
      </c>
      <c r="C61" s="84">
        <v>8806</v>
      </c>
      <c r="D61" s="84">
        <v>29763</v>
      </c>
      <c r="E61" s="84">
        <v>27532</v>
      </c>
      <c r="F61" s="58">
        <v>148</v>
      </c>
      <c r="G61" s="58">
        <v>251</v>
      </c>
      <c r="H61" s="58">
        <v>318</v>
      </c>
      <c r="I61" s="58">
        <v>26</v>
      </c>
      <c r="J61" s="58">
        <v>172</v>
      </c>
      <c r="K61" s="84">
        <v>1316</v>
      </c>
    </row>
    <row r="62" spans="1:11" x14ac:dyDescent="0.25">
      <c r="A62" s="58" t="s">
        <v>389</v>
      </c>
      <c r="B62" s="84">
        <v>17365</v>
      </c>
      <c r="C62" s="84">
        <v>1893</v>
      </c>
      <c r="D62" s="84">
        <v>15472</v>
      </c>
      <c r="E62" s="84">
        <v>14439</v>
      </c>
      <c r="F62" s="58">
        <v>94</v>
      </c>
      <c r="G62" s="58">
        <v>36</v>
      </c>
      <c r="H62" s="58">
        <v>280</v>
      </c>
      <c r="I62" s="58">
        <v>7</v>
      </c>
      <c r="J62" s="58">
        <v>82</v>
      </c>
      <c r="K62" s="58">
        <v>534</v>
      </c>
    </row>
    <row r="63" spans="1:1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5" spans="1:11" x14ac:dyDescent="0.25">
      <c r="A65" s="58" t="s">
        <v>187</v>
      </c>
      <c r="B65" s="84">
        <v>163126</v>
      </c>
      <c r="C65" s="84">
        <v>36432</v>
      </c>
      <c r="D65" s="84">
        <v>126694</v>
      </c>
      <c r="E65" s="84">
        <v>117063</v>
      </c>
      <c r="F65" s="58">
        <v>659</v>
      </c>
      <c r="G65" s="58">
        <v>746</v>
      </c>
      <c r="H65" s="84">
        <v>1416</v>
      </c>
      <c r="I65" s="58">
        <v>89</v>
      </c>
      <c r="J65" s="58">
        <v>853</v>
      </c>
      <c r="K65" s="84">
        <v>5868</v>
      </c>
    </row>
    <row r="66" spans="1:11" x14ac:dyDescent="0.25">
      <c r="A66" s="58"/>
      <c r="B66" s="85"/>
      <c r="C66" s="85">
        <v>0.22333656192145948</v>
      </c>
      <c r="D66" s="85">
        <v>0.77666343807854055</v>
      </c>
      <c r="E66" s="85">
        <v>0.71762318698429439</v>
      </c>
      <c r="F66" s="85">
        <v>4.0398219781028165E-3</v>
      </c>
      <c r="G66" s="85">
        <v>4.5731520419798194E-3</v>
      </c>
      <c r="H66" s="85">
        <v>8.6804065568946709E-3</v>
      </c>
      <c r="I66" s="85">
        <v>5.4559052511555487E-4</v>
      </c>
      <c r="J66" s="85">
        <v>5.2290867182423406E-3</v>
      </c>
      <c r="K66" s="85">
        <v>3.5972193273910963E-2</v>
      </c>
    </row>
    <row r="67" spans="1:1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81" t="s">
        <v>188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x14ac:dyDescent="0.25">
      <c r="A69" s="58" t="s">
        <v>87</v>
      </c>
      <c r="B69" s="84">
        <v>16471</v>
      </c>
      <c r="C69" s="84">
        <v>7757</v>
      </c>
      <c r="D69" s="84">
        <v>8714</v>
      </c>
      <c r="E69" s="84">
        <v>7518</v>
      </c>
      <c r="F69" s="58">
        <v>216</v>
      </c>
      <c r="G69" s="58">
        <v>220</v>
      </c>
      <c r="H69" s="58">
        <v>143</v>
      </c>
      <c r="I69" s="58">
        <v>19</v>
      </c>
      <c r="J69" s="58">
        <v>104</v>
      </c>
      <c r="K69" s="58">
        <v>494</v>
      </c>
    </row>
    <row r="70" spans="1:11" x14ac:dyDescent="0.25">
      <c r="A70" s="58" t="s">
        <v>327</v>
      </c>
      <c r="B70" s="84">
        <v>13380</v>
      </c>
      <c r="C70" s="84">
        <v>2163</v>
      </c>
      <c r="D70" s="84">
        <v>11217</v>
      </c>
      <c r="E70" s="84">
        <v>10189</v>
      </c>
      <c r="F70" s="58">
        <v>42</v>
      </c>
      <c r="G70" s="58">
        <v>172</v>
      </c>
      <c r="H70" s="58">
        <v>101</v>
      </c>
      <c r="I70" s="58">
        <v>6</v>
      </c>
      <c r="J70" s="58">
        <v>77</v>
      </c>
      <c r="K70" s="58">
        <v>630</v>
      </c>
    </row>
    <row r="71" spans="1:11" x14ac:dyDescent="0.25">
      <c r="A71" s="58" t="s">
        <v>91</v>
      </c>
      <c r="B71" s="84">
        <v>7490</v>
      </c>
      <c r="C71" s="84">
        <v>3799</v>
      </c>
      <c r="D71" s="84">
        <v>3691</v>
      </c>
      <c r="E71" s="84">
        <v>3474</v>
      </c>
      <c r="F71" s="58">
        <v>14</v>
      </c>
      <c r="G71" s="58">
        <v>44</v>
      </c>
      <c r="H71" s="58">
        <v>21</v>
      </c>
      <c r="I71" s="58">
        <v>2</v>
      </c>
      <c r="J71" s="58">
        <v>24</v>
      </c>
      <c r="K71" s="58">
        <v>112</v>
      </c>
    </row>
    <row r="72" spans="1:11" x14ac:dyDescent="0.25">
      <c r="A72" s="58" t="s">
        <v>99</v>
      </c>
      <c r="B72" s="84">
        <v>3508</v>
      </c>
      <c r="C72" s="84">
        <v>1992</v>
      </c>
      <c r="D72" s="84">
        <v>1516</v>
      </c>
      <c r="E72" s="84">
        <v>1238</v>
      </c>
      <c r="F72" s="58">
        <v>34</v>
      </c>
      <c r="G72" s="58">
        <v>34</v>
      </c>
      <c r="H72" s="58">
        <v>55</v>
      </c>
      <c r="I72" s="58">
        <v>0</v>
      </c>
      <c r="J72" s="58">
        <v>13</v>
      </c>
      <c r="K72" s="58">
        <v>142</v>
      </c>
    </row>
    <row r="73" spans="1:11" x14ac:dyDescent="0.25">
      <c r="A73" s="58" t="s">
        <v>293</v>
      </c>
      <c r="B73" s="84">
        <v>2329</v>
      </c>
      <c r="C73" s="58">
        <v>177</v>
      </c>
      <c r="D73" s="84">
        <v>2152</v>
      </c>
      <c r="E73" s="84">
        <v>1952</v>
      </c>
      <c r="F73" s="58">
        <v>18</v>
      </c>
      <c r="G73" s="58">
        <v>36</v>
      </c>
      <c r="H73" s="58">
        <v>6</v>
      </c>
      <c r="I73" s="58">
        <v>4</v>
      </c>
      <c r="J73" s="58">
        <v>5</v>
      </c>
      <c r="K73" s="58">
        <v>131</v>
      </c>
    </row>
    <row r="74" spans="1:11" x14ac:dyDescent="0.25">
      <c r="A74" s="58" t="s">
        <v>330</v>
      </c>
      <c r="B74" s="84">
        <v>55729</v>
      </c>
      <c r="C74" s="84">
        <v>7026</v>
      </c>
      <c r="D74" s="84">
        <v>48703</v>
      </c>
      <c r="E74" s="84">
        <v>42452</v>
      </c>
      <c r="F74" s="58">
        <v>185</v>
      </c>
      <c r="G74" s="84">
        <v>2819</v>
      </c>
      <c r="H74" s="58">
        <v>381</v>
      </c>
      <c r="I74" s="58">
        <v>33</v>
      </c>
      <c r="J74" s="58">
        <v>377</v>
      </c>
      <c r="K74" s="84">
        <v>2456</v>
      </c>
    </row>
    <row r="75" spans="1:11" x14ac:dyDescent="0.25">
      <c r="A75" s="58" t="s">
        <v>105</v>
      </c>
      <c r="B75" s="58">
        <v>865</v>
      </c>
      <c r="C75" s="58">
        <v>47</v>
      </c>
      <c r="D75" s="58">
        <v>818</v>
      </c>
      <c r="E75" s="58">
        <v>775</v>
      </c>
      <c r="F75" s="58">
        <v>0</v>
      </c>
      <c r="G75" s="58">
        <v>4</v>
      </c>
      <c r="H75" s="58">
        <v>3</v>
      </c>
      <c r="I75" s="58">
        <v>0</v>
      </c>
      <c r="J75" s="58">
        <v>0</v>
      </c>
      <c r="K75" s="58">
        <v>36</v>
      </c>
    </row>
    <row r="76" spans="1:11" x14ac:dyDescent="0.25">
      <c r="A76" s="58" t="s">
        <v>594</v>
      </c>
      <c r="B76" s="84">
        <v>25911</v>
      </c>
      <c r="C76" s="84">
        <v>3120</v>
      </c>
      <c r="D76" s="84">
        <v>22791</v>
      </c>
      <c r="E76" s="84">
        <v>18064</v>
      </c>
      <c r="F76" s="58">
        <v>73</v>
      </c>
      <c r="G76" s="84">
        <v>3187</v>
      </c>
      <c r="H76" s="58">
        <v>128</v>
      </c>
      <c r="I76" s="58">
        <v>24</v>
      </c>
      <c r="J76" s="58">
        <v>107</v>
      </c>
      <c r="K76" s="84">
        <v>1208</v>
      </c>
    </row>
    <row r="77" spans="1:11" x14ac:dyDescent="0.25">
      <c r="A77" s="58" t="s">
        <v>653</v>
      </c>
      <c r="B77" s="84">
        <v>4181</v>
      </c>
      <c r="C77" s="58">
        <v>247</v>
      </c>
      <c r="D77" s="84">
        <v>3934</v>
      </c>
      <c r="E77" s="84">
        <v>3636</v>
      </c>
      <c r="F77" s="58">
        <v>11</v>
      </c>
      <c r="G77" s="58">
        <v>14</v>
      </c>
      <c r="H77" s="58">
        <v>16</v>
      </c>
      <c r="I77" s="58">
        <v>0</v>
      </c>
      <c r="J77" s="58">
        <v>11</v>
      </c>
      <c r="K77" s="58">
        <v>246</v>
      </c>
    </row>
    <row r="78" spans="1:11" x14ac:dyDescent="0.25">
      <c r="A78" s="58" t="s">
        <v>312</v>
      </c>
      <c r="B78" s="84">
        <v>4877</v>
      </c>
      <c r="C78" s="58">
        <v>292</v>
      </c>
      <c r="D78" s="84">
        <v>4585</v>
      </c>
      <c r="E78" s="84">
        <v>4311</v>
      </c>
      <c r="F78" s="58">
        <v>16</v>
      </c>
      <c r="G78" s="58">
        <v>16</v>
      </c>
      <c r="H78" s="58">
        <v>28</v>
      </c>
      <c r="I78" s="58">
        <v>2</v>
      </c>
      <c r="J78" s="58">
        <v>24</v>
      </c>
      <c r="K78" s="58">
        <v>188</v>
      </c>
    </row>
    <row r="79" spans="1:11" x14ac:dyDescent="0.25">
      <c r="A79" s="58" t="s">
        <v>108</v>
      </c>
      <c r="B79" s="84">
        <v>11583</v>
      </c>
      <c r="C79" s="84">
        <v>4637</v>
      </c>
      <c r="D79" s="84">
        <v>6946</v>
      </c>
      <c r="E79" s="84">
        <v>6275</v>
      </c>
      <c r="F79" s="58">
        <v>51</v>
      </c>
      <c r="G79" s="58">
        <v>139</v>
      </c>
      <c r="H79" s="58">
        <v>36</v>
      </c>
      <c r="I79" s="58">
        <v>4</v>
      </c>
      <c r="J79" s="58">
        <v>56</v>
      </c>
      <c r="K79" s="58">
        <v>385</v>
      </c>
    </row>
    <row r="80" spans="1:11" x14ac:dyDescent="0.25">
      <c r="A80" s="58" t="s">
        <v>115</v>
      </c>
      <c r="B80" s="84">
        <v>6379</v>
      </c>
      <c r="C80" s="84">
        <v>2401</v>
      </c>
      <c r="D80" s="84">
        <v>3978</v>
      </c>
      <c r="E80" s="84">
        <v>3582</v>
      </c>
      <c r="F80" s="58">
        <v>19</v>
      </c>
      <c r="G80" s="58">
        <v>81</v>
      </c>
      <c r="H80" s="58">
        <v>63</v>
      </c>
      <c r="I80" s="58">
        <v>2</v>
      </c>
      <c r="J80" s="58">
        <v>42</v>
      </c>
      <c r="K80" s="58">
        <v>189</v>
      </c>
    </row>
    <row r="81" spans="1:11" x14ac:dyDescent="0.25">
      <c r="A81" s="58" t="s">
        <v>339</v>
      </c>
      <c r="B81" s="58">
        <v>705</v>
      </c>
      <c r="C81" s="58">
        <v>90</v>
      </c>
      <c r="D81" s="58">
        <v>615</v>
      </c>
      <c r="E81" s="58">
        <v>575</v>
      </c>
      <c r="F81" s="58">
        <v>1</v>
      </c>
      <c r="G81" s="58">
        <v>6</v>
      </c>
      <c r="H81" s="58">
        <v>2</v>
      </c>
      <c r="I81" s="58">
        <v>0</v>
      </c>
      <c r="J81" s="58">
        <v>1</v>
      </c>
      <c r="K81" s="58">
        <v>30</v>
      </c>
    </row>
    <row r="82" spans="1:11" x14ac:dyDescent="0.25">
      <c r="A82" s="58" t="s">
        <v>318</v>
      </c>
      <c r="B82" s="84">
        <v>8077</v>
      </c>
      <c r="C82" s="58">
        <v>883</v>
      </c>
      <c r="D82" s="84">
        <v>7194</v>
      </c>
      <c r="E82" s="84">
        <v>6761</v>
      </c>
      <c r="F82" s="58">
        <v>20</v>
      </c>
      <c r="G82" s="58">
        <v>47</v>
      </c>
      <c r="H82" s="58">
        <v>55</v>
      </c>
      <c r="I82" s="58">
        <v>0</v>
      </c>
      <c r="J82" s="58">
        <v>44</v>
      </c>
      <c r="K82" s="58">
        <v>267</v>
      </c>
    </row>
    <row r="83" spans="1:11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5" spans="1:11" x14ac:dyDescent="0.25">
      <c r="A85" s="58" t="s">
        <v>193</v>
      </c>
      <c r="B85" s="84">
        <v>161485</v>
      </c>
      <c r="C85" s="84">
        <v>34631</v>
      </c>
      <c r="D85" s="84">
        <v>126854</v>
      </c>
      <c r="E85" s="84">
        <v>110802</v>
      </c>
      <c r="F85" s="58">
        <v>700</v>
      </c>
      <c r="G85" s="84">
        <v>6819</v>
      </c>
      <c r="H85" s="84">
        <v>1038</v>
      </c>
      <c r="I85" s="58">
        <v>96</v>
      </c>
      <c r="J85" s="58">
        <v>885</v>
      </c>
      <c r="K85" s="84">
        <v>6514</v>
      </c>
    </row>
    <row r="86" spans="1:11" x14ac:dyDescent="0.25">
      <c r="A86" s="58"/>
      <c r="B86" s="85">
        <v>1.0023</v>
      </c>
      <c r="C86" s="85">
        <v>0.215</v>
      </c>
      <c r="D86" s="85">
        <v>0.78739999999999999</v>
      </c>
      <c r="E86" s="85">
        <v>0.68769999999999998</v>
      </c>
      <c r="F86" s="85">
        <v>4.3E-3</v>
      </c>
      <c r="G86" s="85">
        <v>4.2299999999999997E-2</v>
      </c>
      <c r="H86" s="85">
        <v>6.4000000000000003E-3</v>
      </c>
      <c r="I86" s="85">
        <v>5.9999999999999995E-4</v>
      </c>
      <c r="J86" s="85">
        <v>5.4999999999999997E-3</v>
      </c>
      <c r="K86" s="85">
        <v>4.0399999999999998E-2</v>
      </c>
    </row>
    <row r="87" spans="1:1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x14ac:dyDescent="0.25">
      <c r="A88" s="81" t="s">
        <v>194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x14ac:dyDescent="0.25">
      <c r="A89" s="58" t="s">
        <v>607</v>
      </c>
      <c r="B89" s="84">
        <v>5275</v>
      </c>
      <c r="C89" s="58">
        <v>351</v>
      </c>
      <c r="D89" s="84">
        <v>4924</v>
      </c>
      <c r="E89" s="84">
        <v>4639</v>
      </c>
      <c r="F89" s="58">
        <v>10</v>
      </c>
      <c r="G89" s="58">
        <v>21</v>
      </c>
      <c r="H89" s="58">
        <v>17</v>
      </c>
      <c r="I89" s="58">
        <v>3</v>
      </c>
      <c r="J89" s="58">
        <v>28</v>
      </c>
      <c r="K89" s="58">
        <v>206</v>
      </c>
    </row>
    <row r="90" spans="1:11" x14ac:dyDescent="0.25">
      <c r="A90" s="58" t="s">
        <v>609</v>
      </c>
      <c r="B90" s="84">
        <v>156358</v>
      </c>
      <c r="C90" s="84">
        <v>23404</v>
      </c>
      <c r="D90" s="84">
        <v>132954</v>
      </c>
      <c r="E90" s="84">
        <v>121234</v>
      </c>
      <c r="F90" s="84">
        <v>1039</v>
      </c>
      <c r="G90" s="58">
        <v>956</v>
      </c>
      <c r="H90" s="84">
        <v>1615</v>
      </c>
      <c r="I90" s="58">
        <v>188</v>
      </c>
      <c r="J90" s="58">
        <v>889</v>
      </c>
      <c r="K90" s="84">
        <v>7033</v>
      </c>
    </row>
    <row r="91" spans="1:11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3" spans="1:11" x14ac:dyDescent="0.25">
      <c r="A93" s="58" t="s">
        <v>197</v>
      </c>
      <c r="B93" s="84">
        <v>161633</v>
      </c>
      <c r="C93" s="84">
        <v>23755</v>
      </c>
      <c r="D93" s="84">
        <v>137878</v>
      </c>
      <c r="E93" s="84">
        <v>125873</v>
      </c>
      <c r="F93" s="84">
        <v>1049</v>
      </c>
      <c r="G93" s="58">
        <v>977</v>
      </c>
      <c r="H93" s="84">
        <v>1632</v>
      </c>
      <c r="I93" s="58">
        <v>191</v>
      </c>
      <c r="J93" s="58">
        <v>917</v>
      </c>
      <c r="K93" s="84">
        <v>7239</v>
      </c>
    </row>
    <row r="94" spans="1:11" x14ac:dyDescent="0.25">
      <c r="A94" s="58"/>
      <c r="B94" s="85"/>
      <c r="C94" s="85">
        <v>0.14696875019333924</v>
      </c>
      <c r="D94" s="85">
        <v>0.85303124980666079</v>
      </c>
      <c r="E94" s="85">
        <v>0.77875805064559833</v>
      </c>
      <c r="F94" s="85">
        <v>6.4900113219453952E-3</v>
      </c>
      <c r="G94" s="85">
        <v>6.0445577326412306E-3</v>
      </c>
      <c r="H94" s="85">
        <v>1.0096948024227725E-2</v>
      </c>
      <c r="I94" s="85">
        <v>1.181689382737436E-3</v>
      </c>
      <c r="J94" s="85">
        <v>5.6733464082210933E-3</v>
      </c>
      <c r="K94" s="85">
        <v>4.4786646291289527E-2</v>
      </c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81" t="s">
        <v>198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 t="s">
        <v>218</v>
      </c>
      <c r="B97" s="84">
        <v>9418</v>
      </c>
      <c r="C97" s="58">
        <v>648</v>
      </c>
      <c r="D97" s="84">
        <v>8770</v>
      </c>
      <c r="E97" s="84">
        <v>8169</v>
      </c>
      <c r="F97" s="58">
        <v>49</v>
      </c>
      <c r="G97" s="58">
        <v>42</v>
      </c>
      <c r="H97" s="58">
        <v>82</v>
      </c>
      <c r="I97" s="58">
        <v>7</v>
      </c>
      <c r="J97" s="58">
        <v>38</v>
      </c>
      <c r="K97" s="58">
        <v>383</v>
      </c>
    </row>
    <row r="98" spans="1:11" x14ac:dyDescent="0.25">
      <c r="A98" s="58" t="s">
        <v>608</v>
      </c>
      <c r="B98" s="84">
        <v>47215</v>
      </c>
      <c r="C98" s="84">
        <v>14131</v>
      </c>
      <c r="D98" s="84">
        <v>33084</v>
      </c>
      <c r="E98" s="84">
        <v>30830</v>
      </c>
      <c r="F98" s="58">
        <v>273</v>
      </c>
      <c r="G98" s="58">
        <v>97</v>
      </c>
      <c r="H98" s="58">
        <v>608</v>
      </c>
      <c r="I98" s="58">
        <v>16</v>
      </c>
      <c r="J98" s="58">
        <v>151</v>
      </c>
      <c r="K98" s="84">
        <v>1109</v>
      </c>
    </row>
    <row r="99" spans="1:11" x14ac:dyDescent="0.25">
      <c r="A99" s="58" t="s">
        <v>593</v>
      </c>
      <c r="B99" s="84">
        <v>6241</v>
      </c>
      <c r="C99" s="84">
        <v>2024</v>
      </c>
      <c r="D99" s="84">
        <v>4217</v>
      </c>
      <c r="E99" s="84">
        <v>3966</v>
      </c>
      <c r="F99" s="58">
        <v>17</v>
      </c>
      <c r="G99" s="58">
        <v>28</v>
      </c>
      <c r="H99" s="58">
        <v>13</v>
      </c>
      <c r="I99" s="58">
        <v>3</v>
      </c>
      <c r="J99" s="58">
        <v>27</v>
      </c>
      <c r="K99" s="58">
        <v>163</v>
      </c>
    </row>
    <row r="100" spans="1:11" x14ac:dyDescent="0.25">
      <c r="A100" s="58" t="s">
        <v>77</v>
      </c>
      <c r="B100" s="84">
        <v>5811</v>
      </c>
      <c r="C100" s="58">
        <v>381</v>
      </c>
      <c r="D100" s="84">
        <v>5430</v>
      </c>
      <c r="E100" s="84">
        <v>4954</v>
      </c>
      <c r="F100" s="58">
        <v>32</v>
      </c>
      <c r="G100" s="58">
        <v>36</v>
      </c>
      <c r="H100" s="58">
        <v>85</v>
      </c>
      <c r="I100" s="58">
        <v>4</v>
      </c>
      <c r="J100" s="58">
        <v>37</v>
      </c>
      <c r="K100" s="58">
        <v>282</v>
      </c>
    </row>
    <row r="101" spans="1:11" x14ac:dyDescent="0.25">
      <c r="A101" s="58" t="s">
        <v>615</v>
      </c>
      <c r="B101" s="84">
        <v>15726</v>
      </c>
      <c r="C101" s="84">
        <v>1535</v>
      </c>
      <c r="D101" s="84">
        <v>14191</v>
      </c>
      <c r="E101" s="84">
        <v>13442</v>
      </c>
      <c r="F101" s="58">
        <v>59</v>
      </c>
      <c r="G101" s="58">
        <v>56</v>
      </c>
      <c r="H101" s="58">
        <v>83</v>
      </c>
      <c r="I101" s="58">
        <v>17</v>
      </c>
      <c r="J101" s="58">
        <v>73</v>
      </c>
      <c r="K101" s="58">
        <v>461</v>
      </c>
    </row>
    <row r="102" spans="1:11" x14ac:dyDescent="0.25">
      <c r="A102" s="58" t="s">
        <v>239</v>
      </c>
      <c r="B102" s="84">
        <v>1381</v>
      </c>
      <c r="C102" s="58">
        <v>138</v>
      </c>
      <c r="D102" s="84">
        <v>1243</v>
      </c>
      <c r="E102" s="84">
        <v>1163</v>
      </c>
      <c r="F102" s="58">
        <v>0</v>
      </c>
      <c r="G102" s="58">
        <v>12</v>
      </c>
      <c r="H102" s="58">
        <v>2</v>
      </c>
      <c r="I102" s="58">
        <v>2</v>
      </c>
      <c r="J102" s="58">
        <v>5</v>
      </c>
      <c r="K102" s="58">
        <v>59</v>
      </c>
    </row>
    <row r="103" spans="1:11" x14ac:dyDescent="0.25">
      <c r="A103" s="58" t="s">
        <v>512</v>
      </c>
      <c r="B103" s="84">
        <v>13348</v>
      </c>
      <c r="C103" s="84">
        <v>2129</v>
      </c>
      <c r="D103" s="84">
        <v>11219</v>
      </c>
      <c r="E103" s="84">
        <v>10362</v>
      </c>
      <c r="F103" s="58">
        <v>79</v>
      </c>
      <c r="G103" s="58">
        <v>98</v>
      </c>
      <c r="H103" s="58">
        <v>52</v>
      </c>
      <c r="I103" s="58">
        <v>2</v>
      </c>
      <c r="J103" s="58">
        <v>60</v>
      </c>
      <c r="K103" s="58">
        <v>566</v>
      </c>
    </row>
    <row r="104" spans="1:11" x14ac:dyDescent="0.25">
      <c r="A104" s="58" t="s">
        <v>516</v>
      </c>
      <c r="B104" s="84">
        <v>6536</v>
      </c>
      <c r="C104" s="58">
        <v>623</v>
      </c>
      <c r="D104" s="84">
        <v>5913</v>
      </c>
      <c r="E104" s="84">
        <v>5515</v>
      </c>
      <c r="F104" s="58">
        <v>29</v>
      </c>
      <c r="G104" s="58">
        <v>51</v>
      </c>
      <c r="H104" s="58">
        <v>22</v>
      </c>
      <c r="I104" s="58">
        <v>2</v>
      </c>
      <c r="J104" s="58">
        <v>29</v>
      </c>
      <c r="K104" s="58">
        <v>265</v>
      </c>
    </row>
    <row r="105" spans="1:11" x14ac:dyDescent="0.25">
      <c r="A105" s="58" t="s">
        <v>519</v>
      </c>
      <c r="B105" s="84">
        <v>24843</v>
      </c>
      <c r="C105" s="84">
        <v>2202</v>
      </c>
      <c r="D105" s="84">
        <v>22641</v>
      </c>
      <c r="E105" s="84">
        <v>21253</v>
      </c>
      <c r="F105" s="58">
        <v>154</v>
      </c>
      <c r="G105" s="58">
        <v>67</v>
      </c>
      <c r="H105" s="58">
        <v>169</v>
      </c>
      <c r="I105" s="58">
        <v>35</v>
      </c>
      <c r="J105" s="58">
        <v>92</v>
      </c>
      <c r="K105" s="58">
        <v>871</v>
      </c>
    </row>
    <row r="106" spans="1:11" x14ac:dyDescent="0.25">
      <c r="A106" s="58" t="s">
        <v>250</v>
      </c>
      <c r="B106" s="84">
        <v>31087</v>
      </c>
      <c r="C106" s="84">
        <v>5342</v>
      </c>
      <c r="D106" s="84">
        <v>25745</v>
      </c>
      <c r="E106" s="84">
        <v>23802</v>
      </c>
      <c r="F106" s="58">
        <v>236</v>
      </c>
      <c r="G106" s="58">
        <v>68</v>
      </c>
      <c r="H106" s="58">
        <v>407</v>
      </c>
      <c r="I106" s="58">
        <v>20</v>
      </c>
      <c r="J106" s="58">
        <v>150</v>
      </c>
      <c r="K106" s="84">
        <v>1062</v>
      </c>
    </row>
    <row r="107" spans="1:11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9" spans="1:11" x14ac:dyDescent="0.25">
      <c r="A109" s="58" t="s">
        <v>200</v>
      </c>
      <c r="B109" s="84">
        <v>161606</v>
      </c>
      <c r="C109" s="84">
        <v>29153</v>
      </c>
      <c r="D109" s="84">
        <v>132453</v>
      </c>
      <c r="E109" s="84">
        <v>123456</v>
      </c>
      <c r="F109" s="58">
        <v>928</v>
      </c>
      <c r="G109" s="58">
        <v>555</v>
      </c>
      <c r="H109" s="84">
        <v>1523</v>
      </c>
      <c r="I109" s="58">
        <v>108</v>
      </c>
      <c r="J109" s="58">
        <v>662</v>
      </c>
      <c r="K109" s="84">
        <v>5221</v>
      </c>
    </row>
    <row r="110" spans="1:11" x14ac:dyDescent="0.25">
      <c r="A110" s="58"/>
      <c r="B110" s="85">
        <v>1.0001</v>
      </c>
      <c r="C110" s="85">
        <v>0.1804</v>
      </c>
      <c r="D110" s="85">
        <v>0.81969999999999998</v>
      </c>
      <c r="E110" s="85">
        <v>0.76400000000000001</v>
      </c>
      <c r="F110" s="85">
        <v>5.7000000000000002E-3</v>
      </c>
      <c r="G110" s="85">
        <v>3.3999999999999998E-3</v>
      </c>
      <c r="H110" s="85">
        <v>9.4000000000000004E-3</v>
      </c>
      <c r="I110" s="85">
        <v>6.9999999999999999E-4</v>
      </c>
      <c r="J110" s="85">
        <v>4.1000000000000003E-3</v>
      </c>
      <c r="K110" s="85">
        <v>3.2300000000000002E-2</v>
      </c>
    </row>
    <row r="111" spans="1:1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x14ac:dyDescent="0.25">
      <c r="A112" s="81" t="s">
        <v>201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x14ac:dyDescent="0.25">
      <c r="A113" s="58" t="s">
        <v>139</v>
      </c>
      <c r="B113" s="84">
        <v>164770</v>
      </c>
      <c r="C113" s="84">
        <v>16966</v>
      </c>
      <c r="D113" s="84">
        <v>147804</v>
      </c>
      <c r="E113" s="84">
        <v>125107</v>
      </c>
      <c r="F113" s="84">
        <v>4487</v>
      </c>
      <c r="G113" s="58">
        <v>587</v>
      </c>
      <c r="H113" s="84">
        <v>6843</v>
      </c>
      <c r="I113" s="58">
        <v>247</v>
      </c>
      <c r="J113" s="84">
        <v>1056</v>
      </c>
      <c r="K113" s="84">
        <v>9477</v>
      </c>
    </row>
    <row r="114" spans="1:1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6" spans="1:11" x14ac:dyDescent="0.25">
      <c r="A116" s="58" t="s">
        <v>209</v>
      </c>
      <c r="B116" s="84">
        <v>164770</v>
      </c>
      <c r="C116" s="84">
        <v>16966</v>
      </c>
      <c r="D116" s="84">
        <v>147804</v>
      </c>
      <c r="E116" s="84">
        <v>125107</v>
      </c>
      <c r="F116" s="84">
        <v>4487</v>
      </c>
      <c r="G116" s="58">
        <v>587</v>
      </c>
      <c r="H116" s="84">
        <v>6843</v>
      </c>
      <c r="I116" s="58">
        <v>247</v>
      </c>
      <c r="J116" s="84">
        <v>1056</v>
      </c>
      <c r="K116" s="84">
        <v>9477</v>
      </c>
    </row>
    <row r="117" spans="1:11" x14ac:dyDescent="0.25">
      <c r="A117" s="58"/>
      <c r="B117" s="85"/>
      <c r="C117" s="85">
        <v>0.10296777325969533</v>
      </c>
      <c r="D117" s="85">
        <v>0.89703222674030469</v>
      </c>
      <c r="E117" s="85">
        <v>0.75928263640225768</v>
      </c>
      <c r="F117" s="85">
        <v>2.7231899010742248E-2</v>
      </c>
      <c r="G117" s="85">
        <v>3.562541724828549E-3</v>
      </c>
      <c r="H117" s="85">
        <v>4.1530618437822422E-2</v>
      </c>
      <c r="I117" s="85">
        <v>1.4990592947745343E-3</v>
      </c>
      <c r="J117" s="85">
        <v>6.4089336651089396E-3</v>
      </c>
      <c r="K117" s="85">
        <v>5.7516538204770283E-2</v>
      </c>
    </row>
    <row r="118" spans="1:1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x14ac:dyDescent="0.25">
      <c r="A119" s="81" t="s">
        <v>210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x14ac:dyDescent="0.25">
      <c r="A120" s="58" t="s">
        <v>139</v>
      </c>
      <c r="B120" s="84">
        <v>168724</v>
      </c>
      <c r="C120" s="84">
        <v>27680</v>
      </c>
      <c r="D120" s="84">
        <v>141044</v>
      </c>
      <c r="E120" s="84">
        <v>114298</v>
      </c>
      <c r="F120" s="84">
        <v>8172</v>
      </c>
      <c r="G120" s="58">
        <v>856</v>
      </c>
      <c r="H120" s="84">
        <v>5280</v>
      </c>
      <c r="I120" s="58">
        <v>438</v>
      </c>
      <c r="J120" s="58">
        <v>978</v>
      </c>
      <c r="K120" s="84">
        <v>11022</v>
      </c>
    </row>
    <row r="121" spans="1:11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3" spans="1:11" x14ac:dyDescent="0.25">
      <c r="A123" s="58" t="s">
        <v>215</v>
      </c>
      <c r="B123" s="84">
        <v>168724</v>
      </c>
      <c r="C123" s="84">
        <v>27680</v>
      </c>
      <c r="D123" s="84">
        <v>141044</v>
      </c>
      <c r="E123" s="84">
        <v>114298</v>
      </c>
      <c r="F123" s="84">
        <v>8172</v>
      </c>
      <c r="G123" s="58">
        <v>856</v>
      </c>
      <c r="H123" s="84">
        <v>5280</v>
      </c>
      <c r="I123" s="58">
        <v>438</v>
      </c>
      <c r="J123" s="58">
        <v>978</v>
      </c>
      <c r="K123" s="84">
        <v>11022</v>
      </c>
    </row>
    <row r="124" spans="1:11" x14ac:dyDescent="0.25">
      <c r="A124" s="58"/>
      <c r="B124" s="85"/>
      <c r="C124" s="85">
        <v>0.16405490623740546</v>
      </c>
      <c r="D124" s="85">
        <v>0.83594509376259452</v>
      </c>
      <c r="E124" s="85">
        <v>0.6774258552428819</v>
      </c>
      <c r="F124" s="85">
        <v>4.8434129110262916E-2</v>
      </c>
      <c r="G124" s="85">
        <v>5.0733742680353711E-3</v>
      </c>
      <c r="H124" s="85">
        <v>3.1293710438349019E-2</v>
      </c>
      <c r="I124" s="85">
        <v>2.5959555249994073E-3</v>
      </c>
      <c r="J124" s="85">
        <v>5.7964486380123756E-3</v>
      </c>
      <c r="K124" s="85">
        <v>6.5325620540053572E-2</v>
      </c>
    </row>
    <row r="125" spans="1:1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x14ac:dyDescent="0.25">
      <c r="A126" s="81" t="s">
        <v>216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x14ac:dyDescent="0.25">
      <c r="A127" s="58" t="s">
        <v>139</v>
      </c>
      <c r="B127" s="84">
        <v>167144</v>
      </c>
      <c r="C127" s="84">
        <v>49218</v>
      </c>
      <c r="D127" s="84">
        <v>117926</v>
      </c>
      <c r="E127" s="84">
        <v>82468</v>
      </c>
      <c r="F127" s="84">
        <v>16810</v>
      </c>
      <c r="G127" s="84">
        <v>1232</v>
      </c>
      <c r="H127" s="84">
        <v>4553</v>
      </c>
      <c r="I127" s="58">
        <v>938</v>
      </c>
      <c r="J127" s="84">
        <v>1064</v>
      </c>
      <c r="K127" s="84">
        <v>10861</v>
      </c>
    </row>
    <row r="128" spans="1:11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30" spans="1:11" x14ac:dyDescent="0.25">
      <c r="A130" s="58" t="s">
        <v>260</v>
      </c>
      <c r="B130" s="84">
        <v>167144</v>
      </c>
      <c r="C130" s="84">
        <v>49218</v>
      </c>
      <c r="D130" s="84">
        <v>117926</v>
      </c>
      <c r="E130" s="84">
        <v>82468</v>
      </c>
      <c r="F130" s="84">
        <v>16810</v>
      </c>
      <c r="G130" s="84">
        <v>1232</v>
      </c>
      <c r="H130" s="84">
        <v>4553</v>
      </c>
      <c r="I130" s="58">
        <v>938</v>
      </c>
      <c r="J130" s="84">
        <v>1064</v>
      </c>
      <c r="K130" s="84">
        <v>10861</v>
      </c>
    </row>
    <row r="131" spans="1:11" x14ac:dyDescent="0.25">
      <c r="A131" s="58"/>
      <c r="B131" s="85"/>
      <c r="C131" s="85">
        <v>0.29446465323314031</v>
      </c>
      <c r="D131" s="85">
        <v>0.70553534676685969</v>
      </c>
      <c r="E131" s="85">
        <v>0.49339491695783277</v>
      </c>
      <c r="F131" s="85">
        <v>0.10057196190111521</v>
      </c>
      <c r="G131" s="85">
        <v>7.3708897716938688E-3</v>
      </c>
      <c r="H131" s="85">
        <v>2.7239984683865411E-2</v>
      </c>
      <c r="I131" s="85">
        <v>5.6119274398123776E-3</v>
      </c>
      <c r="J131" s="85">
        <v>6.365768439190159E-3</v>
      </c>
      <c r="K131" s="85">
        <v>6.4979897573349932E-2</v>
      </c>
    </row>
    <row r="132" spans="1:1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x14ac:dyDescent="0.25">
      <c r="A133" s="81" t="s">
        <v>261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x14ac:dyDescent="0.25">
      <c r="A134" s="58" t="s">
        <v>139</v>
      </c>
      <c r="B134" s="84">
        <v>169079</v>
      </c>
      <c r="C134" s="84">
        <v>29076</v>
      </c>
      <c r="D134" s="84">
        <v>140003</v>
      </c>
      <c r="E134" s="84">
        <v>111515</v>
      </c>
      <c r="F134" s="84">
        <v>10406</v>
      </c>
      <c r="G134" s="58">
        <v>905</v>
      </c>
      <c r="H134" s="84">
        <v>4055</v>
      </c>
      <c r="I134" s="84">
        <v>1023</v>
      </c>
      <c r="J134" s="84">
        <v>1064</v>
      </c>
      <c r="K134" s="84">
        <v>11035</v>
      </c>
    </row>
    <row r="135" spans="1:11" x14ac:dyDescent="0.25">
      <c r="A135" s="58" t="s">
        <v>652</v>
      </c>
      <c r="B135" s="58">
        <v>24</v>
      </c>
      <c r="C135" s="58">
        <v>1</v>
      </c>
      <c r="D135" s="58">
        <v>23</v>
      </c>
      <c r="E135" s="58">
        <v>20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3</v>
      </c>
    </row>
    <row r="136" spans="1:11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8" spans="1:11" x14ac:dyDescent="0.25">
      <c r="A138" s="58" t="s">
        <v>266</v>
      </c>
      <c r="B138" s="84">
        <v>169103</v>
      </c>
      <c r="C138" s="84">
        <v>29077</v>
      </c>
      <c r="D138" s="84">
        <v>140026</v>
      </c>
      <c r="E138" s="84">
        <v>111535</v>
      </c>
      <c r="F138" s="84">
        <v>10406</v>
      </c>
      <c r="G138" s="58">
        <v>905</v>
      </c>
      <c r="H138" s="84">
        <v>4055</v>
      </c>
      <c r="I138" s="84">
        <v>1023</v>
      </c>
      <c r="J138" s="84">
        <v>1064</v>
      </c>
      <c r="K138" s="84">
        <v>11038</v>
      </c>
    </row>
    <row r="139" spans="1:11" x14ac:dyDescent="0.25">
      <c r="A139" s="58"/>
      <c r="B139" s="85"/>
      <c r="C139" s="85">
        <v>0.17194845744901036</v>
      </c>
      <c r="D139" s="85">
        <v>0.82805154255098967</v>
      </c>
      <c r="E139" s="85">
        <v>0.65956842870912991</v>
      </c>
      <c r="F139" s="85">
        <v>6.1536460027320626E-2</v>
      </c>
      <c r="G139" s="85">
        <v>5.3517678574596548E-3</v>
      </c>
      <c r="H139" s="85">
        <v>2.3979468134805414E-2</v>
      </c>
      <c r="I139" s="85">
        <v>6.0495674234046703E-3</v>
      </c>
      <c r="J139" s="85">
        <v>6.2920232047923453E-3</v>
      </c>
      <c r="K139" s="85">
        <v>6.5273827194076983E-2</v>
      </c>
    </row>
    <row r="140" spans="1:1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x14ac:dyDescent="0.25">
      <c r="A141" s="81" t="s">
        <v>267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x14ac:dyDescent="0.25">
      <c r="A142" s="58" t="s">
        <v>195</v>
      </c>
      <c r="B142" s="84">
        <v>44183</v>
      </c>
      <c r="C142" s="84">
        <v>17910</v>
      </c>
      <c r="D142" s="84">
        <v>26273</v>
      </c>
      <c r="E142" s="84">
        <v>22747</v>
      </c>
      <c r="F142" s="58">
        <v>573</v>
      </c>
      <c r="G142" s="58">
        <v>220</v>
      </c>
      <c r="H142" s="58">
        <v>840</v>
      </c>
      <c r="I142" s="58">
        <v>77</v>
      </c>
      <c r="J142" s="58">
        <v>231</v>
      </c>
      <c r="K142" s="84">
        <v>1585</v>
      </c>
    </row>
    <row r="143" spans="1:11" x14ac:dyDescent="0.25">
      <c r="A143" s="58" t="s">
        <v>199</v>
      </c>
      <c r="B143" s="84">
        <v>118008</v>
      </c>
      <c r="C143" s="84">
        <v>56748</v>
      </c>
      <c r="D143" s="84">
        <v>61260</v>
      </c>
      <c r="E143" s="84">
        <v>51575</v>
      </c>
      <c r="F143" s="84">
        <v>2865</v>
      </c>
      <c r="G143" s="58">
        <v>605</v>
      </c>
      <c r="H143" s="84">
        <v>2072</v>
      </c>
      <c r="I143" s="58">
        <v>132</v>
      </c>
      <c r="J143" s="58">
        <v>464</v>
      </c>
      <c r="K143" s="84">
        <v>3547</v>
      </c>
    </row>
    <row r="144" spans="1:11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6" spans="1:11" x14ac:dyDescent="0.25">
      <c r="A146" s="58" t="s">
        <v>269</v>
      </c>
      <c r="B146" s="84">
        <v>162191</v>
      </c>
      <c r="C146" s="84">
        <v>74658</v>
      </c>
      <c r="D146" s="84">
        <v>87533</v>
      </c>
      <c r="E146" s="84">
        <v>74322</v>
      </c>
      <c r="F146" s="84">
        <v>3438</v>
      </c>
      <c r="G146" s="58">
        <v>825</v>
      </c>
      <c r="H146" s="84">
        <v>2912</v>
      </c>
      <c r="I146" s="58">
        <v>209</v>
      </c>
      <c r="J146" s="58">
        <v>695</v>
      </c>
      <c r="K146" s="84">
        <v>5132</v>
      </c>
    </row>
    <row r="147" spans="1:11" x14ac:dyDescent="0.25">
      <c r="A147" s="58"/>
      <c r="B147" s="85"/>
      <c r="C147" s="85">
        <v>0.46030914169096931</v>
      </c>
      <c r="D147" s="85">
        <v>0.53969085830903074</v>
      </c>
      <c r="E147" s="85">
        <v>0.45823751009612124</v>
      </c>
      <c r="F147" s="85">
        <v>2.1197230425855935E-2</v>
      </c>
      <c r="G147" s="85">
        <v>5.0865954337786928E-3</v>
      </c>
      <c r="H147" s="85">
        <v>1.7954140488683094E-2</v>
      </c>
      <c r="I147" s="85">
        <v>1.2886041765572689E-3</v>
      </c>
      <c r="J147" s="85">
        <v>4.2850713048196258E-3</v>
      </c>
      <c r="K147" s="85">
        <v>3.1641706383214854E-2</v>
      </c>
    </row>
    <row r="148" spans="1:1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x14ac:dyDescent="0.25">
      <c r="A149" s="81" t="s">
        <v>270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x14ac:dyDescent="0.25">
      <c r="A150" s="58" t="s">
        <v>202</v>
      </c>
      <c r="B150" s="84">
        <v>160983</v>
      </c>
      <c r="C150" s="84">
        <v>20786</v>
      </c>
      <c r="D150" s="84">
        <v>140197</v>
      </c>
      <c r="E150" s="84">
        <v>123932</v>
      </c>
      <c r="F150" s="84">
        <v>2141</v>
      </c>
      <c r="G150" s="58">
        <v>709</v>
      </c>
      <c r="H150" s="84">
        <v>4842</v>
      </c>
      <c r="I150" s="58">
        <v>145</v>
      </c>
      <c r="J150" s="58">
        <v>804</v>
      </c>
      <c r="K150" s="84">
        <v>7624</v>
      </c>
    </row>
    <row r="151" spans="1:11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3" spans="1:11" x14ac:dyDescent="0.25">
      <c r="A153" s="58" t="s">
        <v>271</v>
      </c>
      <c r="B153" s="84">
        <v>160983</v>
      </c>
      <c r="C153" s="84">
        <v>20786</v>
      </c>
      <c r="D153" s="84">
        <v>140197</v>
      </c>
      <c r="E153" s="84">
        <v>123932</v>
      </c>
      <c r="F153" s="84">
        <v>2141</v>
      </c>
      <c r="G153" s="58">
        <v>709</v>
      </c>
      <c r="H153" s="84">
        <v>4842</v>
      </c>
      <c r="I153" s="58">
        <v>145</v>
      </c>
      <c r="J153" s="58">
        <v>804</v>
      </c>
      <c r="K153" s="84">
        <v>7624</v>
      </c>
    </row>
    <row r="154" spans="1:11" x14ac:dyDescent="0.25">
      <c r="A154" s="58"/>
      <c r="B154" s="85"/>
      <c r="C154" s="85">
        <v>0.12911922376896939</v>
      </c>
      <c r="D154" s="85">
        <v>0.87088077623103055</v>
      </c>
      <c r="E154" s="85">
        <v>0.76984526316443347</v>
      </c>
      <c r="F154" s="85">
        <v>1.3299540945317207E-2</v>
      </c>
      <c r="G154" s="85">
        <v>4.4041917469546474E-3</v>
      </c>
      <c r="H154" s="85">
        <v>3.0077710068765025E-2</v>
      </c>
      <c r="I154" s="85">
        <v>9.0071622469453292E-4</v>
      </c>
      <c r="J154" s="85">
        <v>4.9943161700303756E-3</v>
      </c>
      <c r="K154" s="85">
        <v>4.7359037910835303E-2</v>
      </c>
    </row>
    <row r="155" spans="1:1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x14ac:dyDescent="0.25">
      <c r="A156" s="81" t="s">
        <v>272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x14ac:dyDescent="0.25">
      <c r="A157" s="58" t="s">
        <v>55</v>
      </c>
      <c r="B157" s="84">
        <v>22086</v>
      </c>
      <c r="C157" s="84">
        <v>1058</v>
      </c>
      <c r="D157" s="84">
        <v>21028</v>
      </c>
      <c r="E157" s="84">
        <v>19478</v>
      </c>
      <c r="F157" s="58">
        <v>64</v>
      </c>
      <c r="G157" s="58">
        <v>58</v>
      </c>
      <c r="H157" s="58">
        <v>286</v>
      </c>
      <c r="I157" s="58">
        <v>5</v>
      </c>
      <c r="J157" s="58">
        <v>152</v>
      </c>
      <c r="K157" s="58">
        <v>985</v>
      </c>
    </row>
    <row r="158" spans="1:11" x14ac:dyDescent="0.25">
      <c r="A158" s="58" t="s">
        <v>202</v>
      </c>
      <c r="B158" s="84">
        <v>138791</v>
      </c>
      <c r="C158" s="84">
        <v>16901</v>
      </c>
      <c r="D158" s="84">
        <v>121890</v>
      </c>
      <c r="E158" s="84">
        <v>112047</v>
      </c>
      <c r="F158" s="58">
        <v>900</v>
      </c>
      <c r="G158" s="58">
        <v>597</v>
      </c>
      <c r="H158" s="84">
        <v>1413</v>
      </c>
      <c r="I158" s="58">
        <v>100</v>
      </c>
      <c r="J158" s="58">
        <v>711</v>
      </c>
      <c r="K158" s="84">
        <v>6122</v>
      </c>
    </row>
    <row r="159" spans="1:11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</row>
    <row r="161" spans="1:11" x14ac:dyDescent="0.25">
      <c r="A161" s="58" t="s">
        <v>273</v>
      </c>
      <c r="B161" s="84">
        <v>160877</v>
      </c>
      <c r="C161" s="84">
        <v>17959</v>
      </c>
      <c r="D161" s="84">
        <v>142918</v>
      </c>
      <c r="E161" s="84">
        <v>131525</v>
      </c>
      <c r="F161" s="58">
        <v>964</v>
      </c>
      <c r="G161" s="58">
        <v>655</v>
      </c>
      <c r="H161" s="84">
        <v>1699</v>
      </c>
      <c r="I161" s="58">
        <v>105</v>
      </c>
      <c r="J161" s="58">
        <v>863</v>
      </c>
      <c r="K161" s="84">
        <v>7107</v>
      </c>
    </row>
    <row r="162" spans="1:11" x14ac:dyDescent="0.25">
      <c r="A162" s="58"/>
      <c r="B162" s="85"/>
      <c r="C162" s="85">
        <v>0.11163186782448703</v>
      </c>
      <c r="D162" s="85">
        <v>0.88836813217551291</v>
      </c>
      <c r="E162" s="85">
        <v>0.81755005376778533</v>
      </c>
      <c r="F162" s="85">
        <v>5.9921554976783507E-3</v>
      </c>
      <c r="G162" s="85">
        <v>4.071433455372738E-3</v>
      </c>
      <c r="H162" s="85">
        <v>1.0560863268211118E-2</v>
      </c>
      <c r="I162" s="85">
        <v>6.5267253864753822E-4</v>
      </c>
      <c r="J162" s="85">
        <v>5.3643466747888141E-3</v>
      </c>
      <c r="K162" s="85">
        <v>4.4176606973029081E-2</v>
      </c>
    </row>
    <row r="163" spans="1:1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x14ac:dyDescent="0.25">
      <c r="A164" s="81" t="s">
        <v>274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x14ac:dyDescent="0.25">
      <c r="A165" s="58" t="s">
        <v>122</v>
      </c>
      <c r="B165" s="84">
        <v>104617</v>
      </c>
      <c r="C165" s="84">
        <v>11084</v>
      </c>
      <c r="D165" s="84">
        <v>93533</v>
      </c>
      <c r="E165" s="84">
        <v>83910</v>
      </c>
      <c r="F165" s="84">
        <v>1213</v>
      </c>
      <c r="G165" s="58">
        <v>324</v>
      </c>
      <c r="H165" s="84">
        <v>2910</v>
      </c>
      <c r="I165" s="58">
        <v>76</v>
      </c>
      <c r="J165" s="58">
        <v>454</v>
      </c>
      <c r="K165" s="84">
        <v>4646</v>
      </c>
    </row>
    <row r="166" spans="1:11" x14ac:dyDescent="0.25">
      <c r="A166" s="58" t="s">
        <v>80</v>
      </c>
      <c r="B166" s="84">
        <v>61675</v>
      </c>
      <c r="C166" s="84">
        <v>6979</v>
      </c>
      <c r="D166" s="84">
        <v>54696</v>
      </c>
      <c r="E166" s="84">
        <v>49014</v>
      </c>
      <c r="F166" s="58">
        <v>484</v>
      </c>
      <c r="G166" s="58">
        <v>197</v>
      </c>
      <c r="H166" s="84">
        <v>1724</v>
      </c>
      <c r="I166" s="58">
        <v>32</v>
      </c>
      <c r="J166" s="58">
        <v>316</v>
      </c>
      <c r="K166" s="84">
        <v>2929</v>
      </c>
    </row>
    <row r="167" spans="1:11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9" spans="1:11" x14ac:dyDescent="0.25">
      <c r="A169" s="58" t="s">
        <v>275</v>
      </c>
      <c r="B169" s="84">
        <v>166292</v>
      </c>
      <c r="C169" s="84">
        <v>18063</v>
      </c>
      <c r="D169" s="84">
        <v>148229</v>
      </c>
      <c r="E169" s="84">
        <v>132924</v>
      </c>
      <c r="F169" s="84">
        <v>1697</v>
      </c>
      <c r="G169" s="58">
        <v>521</v>
      </c>
      <c r="H169" s="84">
        <v>4634</v>
      </c>
      <c r="I169" s="58">
        <v>108</v>
      </c>
      <c r="J169" s="58">
        <v>770</v>
      </c>
      <c r="K169" s="84">
        <v>7575</v>
      </c>
    </row>
    <row r="170" spans="1:11" x14ac:dyDescent="0.25">
      <c r="A170" s="58"/>
      <c r="B170" s="85"/>
      <c r="C170" s="85">
        <v>0.10862218266663459</v>
      </c>
      <c r="D170" s="85">
        <v>0.89137781733336541</v>
      </c>
      <c r="E170" s="85">
        <v>0.79934091838452836</v>
      </c>
      <c r="F170" s="85">
        <v>1.020494070670868E-2</v>
      </c>
      <c r="G170" s="85">
        <v>3.1330430808457414E-3</v>
      </c>
      <c r="H170" s="85">
        <v>2.7866644216198014E-2</v>
      </c>
      <c r="I170" s="85">
        <v>6.4945998604863729E-4</v>
      </c>
      <c r="J170" s="85">
        <v>4.6304091597912109E-3</v>
      </c>
      <c r="K170" s="85">
        <v>4.5552401799244704E-2</v>
      </c>
    </row>
    <row r="171" spans="1:1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x14ac:dyDescent="0.25">
      <c r="A172" s="81" t="s">
        <v>276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x14ac:dyDescent="0.25">
      <c r="A173" s="58" t="s">
        <v>55</v>
      </c>
      <c r="B173" s="84">
        <v>144737</v>
      </c>
      <c r="C173" s="84">
        <v>31318</v>
      </c>
      <c r="D173" s="84">
        <v>113419</v>
      </c>
      <c r="E173" s="84">
        <v>98796</v>
      </c>
      <c r="F173" s="84">
        <v>1358</v>
      </c>
      <c r="G173" s="58">
        <v>553</v>
      </c>
      <c r="H173" s="84">
        <v>5649</v>
      </c>
      <c r="I173" s="58">
        <v>82</v>
      </c>
      <c r="J173" s="58">
        <v>748</v>
      </c>
      <c r="K173" s="84">
        <v>6233</v>
      </c>
    </row>
    <row r="174" spans="1:11" x14ac:dyDescent="0.25">
      <c r="A174" s="58" t="s">
        <v>604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</row>
    <row r="175" spans="1:11" x14ac:dyDescent="0.25">
      <c r="A175" s="58" t="s">
        <v>199</v>
      </c>
      <c r="B175" s="84">
        <v>20181</v>
      </c>
      <c r="C175" s="84">
        <v>2384</v>
      </c>
      <c r="D175" s="84">
        <v>17797</v>
      </c>
      <c r="E175" s="84">
        <v>15651</v>
      </c>
      <c r="F175" s="58">
        <v>139</v>
      </c>
      <c r="G175" s="58">
        <v>51</v>
      </c>
      <c r="H175" s="58">
        <v>851</v>
      </c>
      <c r="I175" s="58">
        <v>29</v>
      </c>
      <c r="J175" s="58">
        <v>106</v>
      </c>
      <c r="K175" s="58">
        <v>970</v>
      </c>
    </row>
    <row r="176" spans="1:11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</row>
    <row r="178" spans="1:11" x14ac:dyDescent="0.25">
      <c r="A178" s="58" t="s">
        <v>285</v>
      </c>
      <c r="B178" s="84">
        <v>164918</v>
      </c>
      <c r="C178" s="84">
        <v>33702</v>
      </c>
      <c r="D178" s="84">
        <v>131216</v>
      </c>
      <c r="E178" s="84">
        <v>114447</v>
      </c>
      <c r="F178" s="84">
        <v>1497</v>
      </c>
      <c r="G178" s="58">
        <v>604</v>
      </c>
      <c r="H178" s="84">
        <v>6500</v>
      </c>
      <c r="I178" s="58">
        <v>111</v>
      </c>
      <c r="J178" s="58">
        <v>854</v>
      </c>
      <c r="K178" s="84">
        <v>7203</v>
      </c>
    </row>
    <row r="179" spans="1:11" x14ac:dyDescent="0.25">
      <c r="A179" s="58"/>
      <c r="B179" s="85"/>
      <c r="C179" s="85">
        <v>0.20435610424574638</v>
      </c>
      <c r="D179" s="85">
        <v>0.79564389575425365</v>
      </c>
      <c r="E179" s="85">
        <v>0.69396306043003186</v>
      </c>
      <c r="F179" s="85">
        <v>9.0772383851368561E-3</v>
      </c>
      <c r="G179" s="85">
        <v>3.6624261754326392E-3</v>
      </c>
      <c r="H179" s="85">
        <v>3.9413526722371119E-2</v>
      </c>
      <c r="I179" s="85">
        <v>6.7306176402818368E-4</v>
      </c>
      <c r="J179" s="85">
        <v>5.1783310493699903E-3</v>
      </c>
      <c r="K179" s="85">
        <v>4.3676251227882948E-2</v>
      </c>
    </row>
    <row r="180" spans="1:1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x14ac:dyDescent="0.25">
      <c r="A181" s="81" t="s">
        <v>286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x14ac:dyDescent="0.25">
      <c r="A182" s="58" t="s">
        <v>55</v>
      </c>
      <c r="B182" s="84">
        <v>164297</v>
      </c>
      <c r="C182" s="84">
        <v>15908</v>
      </c>
      <c r="D182" s="84">
        <v>148389</v>
      </c>
      <c r="E182" s="84">
        <v>127138</v>
      </c>
      <c r="F182" s="84">
        <v>1749</v>
      </c>
      <c r="G182" s="58">
        <v>507</v>
      </c>
      <c r="H182" s="84">
        <v>10365</v>
      </c>
      <c r="I182" s="58">
        <v>154</v>
      </c>
      <c r="J182" s="58">
        <v>920</v>
      </c>
      <c r="K182" s="84">
        <v>7556</v>
      </c>
    </row>
    <row r="183" spans="1:11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5" spans="1:11" x14ac:dyDescent="0.25">
      <c r="A185" s="58" t="s">
        <v>287</v>
      </c>
      <c r="B185" s="84">
        <v>164297</v>
      </c>
      <c r="C185" s="84">
        <v>15908</v>
      </c>
      <c r="D185" s="84">
        <v>148389</v>
      </c>
      <c r="E185" s="84">
        <v>127138</v>
      </c>
      <c r="F185" s="84">
        <v>1749</v>
      </c>
      <c r="G185" s="58">
        <v>507</v>
      </c>
      <c r="H185" s="84">
        <v>10365</v>
      </c>
      <c r="I185" s="58">
        <v>154</v>
      </c>
      <c r="J185" s="58">
        <v>920</v>
      </c>
      <c r="K185" s="84">
        <v>7556</v>
      </c>
    </row>
    <row r="186" spans="1:11" x14ac:dyDescent="0.25">
      <c r="A186" s="58"/>
      <c r="B186" s="85"/>
      <c r="C186" s="85">
        <v>9.6824652915147566E-2</v>
      </c>
      <c r="D186" s="85">
        <v>0.90317534708485248</v>
      </c>
      <c r="E186" s="85">
        <v>0.77383031948240077</v>
      </c>
      <c r="F186" s="85">
        <v>1.0645355666871581E-2</v>
      </c>
      <c r="G186" s="85">
        <v>3.0858749703281253E-3</v>
      </c>
      <c r="H186" s="85">
        <v>6.3086970547240662E-2</v>
      </c>
      <c r="I186" s="85">
        <v>9.3732691406416425E-4</v>
      </c>
      <c r="J186" s="85">
        <v>5.5996153307729295E-3</v>
      </c>
      <c r="K186" s="85">
        <v>4.5989884173174192E-2</v>
      </c>
    </row>
    <row r="187" spans="1:1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x14ac:dyDescent="0.25">
      <c r="A188" s="81" t="s">
        <v>288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x14ac:dyDescent="0.25">
      <c r="A189" s="58" t="s">
        <v>195</v>
      </c>
      <c r="B189" s="84">
        <v>2896</v>
      </c>
      <c r="C189" s="58">
        <v>908</v>
      </c>
      <c r="D189" s="84">
        <v>1988</v>
      </c>
      <c r="E189" s="84">
        <v>1602</v>
      </c>
      <c r="F189" s="58">
        <v>31</v>
      </c>
      <c r="G189" s="58">
        <v>22</v>
      </c>
      <c r="H189" s="58">
        <v>219</v>
      </c>
      <c r="I189" s="58">
        <v>0</v>
      </c>
      <c r="J189" s="58">
        <v>9</v>
      </c>
      <c r="K189" s="58">
        <v>105</v>
      </c>
    </row>
    <row r="190" spans="1:11" x14ac:dyDescent="0.25">
      <c r="A190" s="58" t="s">
        <v>80</v>
      </c>
      <c r="B190" s="84">
        <v>161628</v>
      </c>
      <c r="C190" s="84">
        <v>25112</v>
      </c>
      <c r="D190" s="84">
        <v>136516</v>
      </c>
      <c r="E190" s="84">
        <v>121272</v>
      </c>
      <c r="F190" s="84">
        <v>1730</v>
      </c>
      <c r="G190" s="58">
        <v>718</v>
      </c>
      <c r="H190" s="84">
        <v>4700</v>
      </c>
      <c r="I190" s="58">
        <v>93</v>
      </c>
      <c r="J190" s="58">
        <v>671</v>
      </c>
      <c r="K190" s="84">
        <v>7332</v>
      </c>
    </row>
    <row r="191" spans="1:11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</row>
    <row r="193" spans="1:11" x14ac:dyDescent="0.25">
      <c r="A193" s="58" t="s">
        <v>325</v>
      </c>
      <c r="B193" s="84">
        <v>164524</v>
      </c>
      <c r="C193" s="84">
        <v>26020</v>
      </c>
      <c r="D193" s="84">
        <v>138504</v>
      </c>
      <c r="E193" s="84">
        <v>122874</v>
      </c>
      <c r="F193" s="84">
        <v>1761</v>
      </c>
      <c r="G193" s="58">
        <v>740</v>
      </c>
      <c r="H193" s="84">
        <v>4919</v>
      </c>
      <c r="I193" s="58">
        <v>93</v>
      </c>
      <c r="J193" s="58">
        <v>680</v>
      </c>
      <c r="K193" s="84">
        <v>7437</v>
      </c>
    </row>
    <row r="194" spans="1:11" x14ac:dyDescent="0.25">
      <c r="A194" s="58"/>
      <c r="B194" s="85"/>
      <c r="C194" s="85">
        <v>0.15815321776762054</v>
      </c>
      <c r="D194" s="85">
        <v>0.84184678223237952</v>
      </c>
      <c r="E194" s="85">
        <v>0.74684544504145289</v>
      </c>
      <c r="F194" s="85">
        <v>1.0703605552989229E-2</v>
      </c>
      <c r="G194" s="85">
        <v>4.4978240256740654E-3</v>
      </c>
      <c r="H194" s="85">
        <v>2.9898373489582068E-2</v>
      </c>
      <c r="I194" s="85">
        <v>5.6526707349687584E-4</v>
      </c>
      <c r="J194" s="85">
        <v>4.1331355911599522E-3</v>
      </c>
      <c r="K194" s="85">
        <v>4.5203131458024362E-2</v>
      </c>
    </row>
    <row r="195" spans="1:1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x14ac:dyDescent="0.25">
      <c r="A196" s="81" t="s">
        <v>326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x14ac:dyDescent="0.25">
      <c r="A197" s="58" t="s">
        <v>80</v>
      </c>
      <c r="B197" s="84">
        <v>168082</v>
      </c>
      <c r="C197" s="84">
        <v>20364</v>
      </c>
      <c r="D197" s="84">
        <v>147718</v>
      </c>
      <c r="E197" s="84">
        <v>131485</v>
      </c>
      <c r="F197" s="84">
        <v>1460</v>
      </c>
      <c r="G197" s="58">
        <v>714</v>
      </c>
      <c r="H197" s="84">
        <v>5952</v>
      </c>
      <c r="I197" s="58">
        <v>100</v>
      </c>
      <c r="J197" s="58">
        <v>781</v>
      </c>
      <c r="K197" s="84">
        <v>7226</v>
      </c>
    </row>
    <row r="198" spans="1:11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</row>
    <row r="200" spans="1:11" x14ac:dyDescent="0.25">
      <c r="A200" s="58" t="s">
        <v>341</v>
      </c>
      <c r="B200" s="84">
        <v>168082</v>
      </c>
      <c r="C200" s="84">
        <v>20364</v>
      </c>
      <c r="D200" s="84">
        <v>147718</v>
      </c>
      <c r="E200" s="84">
        <v>131485</v>
      </c>
      <c r="F200" s="84">
        <v>1460</v>
      </c>
      <c r="G200" s="58">
        <v>714</v>
      </c>
      <c r="H200" s="84">
        <v>5952</v>
      </c>
      <c r="I200" s="58">
        <v>100</v>
      </c>
      <c r="J200" s="58">
        <v>781</v>
      </c>
      <c r="K200" s="84">
        <v>7226</v>
      </c>
    </row>
    <row r="201" spans="1:11" x14ac:dyDescent="0.25">
      <c r="A201" s="58"/>
      <c r="B201" s="85"/>
      <c r="C201" s="85">
        <v>0.12115515046227436</v>
      </c>
      <c r="D201" s="85">
        <v>0.87884484953772568</v>
      </c>
      <c r="E201" s="85">
        <v>0.78226698873169054</v>
      </c>
      <c r="F201" s="85">
        <v>8.6862364798134251E-3</v>
      </c>
      <c r="G201" s="85">
        <v>4.2479266072512224E-3</v>
      </c>
      <c r="H201" s="85">
        <v>3.5411287347842123E-2</v>
      </c>
      <c r="I201" s="85">
        <v>5.949477040968099E-4</v>
      </c>
      <c r="J201" s="85">
        <v>4.6465415689960852E-3</v>
      </c>
      <c r="K201" s="85">
        <v>4.2990921098035484E-2</v>
      </c>
    </row>
    <row r="202" spans="1:1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x14ac:dyDescent="0.25">
      <c r="A203" s="81" t="s">
        <v>342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x14ac:dyDescent="0.25">
      <c r="A204" s="58" t="s">
        <v>195</v>
      </c>
      <c r="B204" s="84">
        <v>162954</v>
      </c>
      <c r="C204" s="84">
        <v>82199</v>
      </c>
      <c r="D204" s="84">
        <v>80755</v>
      </c>
      <c r="E204" s="84">
        <v>64968</v>
      </c>
      <c r="F204" s="84">
        <v>3912</v>
      </c>
      <c r="G204" s="58">
        <v>999</v>
      </c>
      <c r="H204" s="84">
        <v>4743</v>
      </c>
      <c r="I204" s="58">
        <v>205</v>
      </c>
      <c r="J204" s="58">
        <v>707</v>
      </c>
      <c r="K204" s="84">
        <v>5221</v>
      </c>
    </row>
    <row r="205" spans="1:11" x14ac:dyDescent="0.25">
      <c r="A205" s="58" t="s">
        <v>122</v>
      </c>
      <c r="B205" s="84">
        <v>6078</v>
      </c>
      <c r="C205" s="58">
        <v>973</v>
      </c>
      <c r="D205" s="84">
        <v>5105</v>
      </c>
      <c r="E205" s="84">
        <v>4681</v>
      </c>
      <c r="F205" s="58">
        <v>62</v>
      </c>
      <c r="G205" s="58">
        <v>34</v>
      </c>
      <c r="H205" s="58">
        <v>40</v>
      </c>
      <c r="I205" s="58">
        <v>1</v>
      </c>
      <c r="J205" s="58">
        <v>20</v>
      </c>
      <c r="K205" s="58">
        <v>267</v>
      </c>
    </row>
    <row r="206" spans="1:11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8" spans="1:11" x14ac:dyDescent="0.25">
      <c r="A208" s="58" t="s">
        <v>372</v>
      </c>
      <c r="B208" s="84">
        <v>169032</v>
      </c>
      <c r="C208" s="84">
        <v>83172</v>
      </c>
      <c r="D208" s="84">
        <v>85860</v>
      </c>
      <c r="E208" s="84">
        <v>69649</v>
      </c>
      <c r="F208" s="84">
        <v>3974</v>
      </c>
      <c r="G208" s="84">
        <v>1033</v>
      </c>
      <c r="H208" s="84">
        <v>4783</v>
      </c>
      <c r="I208" s="58">
        <v>206</v>
      </c>
      <c r="J208" s="58">
        <v>727</v>
      </c>
      <c r="K208" s="84">
        <v>5488</v>
      </c>
    </row>
    <row r="209" spans="1:11" x14ac:dyDescent="0.25">
      <c r="A209" s="58"/>
      <c r="B209" s="85"/>
      <c r="C209" s="85">
        <v>0.49204884282266081</v>
      </c>
      <c r="D209" s="85">
        <v>0.50795115717733919</v>
      </c>
      <c r="E209" s="85">
        <v>0.41204623976525157</v>
      </c>
      <c r="F209" s="85">
        <v>2.3510341237162193E-2</v>
      </c>
      <c r="G209" s="85">
        <v>6.1112688721662173E-3</v>
      </c>
      <c r="H209" s="85">
        <v>2.8296417246438544E-2</v>
      </c>
      <c r="I209" s="85">
        <v>1.2187041506933598E-3</v>
      </c>
      <c r="J209" s="85">
        <v>4.3009607648255947E-3</v>
      </c>
      <c r="K209" s="85">
        <v>3.2467225140801741E-2</v>
      </c>
    </row>
    <row r="210" spans="1:1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x14ac:dyDescent="0.25">
      <c r="A211" s="81" t="s">
        <v>373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x14ac:dyDescent="0.25">
      <c r="A212" s="58" t="s">
        <v>80</v>
      </c>
      <c r="B212" s="84">
        <v>162619</v>
      </c>
      <c r="C212" s="84">
        <v>38011</v>
      </c>
      <c r="D212" s="84">
        <v>124608</v>
      </c>
      <c r="E212" s="84">
        <v>107516</v>
      </c>
      <c r="F212" s="84">
        <v>2943</v>
      </c>
      <c r="G212" s="84">
        <v>1234</v>
      </c>
      <c r="H212" s="84">
        <v>5015</v>
      </c>
      <c r="I212" s="58">
        <v>220</v>
      </c>
      <c r="J212" s="58">
        <v>904</v>
      </c>
      <c r="K212" s="84">
        <v>6776</v>
      </c>
    </row>
    <row r="213" spans="1:11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</row>
    <row r="215" spans="1:11" x14ac:dyDescent="0.25">
      <c r="A215" s="58" t="s">
        <v>395</v>
      </c>
      <c r="B215" s="84">
        <v>162619</v>
      </c>
      <c r="C215" s="84">
        <v>38011</v>
      </c>
      <c r="D215" s="84">
        <v>124608</v>
      </c>
      <c r="E215" s="84">
        <v>107516</v>
      </c>
      <c r="F215" s="84">
        <v>2943</v>
      </c>
      <c r="G215" s="84">
        <v>1234</v>
      </c>
      <c r="H215" s="84">
        <v>5015</v>
      </c>
      <c r="I215" s="58">
        <v>220</v>
      </c>
      <c r="J215" s="58">
        <v>904</v>
      </c>
      <c r="K215" s="84">
        <v>6776</v>
      </c>
    </row>
    <row r="216" spans="1:11" x14ac:dyDescent="0.25">
      <c r="A216" s="58"/>
      <c r="B216" s="85"/>
      <c r="C216" s="85">
        <v>0.2337426745952195</v>
      </c>
      <c r="D216" s="85">
        <v>0.76625732540478053</v>
      </c>
      <c r="E216" s="85">
        <v>0.66115275582803978</v>
      </c>
      <c r="F216" s="85">
        <v>1.8097516280385442E-2</v>
      </c>
      <c r="G216" s="85">
        <v>7.5882891912999097E-3</v>
      </c>
      <c r="H216" s="85">
        <v>3.0838954857673458E-2</v>
      </c>
      <c r="I216" s="85">
        <v>1.3528554473954458E-3</v>
      </c>
      <c r="J216" s="85">
        <v>5.5590060202067408E-3</v>
      </c>
      <c r="K216" s="85">
        <v>4.1667947779779731E-2</v>
      </c>
    </row>
    <row r="217" spans="1:1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x14ac:dyDescent="0.25">
      <c r="A218" s="81" t="s">
        <v>396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x14ac:dyDescent="0.25">
      <c r="A219" s="58" t="s">
        <v>202</v>
      </c>
      <c r="B219" s="84">
        <v>59867</v>
      </c>
      <c r="C219" s="84">
        <v>7103</v>
      </c>
      <c r="D219" s="84">
        <v>52764</v>
      </c>
      <c r="E219" s="84">
        <v>46989</v>
      </c>
      <c r="F219" s="58">
        <v>444</v>
      </c>
      <c r="G219" s="58">
        <v>206</v>
      </c>
      <c r="H219" s="84">
        <v>2116</v>
      </c>
      <c r="I219" s="58">
        <v>20</v>
      </c>
      <c r="J219" s="58">
        <v>304</v>
      </c>
      <c r="K219" s="84">
        <v>2685</v>
      </c>
    </row>
    <row r="220" spans="1:11" x14ac:dyDescent="0.25">
      <c r="A220" s="58" t="s">
        <v>199</v>
      </c>
      <c r="B220" s="84">
        <v>101007</v>
      </c>
      <c r="C220" s="84">
        <v>18434</v>
      </c>
      <c r="D220" s="84">
        <v>82573</v>
      </c>
      <c r="E220" s="84">
        <v>75462</v>
      </c>
      <c r="F220" s="58">
        <v>545</v>
      </c>
      <c r="G220" s="58">
        <v>337</v>
      </c>
      <c r="H220" s="84">
        <v>1774</v>
      </c>
      <c r="I220" s="58">
        <v>59</v>
      </c>
      <c r="J220" s="58">
        <v>385</v>
      </c>
      <c r="K220" s="84">
        <v>4011</v>
      </c>
    </row>
    <row r="221" spans="1:11" x14ac:dyDescent="0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</row>
    <row r="223" spans="1:11" x14ac:dyDescent="0.25">
      <c r="A223" s="58" t="s">
        <v>402</v>
      </c>
      <c r="B223" s="84">
        <v>160874</v>
      </c>
      <c r="C223" s="84">
        <v>25537</v>
      </c>
      <c r="D223" s="84">
        <v>135337</v>
      </c>
      <c r="E223" s="84">
        <v>122451</v>
      </c>
      <c r="F223" s="58">
        <v>989</v>
      </c>
      <c r="G223" s="58">
        <v>543</v>
      </c>
      <c r="H223" s="84">
        <v>3890</v>
      </c>
      <c r="I223" s="58">
        <v>79</v>
      </c>
      <c r="J223" s="58">
        <v>689</v>
      </c>
      <c r="K223" s="84">
        <v>6696</v>
      </c>
    </row>
    <row r="224" spans="1:11" x14ac:dyDescent="0.25">
      <c r="A224" s="58"/>
      <c r="B224" s="84"/>
      <c r="C224" s="84"/>
      <c r="D224" s="84"/>
      <c r="E224" s="84"/>
      <c r="F224" s="58"/>
      <c r="G224" s="58"/>
      <c r="H224" s="84"/>
      <c r="I224" s="58"/>
      <c r="J224" s="58"/>
      <c r="K224" s="84"/>
    </row>
    <row r="225" spans="1:11" x14ac:dyDescent="0.25">
      <c r="A225" s="58"/>
      <c r="B225" s="85"/>
      <c r="C225" s="85">
        <v>0.15873913746161591</v>
      </c>
      <c r="D225" s="85">
        <v>0.84126086253838406</v>
      </c>
      <c r="E225" s="85">
        <v>0.76116090853711604</v>
      </c>
      <c r="F225" s="85">
        <v>6.147668361574897E-3</v>
      </c>
      <c r="G225" s="85">
        <v>3.3753123562539626E-3</v>
      </c>
      <c r="H225" s="85">
        <v>2.4180414485870931E-2</v>
      </c>
      <c r="I225" s="85">
        <v>4.9106754354339419E-4</v>
      </c>
      <c r="J225" s="85">
        <v>4.2828549050809954E-3</v>
      </c>
      <c r="K225" s="85">
        <v>4.1622636348943892E-2</v>
      </c>
    </row>
    <row r="226" spans="1:11" customFormat="1" ht="14.4" x14ac:dyDescent="0.3">
      <c r="A226" s="101" t="s">
        <v>403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</row>
    <row r="227" spans="1:11" customFormat="1" ht="14.4" x14ac:dyDescent="0.3">
      <c r="A227" s="97" t="s">
        <v>195</v>
      </c>
      <c r="B227" s="99">
        <v>167345</v>
      </c>
      <c r="C227" s="99">
        <v>63986</v>
      </c>
      <c r="D227" s="99">
        <v>103359</v>
      </c>
      <c r="E227" s="99">
        <v>82921</v>
      </c>
      <c r="F227" s="99">
        <v>2959</v>
      </c>
      <c r="G227" s="97">
        <v>907</v>
      </c>
      <c r="H227" s="99">
        <v>9162</v>
      </c>
      <c r="I227" s="97">
        <v>144</v>
      </c>
      <c r="J227" s="97">
        <v>762</v>
      </c>
      <c r="K227" s="99">
        <v>6504</v>
      </c>
    </row>
    <row r="228" spans="1:11" customFormat="1" ht="14.4" x14ac:dyDescent="0.3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customFormat="1" ht="14.4" x14ac:dyDescent="0.3"/>
    <row r="230" spans="1:11" customFormat="1" ht="14.4" x14ac:dyDescent="0.3">
      <c r="A230" s="97" t="s">
        <v>448</v>
      </c>
      <c r="B230" s="99">
        <v>167345</v>
      </c>
      <c r="C230" s="99">
        <v>63986</v>
      </c>
      <c r="D230" s="99">
        <v>103359</v>
      </c>
      <c r="E230" s="99">
        <v>82921</v>
      </c>
      <c r="F230" s="99">
        <v>2959</v>
      </c>
      <c r="G230" s="97">
        <v>907</v>
      </c>
      <c r="H230" s="99">
        <v>9162</v>
      </c>
      <c r="I230" s="97">
        <v>144</v>
      </c>
      <c r="J230" s="97">
        <v>762</v>
      </c>
      <c r="K230" s="99">
        <v>6504</v>
      </c>
    </row>
    <row r="231" spans="1:11" customFormat="1" ht="14.4" x14ac:dyDescent="0.3">
      <c r="A231" s="97"/>
      <c r="B231" s="100"/>
      <c r="C231" s="100">
        <v>0.38235979563177869</v>
      </c>
      <c r="D231" s="100">
        <v>0.61764020436822131</v>
      </c>
      <c r="E231" s="100">
        <v>0.49550927724162658</v>
      </c>
      <c r="F231" s="100">
        <v>1.7682034121127014E-2</v>
      </c>
      <c r="G231" s="100">
        <v>5.4199408407780338E-3</v>
      </c>
      <c r="H231" s="100">
        <v>5.474917087454062E-2</v>
      </c>
      <c r="I231" s="100">
        <v>8.604977740595775E-4</v>
      </c>
      <c r="J231" s="100">
        <v>4.553467387731931E-3</v>
      </c>
      <c r="K231" s="100">
        <v>3.8865816128357586E-2</v>
      </c>
    </row>
    <row r="232" spans="1:11" customFormat="1" ht="14.4" x14ac:dyDescent="0.3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customFormat="1" ht="14.4" x14ac:dyDescent="0.3">
      <c r="A233" s="101" t="s">
        <v>449</v>
      </c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1:11" customFormat="1" ht="14.4" x14ac:dyDescent="0.3">
      <c r="A234" s="97" t="s">
        <v>195</v>
      </c>
      <c r="B234" s="99">
        <v>94896</v>
      </c>
      <c r="C234" s="99">
        <v>27159</v>
      </c>
      <c r="D234" s="99">
        <v>67737</v>
      </c>
      <c r="E234" s="99">
        <v>56202</v>
      </c>
      <c r="F234" s="99">
        <v>1684</v>
      </c>
      <c r="G234" s="97">
        <v>553</v>
      </c>
      <c r="H234" s="99">
        <v>4748</v>
      </c>
      <c r="I234" s="97">
        <v>99</v>
      </c>
      <c r="J234" s="97">
        <v>390</v>
      </c>
      <c r="K234" s="99">
        <v>4061</v>
      </c>
    </row>
    <row r="235" spans="1:11" customFormat="1" ht="14.4" x14ac:dyDescent="0.3">
      <c r="A235" s="97" t="s">
        <v>604</v>
      </c>
      <c r="B235" s="99">
        <v>74173</v>
      </c>
      <c r="C235" s="99">
        <v>9935</v>
      </c>
      <c r="D235" s="99">
        <v>64238</v>
      </c>
      <c r="E235" s="99">
        <v>53943</v>
      </c>
      <c r="F235" s="97">
        <v>928</v>
      </c>
      <c r="G235" s="97">
        <v>201</v>
      </c>
      <c r="H235" s="99">
        <v>5097</v>
      </c>
      <c r="I235" s="97">
        <v>80</v>
      </c>
      <c r="J235" s="97">
        <v>351</v>
      </c>
      <c r="K235" s="99">
        <v>3638</v>
      </c>
    </row>
    <row r="236" spans="1:11" customFormat="1" ht="14.4" x14ac:dyDescent="0.3">
      <c r="A236" s="97" t="s">
        <v>199</v>
      </c>
      <c r="B236" s="97">
        <v>0</v>
      </c>
      <c r="C236" s="97">
        <v>0</v>
      </c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0</v>
      </c>
    </row>
    <row r="237" spans="1:11" customFormat="1" ht="14.4" x14ac:dyDescent="0.3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</row>
    <row r="238" spans="1:11" customFormat="1" ht="14.4" x14ac:dyDescent="0.3"/>
    <row r="239" spans="1:11" customFormat="1" ht="14.4" x14ac:dyDescent="0.3">
      <c r="A239" s="97" t="s">
        <v>501</v>
      </c>
      <c r="B239" s="99">
        <v>169069</v>
      </c>
      <c r="C239" s="99">
        <v>37094</v>
      </c>
      <c r="D239" s="99">
        <v>131975</v>
      </c>
      <c r="E239" s="99">
        <v>110145</v>
      </c>
      <c r="F239" s="99">
        <v>2612</v>
      </c>
      <c r="G239" s="97">
        <v>754</v>
      </c>
      <c r="H239" s="99">
        <v>9845</v>
      </c>
      <c r="I239" s="97">
        <v>179</v>
      </c>
      <c r="J239" s="97">
        <v>741</v>
      </c>
      <c r="K239" s="99">
        <v>7699</v>
      </c>
    </row>
    <row r="240" spans="1:11" customFormat="1" ht="14.4" x14ac:dyDescent="0.3">
      <c r="A240" s="97"/>
      <c r="B240" s="100"/>
      <c r="C240" s="100">
        <v>0.21940154611430837</v>
      </c>
      <c r="D240" s="100">
        <v>0.7805984538856916</v>
      </c>
      <c r="E240" s="100">
        <v>0.65147957342860019</v>
      </c>
      <c r="F240" s="100">
        <v>1.5449313593858129E-2</v>
      </c>
      <c r="G240" s="100">
        <v>4.4597176300800265E-3</v>
      </c>
      <c r="H240" s="100">
        <v>5.823066322034199E-2</v>
      </c>
      <c r="I240" s="100">
        <v>1.0587393312789452E-3</v>
      </c>
      <c r="J240" s="100">
        <v>4.3828259468027845E-3</v>
      </c>
      <c r="K240" s="100">
        <v>4.5537620734729604E-2</v>
      </c>
    </row>
    <row r="241" spans="1:11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1:11" x14ac:dyDescent="0.25">
      <c r="A242" s="81" t="s">
        <v>502</v>
      </c>
      <c r="B242" s="58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x14ac:dyDescent="0.25">
      <c r="A243" s="58" t="s">
        <v>122</v>
      </c>
      <c r="B243" s="84">
        <v>97679</v>
      </c>
      <c r="C243" s="84">
        <v>16220</v>
      </c>
      <c r="D243" s="84">
        <v>81459</v>
      </c>
      <c r="E243" s="84">
        <v>62686</v>
      </c>
      <c r="F243" s="84">
        <v>7091</v>
      </c>
      <c r="G243" s="58">
        <v>529</v>
      </c>
      <c r="H243" s="84">
        <v>5869</v>
      </c>
      <c r="I243" s="58">
        <v>89</v>
      </c>
      <c r="J243" s="58">
        <v>538</v>
      </c>
      <c r="K243" s="84">
        <v>4657</v>
      </c>
    </row>
    <row r="244" spans="1:11" x14ac:dyDescent="0.25">
      <c r="A244" s="58" t="s">
        <v>191</v>
      </c>
      <c r="B244" s="84">
        <v>66438</v>
      </c>
      <c r="C244" s="84">
        <v>12446</v>
      </c>
      <c r="D244" s="84">
        <v>53992</v>
      </c>
      <c r="E244" s="84">
        <v>41236</v>
      </c>
      <c r="F244" s="84">
        <v>5575</v>
      </c>
      <c r="G244" s="58">
        <v>289</v>
      </c>
      <c r="H244" s="84">
        <v>3379</v>
      </c>
      <c r="I244" s="58">
        <v>129</v>
      </c>
      <c r="J244" s="58">
        <v>374</v>
      </c>
      <c r="K244" s="84">
        <v>3010</v>
      </c>
    </row>
    <row r="245" spans="1:11" x14ac:dyDescent="0.25">
      <c r="A245" s="58" t="s">
        <v>80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</row>
    <row r="246" spans="1:11" x14ac:dyDescent="0.2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</row>
    <row r="248" spans="1:11" x14ac:dyDescent="0.25">
      <c r="A248" s="58" t="s">
        <v>525</v>
      </c>
      <c r="B248" s="84">
        <v>164117</v>
      </c>
      <c r="C248" s="84">
        <v>28666</v>
      </c>
      <c r="D248" s="84">
        <v>135451</v>
      </c>
      <c r="E248" s="84">
        <v>103922</v>
      </c>
      <c r="F248" s="84">
        <v>12666</v>
      </c>
      <c r="G248" s="58">
        <v>818</v>
      </c>
      <c r="H248" s="84">
        <v>9248</v>
      </c>
      <c r="I248" s="58">
        <v>218</v>
      </c>
      <c r="J248" s="58">
        <v>912</v>
      </c>
      <c r="K248" s="84">
        <v>7667</v>
      </c>
    </row>
    <row r="249" spans="1:11" x14ac:dyDescent="0.25">
      <c r="A249" s="58"/>
      <c r="B249" s="85"/>
      <c r="C249" s="85">
        <v>0.17466807216802646</v>
      </c>
      <c r="D249" s="85">
        <v>0.82533192783197351</v>
      </c>
      <c r="E249" s="85">
        <v>0.63321898401749976</v>
      </c>
      <c r="F249" s="85">
        <v>7.7176648366713993E-2</v>
      </c>
      <c r="G249" s="85">
        <v>4.9842490418421006E-3</v>
      </c>
      <c r="H249" s="85">
        <v>5.6350042957158612E-2</v>
      </c>
      <c r="I249" s="85">
        <v>1.3283206492928825E-3</v>
      </c>
      <c r="J249" s="85">
        <v>5.5570111566748109E-3</v>
      </c>
      <c r="K249" s="85">
        <v>4.6716671642791426E-2</v>
      </c>
    </row>
    <row r="250" spans="1:11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x14ac:dyDescent="0.25">
      <c r="A251" s="81" t="s">
        <v>526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x14ac:dyDescent="0.25">
      <c r="A252" s="58" t="s">
        <v>122</v>
      </c>
      <c r="B252" s="84">
        <v>163014</v>
      </c>
      <c r="C252" s="84">
        <v>21637</v>
      </c>
      <c r="D252" s="84">
        <v>141377</v>
      </c>
      <c r="E252" s="84">
        <v>101698</v>
      </c>
      <c r="F252" s="84">
        <v>12056</v>
      </c>
      <c r="G252" s="58">
        <v>491</v>
      </c>
      <c r="H252" s="84">
        <v>16602</v>
      </c>
      <c r="I252" s="58">
        <v>214</v>
      </c>
      <c r="J252" s="58">
        <v>840</v>
      </c>
      <c r="K252" s="84">
        <v>9476</v>
      </c>
    </row>
    <row r="253" spans="1:11" x14ac:dyDescent="0.25">
      <c r="A253" s="58" t="s">
        <v>178</v>
      </c>
      <c r="B253" s="84">
        <v>2554</v>
      </c>
      <c r="C253" s="58">
        <v>204</v>
      </c>
      <c r="D253" s="84">
        <v>2350</v>
      </c>
      <c r="E253" s="84">
        <v>2030</v>
      </c>
      <c r="F253" s="58">
        <v>56</v>
      </c>
      <c r="G253" s="58">
        <v>9</v>
      </c>
      <c r="H253" s="58">
        <v>149</v>
      </c>
      <c r="I253" s="58">
        <v>0</v>
      </c>
      <c r="J253" s="58">
        <v>6</v>
      </c>
      <c r="K253" s="58">
        <v>100</v>
      </c>
    </row>
    <row r="254" spans="1:11" x14ac:dyDescent="0.2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</row>
    <row r="256" spans="1:11" x14ac:dyDescent="0.25">
      <c r="A256" s="58" t="s">
        <v>528</v>
      </c>
      <c r="B256" s="84">
        <v>165568</v>
      </c>
      <c r="C256" s="84">
        <v>21841</v>
      </c>
      <c r="D256" s="84">
        <v>143727</v>
      </c>
      <c r="E256" s="84">
        <v>103728</v>
      </c>
      <c r="F256" s="84">
        <v>12112</v>
      </c>
      <c r="G256" s="58">
        <v>500</v>
      </c>
      <c r="H256" s="84">
        <v>16751</v>
      </c>
      <c r="I256" s="58">
        <v>214</v>
      </c>
      <c r="J256" s="58">
        <v>846</v>
      </c>
      <c r="K256" s="84">
        <v>9576</v>
      </c>
    </row>
    <row r="257" spans="1:11" x14ac:dyDescent="0.25">
      <c r="A257" s="58"/>
      <c r="B257" s="85"/>
      <c r="C257" s="85">
        <v>0.13191558755315036</v>
      </c>
      <c r="D257" s="85">
        <v>0.86808441244684964</v>
      </c>
      <c r="E257" s="85">
        <v>0.6264978739853112</v>
      </c>
      <c r="F257" s="85">
        <v>7.3154232701971397E-2</v>
      </c>
      <c r="G257" s="85">
        <v>3.0199072284499422E-3</v>
      </c>
      <c r="H257" s="85">
        <v>0.10117293196752995</v>
      </c>
      <c r="I257" s="85">
        <v>1.2925202937765752E-3</v>
      </c>
      <c r="J257" s="85">
        <v>5.1096830305373021E-3</v>
      </c>
      <c r="K257" s="85">
        <v>5.7837263239273289E-2</v>
      </c>
    </row>
    <row r="258" spans="1:11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x14ac:dyDescent="0.25">
      <c r="A259" s="81" t="s">
        <v>529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x14ac:dyDescent="0.25">
      <c r="A260" s="58" t="s">
        <v>195</v>
      </c>
      <c r="B260" s="84">
        <v>48897</v>
      </c>
      <c r="C260" s="84">
        <v>25165</v>
      </c>
      <c r="D260" s="84">
        <v>23732</v>
      </c>
      <c r="E260" s="84">
        <v>11500</v>
      </c>
      <c r="F260" s="84">
        <v>7096</v>
      </c>
      <c r="G260" s="58">
        <v>220</v>
      </c>
      <c r="H260" s="84">
        <v>2894</v>
      </c>
      <c r="I260" s="58">
        <v>228</v>
      </c>
      <c r="J260" s="58">
        <v>270</v>
      </c>
      <c r="K260" s="84">
        <v>1524</v>
      </c>
    </row>
    <row r="261" spans="1:11" x14ac:dyDescent="0.25">
      <c r="A261" s="58" t="s">
        <v>122</v>
      </c>
      <c r="B261" s="84">
        <v>115091</v>
      </c>
      <c r="C261" s="84">
        <v>42022</v>
      </c>
      <c r="D261" s="84">
        <v>73069</v>
      </c>
      <c r="E261" s="84">
        <v>39358</v>
      </c>
      <c r="F261" s="84">
        <v>19321</v>
      </c>
      <c r="G261" s="58">
        <v>569</v>
      </c>
      <c r="H261" s="84">
        <v>7158</v>
      </c>
      <c r="I261" s="58">
        <v>633</v>
      </c>
      <c r="J261" s="58">
        <v>694</v>
      </c>
      <c r="K261" s="84">
        <v>5336</v>
      </c>
    </row>
    <row r="262" spans="1:11" x14ac:dyDescent="0.2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</row>
    <row r="264" spans="1:11" x14ac:dyDescent="0.25">
      <c r="A264" s="58" t="s">
        <v>530</v>
      </c>
      <c r="B264" s="84">
        <v>163988</v>
      </c>
      <c r="C264" s="84">
        <v>67187</v>
      </c>
      <c r="D264" s="84">
        <v>96801</v>
      </c>
      <c r="E264" s="84">
        <v>50858</v>
      </c>
      <c r="F264" s="84">
        <v>26417</v>
      </c>
      <c r="G264" s="58">
        <v>789</v>
      </c>
      <c r="H264" s="84">
        <v>10052</v>
      </c>
      <c r="I264" s="58">
        <v>861</v>
      </c>
      <c r="J264" s="58">
        <v>964</v>
      </c>
      <c r="K264" s="84">
        <v>6860</v>
      </c>
    </row>
    <row r="265" spans="1:11" x14ac:dyDescent="0.25">
      <c r="A265" s="58"/>
      <c r="B265" s="85"/>
      <c r="C265" s="85">
        <v>0.40970680781520596</v>
      </c>
      <c r="D265" s="85">
        <v>0.59029319218479404</v>
      </c>
      <c r="E265" s="85">
        <v>0.31013244871575968</v>
      </c>
      <c r="F265" s="85">
        <v>0.16109105544308119</v>
      </c>
      <c r="G265" s="85">
        <v>4.8113276581213263E-3</v>
      </c>
      <c r="H265" s="85">
        <v>6.1297168085469665E-2</v>
      </c>
      <c r="I265" s="85">
        <v>5.2503841744517893E-3</v>
      </c>
      <c r="J265" s="85">
        <v>5.878478913091202E-3</v>
      </c>
      <c r="K265" s="85">
        <v>4.1832329194819134E-2</v>
      </c>
    </row>
    <row r="266" spans="1:11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1:11" x14ac:dyDescent="0.25">
      <c r="A267" s="81" t="s">
        <v>531</v>
      </c>
      <c r="B267" s="58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x14ac:dyDescent="0.25">
      <c r="A268" s="58" t="s">
        <v>122</v>
      </c>
      <c r="B268" s="84">
        <v>162492</v>
      </c>
      <c r="C268" s="84">
        <v>42725</v>
      </c>
      <c r="D268" s="84">
        <v>119767</v>
      </c>
      <c r="E268" s="84">
        <v>71182</v>
      </c>
      <c r="F268" s="84">
        <v>28585</v>
      </c>
      <c r="G268" s="58">
        <v>718</v>
      </c>
      <c r="H268" s="84">
        <v>9004</v>
      </c>
      <c r="I268" s="58">
        <v>617</v>
      </c>
      <c r="J268" s="58">
        <v>964</v>
      </c>
      <c r="K268" s="84">
        <v>8697</v>
      </c>
    </row>
    <row r="269" spans="1:11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</row>
    <row r="271" spans="1:11" x14ac:dyDescent="0.25">
      <c r="A271" s="58" t="s">
        <v>533</v>
      </c>
      <c r="B271" s="84">
        <v>162492</v>
      </c>
      <c r="C271" s="84">
        <v>42725</v>
      </c>
      <c r="D271" s="84">
        <v>119767</v>
      </c>
      <c r="E271" s="84">
        <v>71182</v>
      </c>
      <c r="F271" s="84">
        <v>28585</v>
      </c>
      <c r="G271" s="58">
        <v>718</v>
      </c>
      <c r="H271" s="84">
        <v>9004</v>
      </c>
      <c r="I271" s="58">
        <v>617</v>
      </c>
      <c r="J271" s="58">
        <v>964</v>
      </c>
      <c r="K271" s="84">
        <v>8697</v>
      </c>
    </row>
    <row r="272" spans="1:11" x14ac:dyDescent="0.25">
      <c r="A272" s="58"/>
      <c r="B272" s="85"/>
      <c r="C272" s="85">
        <v>0.26293602146567213</v>
      </c>
      <c r="D272" s="85">
        <v>0.73706397853432781</v>
      </c>
      <c r="E272" s="85">
        <v>0.4380646431824336</v>
      </c>
      <c r="F272" s="85">
        <v>0.17591635280506118</v>
      </c>
      <c r="G272" s="85">
        <v>4.4186790734313071E-3</v>
      </c>
      <c r="H272" s="85">
        <v>5.5411958742584248E-2</v>
      </c>
      <c r="I272" s="85">
        <v>3.7971100115698005E-3</v>
      </c>
      <c r="J272" s="85">
        <v>5.932599758757354E-3</v>
      </c>
      <c r="K272" s="85">
        <v>5.352263496049036E-2</v>
      </c>
    </row>
    <row r="273" spans="1:11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1:11" x14ac:dyDescent="0.25">
      <c r="A274" s="81" t="s">
        <v>534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x14ac:dyDescent="0.25">
      <c r="A275" s="58" t="s">
        <v>178</v>
      </c>
      <c r="B275" s="84">
        <v>168526</v>
      </c>
      <c r="C275" s="84">
        <v>14848</v>
      </c>
      <c r="D275" s="84">
        <v>153678</v>
      </c>
      <c r="E275" s="84">
        <v>128853</v>
      </c>
      <c r="F275" s="84">
        <v>2165</v>
      </c>
      <c r="G275" s="58">
        <v>448</v>
      </c>
      <c r="H275" s="84">
        <v>13238</v>
      </c>
      <c r="I275" s="58">
        <v>107</v>
      </c>
      <c r="J275" s="58">
        <v>692</v>
      </c>
      <c r="K275" s="84">
        <v>8175</v>
      </c>
    </row>
    <row r="276" spans="1:11" x14ac:dyDescent="0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</row>
    <row r="278" spans="1:11" x14ac:dyDescent="0.25">
      <c r="A278" s="58" t="s">
        <v>539</v>
      </c>
      <c r="B278" s="84">
        <v>168526</v>
      </c>
      <c r="C278" s="84">
        <v>14848</v>
      </c>
      <c r="D278" s="84">
        <v>153678</v>
      </c>
      <c r="E278" s="84">
        <v>128853</v>
      </c>
      <c r="F278" s="84">
        <v>2165</v>
      </c>
      <c r="G278" s="58">
        <v>448</v>
      </c>
      <c r="H278" s="84">
        <v>13238</v>
      </c>
      <c r="I278" s="58">
        <v>107</v>
      </c>
      <c r="J278" s="58">
        <v>692</v>
      </c>
      <c r="K278" s="84">
        <v>8175</v>
      </c>
    </row>
    <row r="279" spans="1:11" x14ac:dyDescent="0.25">
      <c r="A279" s="58"/>
      <c r="B279" s="85"/>
      <c r="C279" s="85">
        <v>8.8105099509867918E-2</v>
      </c>
      <c r="D279" s="85">
        <v>0.91189490049013211</v>
      </c>
      <c r="E279" s="85">
        <v>0.76458825344457237</v>
      </c>
      <c r="F279" s="85">
        <v>1.2846682411022631E-2</v>
      </c>
      <c r="G279" s="85">
        <v>2.6583435196942903E-3</v>
      </c>
      <c r="H279" s="85">
        <v>7.8551677485966559E-2</v>
      </c>
      <c r="I279" s="85">
        <v>6.3491686742698453E-4</v>
      </c>
      <c r="J279" s="85">
        <v>4.1061913295277882E-3</v>
      </c>
      <c r="K279" s="85">
        <v>4.8508835431921485E-2</v>
      </c>
    </row>
    <row r="280" spans="1:11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1:11" x14ac:dyDescent="0.25">
      <c r="A281" s="81" t="s">
        <v>540</v>
      </c>
      <c r="B281" s="58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x14ac:dyDescent="0.25">
      <c r="A282" s="58" t="s">
        <v>191</v>
      </c>
      <c r="B282" s="84">
        <v>164485</v>
      </c>
      <c r="C282" s="84">
        <v>18964</v>
      </c>
      <c r="D282" s="84">
        <v>145521</v>
      </c>
      <c r="E282" s="84">
        <v>121427</v>
      </c>
      <c r="F282" s="84">
        <v>9443</v>
      </c>
      <c r="G282" s="58">
        <v>700</v>
      </c>
      <c r="H282" s="84">
        <v>5307</v>
      </c>
      <c r="I282" s="58">
        <v>113</v>
      </c>
      <c r="J282" s="58">
        <v>887</v>
      </c>
      <c r="K282" s="84">
        <v>7644</v>
      </c>
    </row>
    <row r="283" spans="1:11" x14ac:dyDescent="0.2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</row>
    <row r="285" spans="1:11" x14ac:dyDescent="0.25">
      <c r="A285" s="58" t="s">
        <v>544</v>
      </c>
      <c r="B285" s="84">
        <v>164485</v>
      </c>
      <c r="C285" s="84">
        <v>18964</v>
      </c>
      <c r="D285" s="84">
        <v>145521</v>
      </c>
      <c r="E285" s="84">
        <v>121427</v>
      </c>
      <c r="F285" s="84">
        <v>9443</v>
      </c>
      <c r="G285" s="58">
        <v>700</v>
      </c>
      <c r="H285" s="84">
        <v>5307</v>
      </c>
      <c r="I285" s="58">
        <v>113</v>
      </c>
      <c r="J285" s="58">
        <v>887</v>
      </c>
      <c r="K285" s="84">
        <v>7644</v>
      </c>
    </row>
    <row r="286" spans="1:11" x14ac:dyDescent="0.25">
      <c r="A286" s="58"/>
      <c r="B286" s="85"/>
      <c r="C286" s="85">
        <v>0.11529318782867738</v>
      </c>
      <c r="D286" s="85">
        <v>0.88470681217132263</v>
      </c>
      <c r="E286" s="85">
        <v>0.73822537009453748</v>
      </c>
      <c r="F286" s="85">
        <v>5.7409490227072375E-2</v>
      </c>
      <c r="G286" s="85">
        <v>4.255707207344135E-3</v>
      </c>
      <c r="H286" s="85">
        <v>3.2264340213393319E-2</v>
      </c>
      <c r="I286" s="85">
        <v>6.8699273489983888E-4</v>
      </c>
      <c r="J286" s="85">
        <v>5.3925889898774962E-3</v>
      </c>
      <c r="K286" s="85">
        <v>4.6472322704197953E-2</v>
      </c>
    </row>
    <row r="287" spans="1:11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x14ac:dyDescent="0.25">
      <c r="A288" s="81" t="s">
        <v>545</v>
      </c>
      <c r="B288" s="58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x14ac:dyDescent="0.25">
      <c r="A289" s="58" t="s">
        <v>122</v>
      </c>
      <c r="B289" s="84">
        <v>7471</v>
      </c>
      <c r="C289" s="84">
        <v>1370</v>
      </c>
      <c r="D289" s="84">
        <v>6101</v>
      </c>
      <c r="E289" s="84">
        <v>5029</v>
      </c>
      <c r="F289" s="58">
        <v>333</v>
      </c>
      <c r="G289" s="58">
        <v>26</v>
      </c>
      <c r="H289" s="58">
        <v>299</v>
      </c>
      <c r="I289" s="58">
        <v>4</v>
      </c>
      <c r="J289" s="58">
        <v>39</v>
      </c>
      <c r="K289" s="58">
        <v>371</v>
      </c>
    </row>
    <row r="290" spans="1:11" x14ac:dyDescent="0.25">
      <c r="A290" s="58" t="s">
        <v>191</v>
      </c>
      <c r="B290" s="84">
        <v>154269</v>
      </c>
      <c r="C290" s="84">
        <v>47221</v>
      </c>
      <c r="D290" s="84">
        <v>107048</v>
      </c>
      <c r="E290" s="84">
        <v>82763</v>
      </c>
      <c r="F290" s="84">
        <v>9422</v>
      </c>
      <c r="G290" s="58">
        <v>868</v>
      </c>
      <c r="H290" s="84">
        <v>6834</v>
      </c>
      <c r="I290" s="58">
        <v>108</v>
      </c>
      <c r="J290" s="58">
        <v>847</v>
      </c>
      <c r="K290" s="84">
        <v>6206</v>
      </c>
    </row>
    <row r="291" spans="1:11" x14ac:dyDescent="0.25">
      <c r="A291" s="58" t="s">
        <v>80</v>
      </c>
      <c r="B291" s="58">
        <v>0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</row>
    <row r="292" spans="1:11" x14ac:dyDescent="0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</row>
    <row r="294" spans="1:11" x14ac:dyDescent="0.25">
      <c r="A294" s="58" t="s">
        <v>549</v>
      </c>
      <c r="B294" s="84">
        <v>161740</v>
      </c>
      <c r="C294" s="84">
        <v>48591</v>
      </c>
      <c r="D294" s="84">
        <v>113149</v>
      </c>
      <c r="E294" s="84">
        <v>87792</v>
      </c>
      <c r="F294" s="84">
        <v>9755</v>
      </c>
      <c r="G294" s="58">
        <v>894</v>
      </c>
      <c r="H294" s="84">
        <v>7133</v>
      </c>
      <c r="I294" s="58">
        <v>112</v>
      </c>
      <c r="J294" s="58">
        <v>886</v>
      </c>
      <c r="K294" s="84">
        <v>6577</v>
      </c>
    </row>
    <row r="295" spans="1:11" x14ac:dyDescent="0.25">
      <c r="A295" s="58"/>
      <c r="B295" s="85"/>
      <c r="C295" s="85">
        <v>0.30042661060962039</v>
      </c>
      <c r="D295" s="85">
        <v>0.69957338939037961</v>
      </c>
      <c r="E295" s="85">
        <v>0.54279708173611974</v>
      </c>
      <c r="F295" s="85">
        <v>6.0312847780388278E-2</v>
      </c>
      <c r="G295" s="85">
        <v>5.5273896376901201E-3</v>
      </c>
      <c r="H295" s="85">
        <v>4.4101644614813897E-2</v>
      </c>
      <c r="I295" s="85">
        <v>6.9246939532583156E-4</v>
      </c>
      <c r="J295" s="85">
        <v>5.4779275380239887E-3</v>
      </c>
      <c r="K295" s="85">
        <v>4.0664028688017807E-2</v>
      </c>
    </row>
    <row r="296" spans="1:11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x14ac:dyDescent="0.25">
      <c r="A297" s="81" t="s">
        <v>550</v>
      </c>
      <c r="B297" s="58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x14ac:dyDescent="0.25">
      <c r="A298" s="58" t="s">
        <v>191</v>
      </c>
      <c r="B298" s="84">
        <v>163990</v>
      </c>
      <c r="C298" s="84">
        <v>56162</v>
      </c>
      <c r="D298" s="84">
        <v>107828</v>
      </c>
      <c r="E298" s="84">
        <v>59299</v>
      </c>
      <c r="F298" s="84">
        <v>31304</v>
      </c>
      <c r="G298" s="58">
        <v>674</v>
      </c>
      <c r="H298" s="84">
        <v>7395</v>
      </c>
      <c r="I298" s="58">
        <v>920</v>
      </c>
      <c r="J298" s="58">
        <v>791</v>
      </c>
      <c r="K298" s="84">
        <v>7445</v>
      </c>
    </row>
    <row r="299" spans="1:11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</row>
    <row r="301" spans="1:11" x14ac:dyDescent="0.25">
      <c r="A301" s="58" t="s">
        <v>551</v>
      </c>
      <c r="B301" s="84">
        <v>163990</v>
      </c>
      <c r="C301" s="84">
        <v>56162</v>
      </c>
      <c r="D301" s="84">
        <v>107828</v>
      </c>
      <c r="E301" s="84">
        <v>59299</v>
      </c>
      <c r="F301" s="84">
        <v>31304</v>
      </c>
      <c r="G301" s="58">
        <v>674</v>
      </c>
      <c r="H301" s="84">
        <v>7395</v>
      </c>
      <c r="I301" s="58">
        <v>920</v>
      </c>
      <c r="J301" s="58">
        <v>791</v>
      </c>
      <c r="K301" s="84">
        <v>7445</v>
      </c>
    </row>
    <row r="302" spans="1:11" x14ac:dyDescent="0.25">
      <c r="A302" s="58"/>
      <c r="B302" s="85"/>
      <c r="C302" s="85">
        <v>0.34247210195743644</v>
      </c>
      <c r="D302" s="85">
        <v>0.65752789804256362</v>
      </c>
      <c r="E302" s="85">
        <v>0.36160131715348498</v>
      </c>
      <c r="F302" s="85">
        <v>0.19088968839563389</v>
      </c>
      <c r="G302" s="85">
        <v>4.1100067077260811E-3</v>
      </c>
      <c r="H302" s="85">
        <v>4.5094213061772061E-2</v>
      </c>
      <c r="I302" s="85">
        <v>5.6100981767180924E-3</v>
      </c>
      <c r="J302" s="85">
        <v>4.8234648454174031E-3</v>
      </c>
      <c r="K302" s="85">
        <v>4.5399109701811088E-2</v>
      </c>
    </row>
    <row r="303" spans="1:11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x14ac:dyDescent="0.25">
      <c r="A304" s="81" t="s">
        <v>552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x14ac:dyDescent="0.25">
      <c r="A305" s="58" t="s">
        <v>191</v>
      </c>
      <c r="B305" s="84">
        <v>167908</v>
      </c>
      <c r="C305" s="84">
        <v>65324</v>
      </c>
      <c r="D305" s="84">
        <v>102584</v>
      </c>
      <c r="E305" s="84">
        <v>84145</v>
      </c>
      <c r="F305" s="84">
        <v>6100</v>
      </c>
      <c r="G305" s="84">
        <v>1252</v>
      </c>
      <c r="H305" s="84">
        <v>4299</v>
      </c>
      <c r="I305" s="58">
        <v>125</v>
      </c>
      <c r="J305" s="58">
        <v>847</v>
      </c>
      <c r="K305" s="84">
        <v>5816</v>
      </c>
    </row>
    <row r="306" spans="1:11" x14ac:dyDescent="0.2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</row>
    <row r="308" spans="1:11" x14ac:dyDescent="0.25">
      <c r="A308" s="58" t="s">
        <v>553</v>
      </c>
      <c r="B308" s="84">
        <v>167908</v>
      </c>
      <c r="C308" s="84">
        <v>65324</v>
      </c>
      <c r="D308" s="84">
        <v>102584</v>
      </c>
      <c r="E308" s="84">
        <v>84145</v>
      </c>
      <c r="F308" s="84">
        <v>6100</v>
      </c>
      <c r="G308" s="84">
        <v>1252</v>
      </c>
      <c r="H308" s="84">
        <v>4299</v>
      </c>
      <c r="I308" s="58">
        <v>125</v>
      </c>
      <c r="J308" s="58">
        <v>847</v>
      </c>
      <c r="K308" s="84">
        <v>5816</v>
      </c>
    </row>
    <row r="309" spans="1:11" x14ac:dyDescent="0.25">
      <c r="A309" s="58"/>
      <c r="B309" s="85"/>
      <c r="C309" s="85">
        <v>0.38904638254282109</v>
      </c>
      <c r="D309" s="85">
        <v>0.61095361745717891</v>
      </c>
      <c r="E309" s="85">
        <v>0.50113752769373709</v>
      </c>
      <c r="F309" s="85">
        <v>3.6329418491078451E-2</v>
      </c>
      <c r="G309" s="85">
        <v>7.4564642542344619E-3</v>
      </c>
      <c r="H309" s="85">
        <v>2.5603306572646926E-2</v>
      </c>
      <c r="I309" s="85">
        <v>7.4445529694832887E-4</v>
      </c>
      <c r="J309" s="85">
        <v>5.0444290921218765E-3</v>
      </c>
      <c r="K309" s="85">
        <v>3.4638016056411841E-2</v>
      </c>
    </row>
    <row r="310" spans="1:11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1:11" x14ac:dyDescent="0.25">
      <c r="A311" s="81" t="s">
        <v>554</v>
      </c>
      <c r="B311" s="58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x14ac:dyDescent="0.25">
      <c r="A312" s="58" t="s">
        <v>404</v>
      </c>
      <c r="B312" s="84">
        <v>3513</v>
      </c>
      <c r="C312" s="58">
        <v>346</v>
      </c>
      <c r="D312" s="84">
        <v>3167</v>
      </c>
      <c r="E312" s="84">
        <v>2923</v>
      </c>
      <c r="F312" s="58">
        <v>19</v>
      </c>
      <c r="G312" s="58">
        <v>38</v>
      </c>
      <c r="H312" s="58">
        <v>8</v>
      </c>
      <c r="I312" s="58">
        <v>0</v>
      </c>
      <c r="J312" s="58">
        <v>37</v>
      </c>
      <c r="K312" s="58">
        <v>142</v>
      </c>
    </row>
    <row r="313" spans="1:11" x14ac:dyDescent="0.25">
      <c r="A313" s="58" t="s">
        <v>411</v>
      </c>
      <c r="B313" s="84">
        <v>4520</v>
      </c>
      <c r="C313" s="84">
        <v>1353</v>
      </c>
      <c r="D313" s="84">
        <v>3167</v>
      </c>
      <c r="E313" s="84">
        <v>2825</v>
      </c>
      <c r="F313" s="58">
        <v>78</v>
      </c>
      <c r="G313" s="58">
        <v>47</v>
      </c>
      <c r="H313" s="58">
        <v>26</v>
      </c>
      <c r="I313" s="58">
        <v>0</v>
      </c>
      <c r="J313" s="58">
        <v>8</v>
      </c>
      <c r="K313" s="58">
        <v>183</v>
      </c>
    </row>
    <row r="314" spans="1:11" x14ac:dyDescent="0.25">
      <c r="A314" s="58" t="s">
        <v>128</v>
      </c>
      <c r="B314" s="84">
        <v>1754</v>
      </c>
      <c r="C314" s="58">
        <v>206</v>
      </c>
      <c r="D314" s="84">
        <v>1548</v>
      </c>
      <c r="E314" s="84">
        <v>1475</v>
      </c>
      <c r="F314" s="58">
        <v>2</v>
      </c>
      <c r="G314" s="58">
        <v>5</v>
      </c>
      <c r="H314" s="58">
        <v>3</v>
      </c>
      <c r="I314" s="58">
        <v>0</v>
      </c>
      <c r="J314" s="58">
        <v>3</v>
      </c>
      <c r="K314" s="58">
        <v>60</v>
      </c>
    </row>
    <row r="315" spans="1:11" x14ac:dyDescent="0.25">
      <c r="A315" s="58" t="s">
        <v>415</v>
      </c>
      <c r="B315" s="84">
        <v>3603</v>
      </c>
      <c r="C315" s="58">
        <v>872</v>
      </c>
      <c r="D315" s="84">
        <v>2731</v>
      </c>
      <c r="E315" s="84">
        <v>2385</v>
      </c>
      <c r="F315" s="58">
        <v>101</v>
      </c>
      <c r="G315" s="58">
        <v>69</v>
      </c>
      <c r="H315" s="58">
        <v>30</v>
      </c>
      <c r="I315" s="58">
        <v>2</v>
      </c>
      <c r="J315" s="58">
        <v>5</v>
      </c>
      <c r="K315" s="58">
        <v>139</v>
      </c>
    </row>
    <row r="316" spans="1:11" x14ac:dyDescent="0.25">
      <c r="A316" s="58" t="s">
        <v>132</v>
      </c>
      <c r="B316" s="84">
        <v>26087</v>
      </c>
      <c r="C316" s="84">
        <v>2067</v>
      </c>
      <c r="D316" s="84">
        <v>24020</v>
      </c>
      <c r="E316" s="84">
        <v>22207</v>
      </c>
      <c r="F316" s="58">
        <v>123</v>
      </c>
      <c r="G316" s="58">
        <v>119</v>
      </c>
      <c r="H316" s="58">
        <v>184</v>
      </c>
      <c r="I316" s="58">
        <v>21</v>
      </c>
      <c r="J316" s="58">
        <v>123</v>
      </c>
      <c r="K316" s="84">
        <v>1243</v>
      </c>
    </row>
    <row r="317" spans="1:11" x14ac:dyDescent="0.25">
      <c r="A317" s="58" t="s">
        <v>139</v>
      </c>
      <c r="B317" s="84">
        <v>63056</v>
      </c>
      <c r="C317" s="84">
        <v>7553</v>
      </c>
      <c r="D317" s="84">
        <v>55503</v>
      </c>
      <c r="E317" s="84">
        <v>48293</v>
      </c>
      <c r="F317" s="84">
        <v>1444</v>
      </c>
      <c r="G317" s="58">
        <v>308</v>
      </c>
      <c r="H317" s="58">
        <v>938</v>
      </c>
      <c r="I317" s="58">
        <v>104</v>
      </c>
      <c r="J317" s="58">
        <v>437</v>
      </c>
      <c r="K317" s="84">
        <v>3979</v>
      </c>
    </row>
    <row r="318" spans="1:11" x14ac:dyDescent="0.25">
      <c r="A318" s="58" t="s">
        <v>590</v>
      </c>
      <c r="B318" s="84">
        <v>6840</v>
      </c>
      <c r="C318" s="84">
        <v>2138</v>
      </c>
      <c r="D318" s="84">
        <v>4702</v>
      </c>
      <c r="E318" s="84">
        <v>4240</v>
      </c>
      <c r="F318" s="58">
        <v>54</v>
      </c>
      <c r="G318" s="58">
        <v>79</v>
      </c>
      <c r="H318" s="58">
        <v>24</v>
      </c>
      <c r="I318" s="58">
        <v>0</v>
      </c>
      <c r="J318" s="58">
        <v>49</v>
      </c>
      <c r="K318" s="58">
        <v>256</v>
      </c>
    </row>
    <row r="319" spans="1:11" x14ac:dyDescent="0.25">
      <c r="A319" s="58" t="s">
        <v>145</v>
      </c>
      <c r="B319" s="84">
        <v>1448</v>
      </c>
      <c r="C319" s="58">
        <v>104</v>
      </c>
      <c r="D319" s="84">
        <v>1344</v>
      </c>
      <c r="E319" s="84">
        <v>1249</v>
      </c>
      <c r="F319" s="58">
        <v>3</v>
      </c>
      <c r="G319" s="58">
        <v>0</v>
      </c>
      <c r="H319" s="58">
        <v>9</v>
      </c>
      <c r="I319" s="58">
        <v>1</v>
      </c>
      <c r="J319" s="58">
        <v>1</v>
      </c>
      <c r="K319" s="58">
        <v>81</v>
      </c>
    </row>
    <row r="320" spans="1:11" x14ac:dyDescent="0.25">
      <c r="A320" s="58" t="s">
        <v>151</v>
      </c>
      <c r="B320" s="84">
        <v>7099</v>
      </c>
      <c r="C320" s="84">
        <v>1415</v>
      </c>
      <c r="D320" s="84">
        <v>5684</v>
      </c>
      <c r="E320" s="84">
        <v>5311</v>
      </c>
      <c r="F320" s="58">
        <v>22</v>
      </c>
      <c r="G320" s="58">
        <v>24</v>
      </c>
      <c r="H320" s="58">
        <v>30</v>
      </c>
      <c r="I320" s="58">
        <v>5</v>
      </c>
      <c r="J320" s="58">
        <v>32</v>
      </c>
      <c r="K320" s="58">
        <v>260</v>
      </c>
    </row>
    <row r="321" spans="1:11" x14ac:dyDescent="0.25">
      <c r="A321" s="58" t="s">
        <v>422</v>
      </c>
      <c r="B321" s="84">
        <v>14201</v>
      </c>
      <c r="C321" s="84">
        <v>5507</v>
      </c>
      <c r="D321" s="84">
        <v>8694</v>
      </c>
      <c r="E321" s="84">
        <v>7816</v>
      </c>
      <c r="F321" s="58">
        <v>120</v>
      </c>
      <c r="G321" s="58">
        <v>135</v>
      </c>
      <c r="H321" s="58">
        <v>101</v>
      </c>
      <c r="I321" s="58">
        <v>12</v>
      </c>
      <c r="J321" s="58">
        <v>87</v>
      </c>
      <c r="K321" s="58">
        <v>423</v>
      </c>
    </row>
    <row r="322" spans="1:11" x14ac:dyDescent="0.25">
      <c r="A322" s="58" t="s">
        <v>158</v>
      </c>
      <c r="B322" s="84">
        <v>4973</v>
      </c>
      <c r="C322" s="58">
        <v>525</v>
      </c>
      <c r="D322" s="84">
        <v>4448</v>
      </c>
      <c r="E322" s="84">
        <v>4056</v>
      </c>
      <c r="F322" s="58">
        <v>89</v>
      </c>
      <c r="G322" s="58">
        <v>32</v>
      </c>
      <c r="H322" s="58">
        <v>33</v>
      </c>
      <c r="I322" s="58">
        <v>22</v>
      </c>
      <c r="J322" s="58">
        <v>21</v>
      </c>
      <c r="K322" s="58">
        <v>195</v>
      </c>
    </row>
    <row r="323" spans="1:11" x14ac:dyDescent="0.25">
      <c r="A323" s="58" t="s">
        <v>437</v>
      </c>
      <c r="B323" s="84">
        <v>18766</v>
      </c>
      <c r="C323" s="84">
        <v>7741</v>
      </c>
      <c r="D323" s="84">
        <v>11025</v>
      </c>
      <c r="E323" s="84">
        <v>10042</v>
      </c>
      <c r="F323" s="58">
        <v>135</v>
      </c>
      <c r="G323" s="58">
        <v>119</v>
      </c>
      <c r="H323" s="58">
        <v>98</v>
      </c>
      <c r="I323" s="58">
        <v>28</v>
      </c>
      <c r="J323" s="58">
        <v>103</v>
      </c>
      <c r="K323" s="58">
        <v>500</v>
      </c>
    </row>
    <row r="324" spans="1:11" x14ac:dyDescent="0.25">
      <c r="A324" s="58" t="s">
        <v>163</v>
      </c>
      <c r="B324" s="84">
        <v>12047</v>
      </c>
      <c r="C324" s="84">
        <v>4703</v>
      </c>
      <c r="D324" s="84">
        <v>7344</v>
      </c>
      <c r="E324" s="84">
        <v>6707</v>
      </c>
      <c r="F324" s="58">
        <v>84</v>
      </c>
      <c r="G324" s="58">
        <v>121</v>
      </c>
      <c r="H324" s="58">
        <v>31</v>
      </c>
      <c r="I324" s="58">
        <v>6</v>
      </c>
      <c r="J324" s="58">
        <v>50</v>
      </c>
      <c r="K324" s="58">
        <v>345</v>
      </c>
    </row>
    <row r="325" spans="1:11" x14ac:dyDescent="0.2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</row>
    <row r="327" spans="1:11" x14ac:dyDescent="0.25">
      <c r="A327" s="58" t="s">
        <v>555</v>
      </c>
      <c r="B327" s="84">
        <v>167907</v>
      </c>
      <c r="C327" s="84">
        <v>34530</v>
      </c>
      <c r="D327" s="84">
        <v>133377</v>
      </c>
      <c r="E327" s="84">
        <v>119529</v>
      </c>
      <c r="F327" s="84">
        <v>2274</v>
      </c>
      <c r="G327" s="84">
        <v>1096</v>
      </c>
      <c r="H327" s="84">
        <v>1515</v>
      </c>
      <c r="I327" s="58">
        <v>201</v>
      </c>
      <c r="J327" s="58">
        <v>956</v>
      </c>
      <c r="K327" s="84">
        <v>7806</v>
      </c>
    </row>
    <row r="328" spans="1:11" x14ac:dyDescent="0.25">
      <c r="A328" s="58"/>
      <c r="B328" s="85"/>
      <c r="C328" s="85">
        <v>0.20564955600421661</v>
      </c>
      <c r="D328" s="85">
        <v>0.79435044399578336</v>
      </c>
      <c r="E328" s="85">
        <v>0.71187621719165972</v>
      </c>
      <c r="F328" s="85">
        <v>1.3543211420607836E-2</v>
      </c>
      <c r="G328" s="85">
        <v>6.5274229186394845E-3</v>
      </c>
      <c r="H328" s="85">
        <v>9.0228519358930837E-3</v>
      </c>
      <c r="I328" s="85">
        <v>1.1970912469402705E-3</v>
      </c>
      <c r="J328" s="85">
        <v>5.693628020273127E-3</v>
      </c>
      <c r="K328" s="85">
        <v>4.6490021261769911E-2</v>
      </c>
    </row>
    <row r="329" spans="1:11" x14ac:dyDescent="0.2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</row>
    <row r="331" spans="1:11" x14ac:dyDescent="0.25">
      <c r="A331" s="33" t="s">
        <v>36</v>
      </c>
    </row>
    <row r="332" spans="1:11" x14ac:dyDescent="0.25">
      <c r="A332" s="34" t="s">
        <v>680</v>
      </c>
    </row>
  </sheetData>
  <mergeCells count="4">
    <mergeCell ref="A4:K4"/>
    <mergeCell ref="A6:K6"/>
    <mergeCell ref="A2:C2"/>
    <mergeCell ref="A5:K5"/>
  </mergeCells>
  <pageMargins left="0.75" right="0.75" top="1" bottom="1" header="0.5" footer="0.5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B25"/>
  <sheetViews>
    <sheetView workbookViewId="0">
      <selection activeCell="L12" sqref="L12"/>
    </sheetView>
  </sheetViews>
  <sheetFormatPr defaultColWidth="8.88671875" defaultRowHeight="14.4" x14ac:dyDescent="0.3"/>
  <cols>
    <col min="1" max="16384" width="8.88671875" style="57"/>
  </cols>
  <sheetData>
    <row r="24" spans="2:2" x14ac:dyDescent="0.3">
      <c r="B24" s="46" t="s">
        <v>36</v>
      </c>
    </row>
    <row r="25" spans="2:2" x14ac:dyDescent="0.3">
      <c r="B25" s="46" t="s">
        <v>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DistrictCompactness!Print_Area</vt:lpstr>
      <vt:lpstr>ElectionResults!Print_Area</vt:lpstr>
      <vt:lpstr>PopulationSummary!Print_Area</vt:lpstr>
      <vt:lpstr>VoterRegistration!Print_Area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Louis Pino</cp:lastModifiedBy>
  <cp:lastPrinted>2021-10-19T21:59:58Z</cp:lastPrinted>
  <dcterms:created xsi:type="dcterms:W3CDTF">2021-09-10T23:46:31Z</dcterms:created>
  <dcterms:modified xsi:type="dcterms:W3CDTF">2021-10-22T15:36:48Z</dcterms:modified>
</cp:coreProperties>
</file>