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Staff_Plans\Legislative\1st House Staff Plan\Reports\"/>
    </mc:Choice>
  </mc:AlternateContent>
  <bookViews>
    <workbookView xWindow="0" yWindow="0" windowWidth="28800" windowHeight="12435" activeTab="2"/>
  </bookViews>
  <sheets>
    <sheet name="PopulationSummary" sheetId="12" r:id="rId1"/>
    <sheet name="ElectionResults" sheetId="13" r:id="rId2"/>
    <sheet name="VoterRegistration" sheetId="14" r:id="rId3"/>
    <sheet name="DistrictCompactness" sheetId="15" r:id="rId4"/>
    <sheet name="CityDistrictSplits" sheetId="16" r:id="rId5"/>
    <sheet name="CountyDistrictSplits" sheetId="17" r:id="rId6"/>
    <sheet name="IntegrityCheck" sheetId="11" r:id="rId7"/>
  </sheets>
  <definedNames>
    <definedName name="_xlnm.Print_Area" localSheetId="3">DistrictCompactness!$A$1:$I$76</definedName>
    <definedName name="_xlnm.Print_Area" localSheetId="1">ElectionResults!$A$1:$K$78</definedName>
    <definedName name="_xlnm.Print_Area" localSheetId="0">PopulationSummary!$A$1:$N$147</definedName>
    <definedName name="_xlnm.Print_Area" localSheetId="2">VoterRegistration!$A$1:$G$143</definedName>
    <definedName name="_xlnm.Print_Titles" localSheetId="1">ElectionResults!$7:$7</definedName>
    <definedName name="_xlnm.Print_Titles" localSheetId="0">PopulationSummary!$7:$7</definedName>
    <definedName name="_xlnm.Print_Titles" localSheetId="2">VoterRegistration!$7:$7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4" l="1"/>
  <c r="D50" i="14"/>
  <c r="D46" i="14"/>
  <c r="D42" i="14"/>
  <c r="D40" i="14"/>
  <c r="D36" i="14"/>
  <c r="D34" i="14"/>
  <c r="D32" i="14"/>
  <c r="D30" i="14"/>
  <c r="F136" i="14"/>
  <c r="E136" i="14"/>
  <c r="D136" i="14"/>
  <c r="C136" i="14"/>
  <c r="F134" i="14"/>
  <c r="E134" i="14"/>
  <c r="D134" i="14"/>
  <c r="C134" i="14"/>
  <c r="F132" i="14"/>
  <c r="E132" i="14"/>
  <c r="D132" i="14"/>
  <c r="C132" i="14"/>
  <c r="F130" i="14"/>
  <c r="E130" i="14"/>
  <c r="D130" i="14"/>
  <c r="C130" i="14"/>
  <c r="F128" i="14"/>
  <c r="E128" i="14"/>
  <c r="D128" i="14"/>
  <c r="C128" i="14"/>
  <c r="F126" i="14"/>
  <c r="E126" i="14"/>
  <c r="D126" i="14"/>
  <c r="C126" i="14"/>
  <c r="F124" i="14"/>
  <c r="E124" i="14"/>
  <c r="D124" i="14"/>
  <c r="C124" i="14"/>
  <c r="F122" i="14"/>
  <c r="E122" i="14"/>
  <c r="D122" i="14"/>
  <c r="C122" i="14"/>
  <c r="F120" i="14"/>
  <c r="E120" i="14"/>
  <c r="D120" i="14"/>
  <c r="C120" i="14"/>
  <c r="F118" i="14"/>
  <c r="E118" i="14"/>
  <c r="D118" i="14"/>
  <c r="C118" i="14"/>
  <c r="F116" i="14"/>
  <c r="E116" i="14"/>
  <c r="D116" i="14"/>
  <c r="C116" i="14"/>
  <c r="F114" i="14"/>
  <c r="E114" i="14"/>
  <c r="D114" i="14"/>
  <c r="C114" i="14"/>
  <c r="F112" i="14"/>
  <c r="E112" i="14"/>
  <c r="D112" i="14"/>
  <c r="C112" i="14"/>
  <c r="F110" i="14"/>
  <c r="E110" i="14"/>
  <c r="D110" i="14"/>
  <c r="C110" i="14"/>
  <c r="F108" i="14"/>
  <c r="E108" i="14"/>
  <c r="D108" i="14"/>
  <c r="C108" i="14"/>
  <c r="F106" i="14"/>
  <c r="E106" i="14"/>
  <c r="D106" i="14"/>
  <c r="C106" i="14"/>
  <c r="F104" i="14"/>
  <c r="E104" i="14"/>
  <c r="D104" i="14"/>
  <c r="C104" i="14"/>
  <c r="F102" i="14"/>
  <c r="E102" i="14"/>
  <c r="D102" i="14"/>
  <c r="C102" i="14"/>
  <c r="F100" i="14"/>
  <c r="E100" i="14"/>
  <c r="D100" i="14"/>
  <c r="C100" i="14"/>
  <c r="F98" i="14"/>
  <c r="E98" i="14"/>
  <c r="D98" i="14"/>
  <c r="C98" i="14"/>
  <c r="F96" i="14"/>
  <c r="E96" i="14"/>
  <c r="D96" i="14"/>
  <c r="C96" i="14"/>
  <c r="F94" i="14"/>
  <c r="E94" i="14"/>
  <c r="D94" i="14"/>
  <c r="C94" i="14"/>
  <c r="F92" i="14"/>
  <c r="E92" i="14"/>
  <c r="D92" i="14"/>
  <c r="C92" i="14"/>
  <c r="F90" i="14"/>
  <c r="E90" i="14"/>
  <c r="D90" i="14"/>
  <c r="C90" i="14"/>
  <c r="F88" i="14"/>
  <c r="E88" i="14"/>
  <c r="D88" i="14"/>
  <c r="C88" i="14"/>
  <c r="F86" i="14"/>
  <c r="E86" i="14"/>
  <c r="D86" i="14"/>
  <c r="C86" i="14"/>
  <c r="F84" i="14"/>
  <c r="E84" i="14"/>
  <c r="D84" i="14"/>
  <c r="C84" i="14"/>
  <c r="F82" i="14"/>
  <c r="E82" i="14"/>
  <c r="D82" i="14"/>
  <c r="C82" i="14"/>
  <c r="F80" i="14"/>
  <c r="E80" i="14"/>
  <c r="D80" i="14"/>
  <c r="C80" i="14"/>
  <c r="F78" i="14"/>
  <c r="E78" i="14"/>
  <c r="D78" i="14"/>
  <c r="C78" i="14"/>
  <c r="F76" i="14"/>
  <c r="E76" i="14"/>
  <c r="D76" i="14"/>
  <c r="C76" i="14"/>
  <c r="F74" i="14"/>
  <c r="E74" i="14"/>
  <c r="D74" i="14"/>
  <c r="C74" i="14"/>
  <c r="F72" i="14"/>
  <c r="E72" i="14"/>
  <c r="D72" i="14"/>
  <c r="C72" i="14"/>
  <c r="F70" i="14"/>
  <c r="E70" i="14"/>
  <c r="D70" i="14"/>
  <c r="C70" i="14"/>
  <c r="F68" i="14"/>
  <c r="E68" i="14"/>
  <c r="D68" i="14"/>
  <c r="C68" i="14"/>
  <c r="F66" i="14"/>
  <c r="E66" i="14"/>
  <c r="D66" i="14"/>
  <c r="C66" i="14"/>
  <c r="F64" i="14"/>
  <c r="E64" i="14"/>
  <c r="D64" i="14"/>
  <c r="C64" i="14"/>
  <c r="F62" i="14"/>
  <c r="E62" i="14"/>
  <c r="D62" i="14"/>
  <c r="C62" i="14"/>
  <c r="F60" i="14"/>
  <c r="E60" i="14"/>
  <c r="D60" i="14"/>
  <c r="C60" i="14"/>
  <c r="F58" i="14"/>
  <c r="E58" i="14"/>
  <c r="D58" i="14"/>
  <c r="C58" i="14"/>
  <c r="F56" i="14"/>
  <c r="E56" i="14"/>
  <c r="D56" i="14"/>
  <c r="C56" i="14"/>
  <c r="F54" i="14"/>
  <c r="E54" i="14"/>
  <c r="C54" i="14"/>
  <c r="F52" i="14"/>
  <c r="E52" i="14"/>
  <c r="D52" i="14"/>
  <c r="C52" i="14"/>
  <c r="F50" i="14"/>
  <c r="E50" i="14"/>
  <c r="C50" i="14"/>
  <c r="F48" i="14"/>
  <c r="E48" i="14"/>
  <c r="D48" i="14"/>
  <c r="C48" i="14"/>
  <c r="F46" i="14"/>
  <c r="E46" i="14"/>
  <c r="C46" i="14"/>
  <c r="F44" i="14"/>
  <c r="E44" i="14"/>
  <c r="D44" i="14"/>
  <c r="C44" i="14"/>
  <c r="F42" i="14"/>
  <c r="E42" i="14"/>
  <c r="C42" i="14"/>
  <c r="F40" i="14"/>
  <c r="E40" i="14"/>
  <c r="C40" i="14"/>
  <c r="F38" i="14"/>
  <c r="E38" i="14"/>
  <c r="D38" i="14"/>
  <c r="C38" i="14"/>
  <c r="F36" i="14"/>
  <c r="E36" i="14"/>
  <c r="C36" i="14"/>
  <c r="F34" i="14"/>
  <c r="E34" i="14"/>
  <c r="C34" i="14"/>
  <c r="F32" i="14"/>
  <c r="E32" i="14"/>
  <c r="C32" i="14"/>
  <c r="F30" i="14"/>
  <c r="E30" i="14"/>
  <c r="C30" i="14"/>
  <c r="F28" i="14"/>
  <c r="E28" i="14"/>
  <c r="D28" i="14"/>
  <c r="C28" i="14"/>
  <c r="F26" i="14"/>
  <c r="E26" i="14"/>
  <c r="D26" i="14"/>
  <c r="C26" i="14"/>
  <c r="F24" i="14"/>
  <c r="E24" i="14"/>
  <c r="D24" i="14"/>
  <c r="C24" i="14"/>
  <c r="F22" i="14"/>
  <c r="E22" i="14"/>
  <c r="D22" i="14"/>
  <c r="C22" i="14"/>
  <c r="F20" i="14"/>
  <c r="E20" i="14"/>
  <c r="D20" i="14"/>
  <c r="C20" i="14"/>
  <c r="F18" i="14"/>
  <c r="E18" i="14"/>
  <c r="D18" i="14"/>
  <c r="C18" i="14"/>
  <c r="F16" i="14"/>
  <c r="E16" i="14"/>
  <c r="D16" i="14"/>
  <c r="C16" i="14"/>
  <c r="F14" i="14"/>
  <c r="E14" i="14"/>
  <c r="D14" i="14"/>
  <c r="C14" i="14"/>
  <c r="F12" i="14"/>
  <c r="E12" i="14"/>
  <c r="D12" i="14"/>
  <c r="C12" i="14"/>
  <c r="F10" i="14"/>
  <c r="E10" i="14"/>
  <c r="D10" i="14"/>
  <c r="C10" i="14"/>
  <c r="F138" i="14"/>
  <c r="E138" i="14"/>
  <c r="D138" i="14"/>
  <c r="C138" i="14"/>
  <c r="J30" i="12"/>
  <c r="J28" i="12"/>
  <c r="J26" i="12"/>
  <c r="N136" i="12"/>
  <c r="M136" i="12"/>
  <c r="L136" i="12"/>
  <c r="K136" i="12"/>
  <c r="J136" i="12"/>
  <c r="I136" i="12"/>
  <c r="H136" i="12"/>
  <c r="G136" i="12"/>
  <c r="F136" i="12"/>
  <c r="N134" i="12"/>
  <c r="M134" i="12"/>
  <c r="L134" i="12"/>
  <c r="K134" i="12"/>
  <c r="J134" i="12"/>
  <c r="I134" i="12"/>
  <c r="H134" i="12"/>
  <c r="G134" i="12"/>
  <c r="F134" i="12"/>
  <c r="N132" i="12"/>
  <c r="M132" i="12"/>
  <c r="L132" i="12"/>
  <c r="K132" i="12"/>
  <c r="J132" i="12"/>
  <c r="I132" i="12"/>
  <c r="H132" i="12"/>
  <c r="G132" i="12"/>
  <c r="F132" i="12"/>
  <c r="N130" i="12"/>
  <c r="M130" i="12"/>
  <c r="L130" i="12"/>
  <c r="K130" i="12"/>
  <c r="J130" i="12"/>
  <c r="I130" i="12"/>
  <c r="H130" i="12"/>
  <c r="G130" i="12"/>
  <c r="F130" i="12"/>
  <c r="N128" i="12"/>
  <c r="M128" i="12"/>
  <c r="L128" i="12"/>
  <c r="K128" i="12"/>
  <c r="J128" i="12"/>
  <c r="I128" i="12"/>
  <c r="H128" i="12"/>
  <c r="G128" i="12"/>
  <c r="F128" i="12"/>
  <c r="N126" i="12"/>
  <c r="M126" i="12"/>
  <c r="L126" i="12"/>
  <c r="K126" i="12"/>
  <c r="J126" i="12"/>
  <c r="I126" i="12"/>
  <c r="H126" i="12"/>
  <c r="G126" i="12"/>
  <c r="F126" i="12"/>
  <c r="N124" i="12"/>
  <c r="M124" i="12"/>
  <c r="L124" i="12"/>
  <c r="K124" i="12"/>
  <c r="J124" i="12"/>
  <c r="I124" i="12"/>
  <c r="H124" i="12"/>
  <c r="G124" i="12"/>
  <c r="F124" i="12"/>
  <c r="N122" i="12"/>
  <c r="M122" i="12"/>
  <c r="L122" i="12"/>
  <c r="K122" i="12"/>
  <c r="J122" i="12"/>
  <c r="I122" i="12"/>
  <c r="H122" i="12"/>
  <c r="G122" i="12"/>
  <c r="F122" i="12"/>
  <c r="N120" i="12"/>
  <c r="M120" i="12"/>
  <c r="L120" i="12"/>
  <c r="K120" i="12"/>
  <c r="J120" i="12"/>
  <c r="I120" i="12"/>
  <c r="H120" i="12"/>
  <c r="G120" i="12"/>
  <c r="F120" i="12"/>
  <c r="N118" i="12"/>
  <c r="M118" i="12"/>
  <c r="L118" i="12"/>
  <c r="K118" i="12"/>
  <c r="J118" i="12"/>
  <c r="I118" i="12"/>
  <c r="H118" i="12"/>
  <c r="G118" i="12"/>
  <c r="F118" i="12"/>
  <c r="N116" i="12"/>
  <c r="M116" i="12"/>
  <c r="L116" i="12"/>
  <c r="K116" i="12"/>
  <c r="J116" i="12"/>
  <c r="I116" i="12"/>
  <c r="H116" i="12"/>
  <c r="G116" i="12"/>
  <c r="F116" i="12"/>
  <c r="N114" i="12"/>
  <c r="M114" i="12"/>
  <c r="L114" i="12"/>
  <c r="K114" i="12"/>
  <c r="J114" i="12"/>
  <c r="I114" i="12"/>
  <c r="H114" i="12"/>
  <c r="G114" i="12"/>
  <c r="F114" i="12"/>
  <c r="N112" i="12"/>
  <c r="M112" i="12"/>
  <c r="L112" i="12"/>
  <c r="K112" i="12"/>
  <c r="J112" i="12"/>
  <c r="I112" i="12"/>
  <c r="H112" i="12"/>
  <c r="G112" i="12"/>
  <c r="F112" i="12"/>
  <c r="N110" i="12"/>
  <c r="M110" i="12"/>
  <c r="L110" i="12"/>
  <c r="K110" i="12"/>
  <c r="J110" i="12"/>
  <c r="I110" i="12"/>
  <c r="H110" i="12"/>
  <c r="G110" i="12"/>
  <c r="F110" i="12"/>
  <c r="N108" i="12"/>
  <c r="M108" i="12"/>
  <c r="L108" i="12"/>
  <c r="K108" i="12"/>
  <c r="J108" i="12"/>
  <c r="I108" i="12"/>
  <c r="H108" i="12"/>
  <c r="G108" i="12"/>
  <c r="F108" i="12"/>
  <c r="N106" i="12"/>
  <c r="M106" i="12"/>
  <c r="L106" i="12"/>
  <c r="K106" i="12"/>
  <c r="J106" i="12"/>
  <c r="I106" i="12"/>
  <c r="H106" i="12"/>
  <c r="G106" i="12"/>
  <c r="F106" i="12"/>
  <c r="N104" i="12"/>
  <c r="M104" i="12"/>
  <c r="L104" i="12"/>
  <c r="K104" i="12"/>
  <c r="J104" i="12"/>
  <c r="I104" i="12"/>
  <c r="H104" i="12"/>
  <c r="G104" i="12"/>
  <c r="F104" i="12"/>
  <c r="N102" i="12"/>
  <c r="M102" i="12"/>
  <c r="L102" i="12"/>
  <c r="K102" i="12"/>
  <c r="J102" i="12"/>
  <c r="I102" i="12"/>
  <c r="H102" i="12"/>
  <c r="G102" i="12"/>
  <c r="F102" i="12"/>
  <c r="N100" i="12"/>
  <c r="M100" i="12"/>
  <c r="L100" i="12"/>
  <c r="K100" i="12"/>
  <c r="J100" i="12"/>
  <c r="I100" i="12"/>
  <c r="H100" i="12"/>
  <c r="G100" i="12"/>
  <c r="F100" i="12"/>
  <c r="N98" i="12"/>
  <c r="M98" i="12"/>
  <c r="L98" i="12"/>
  <c r="K98" i="12"/>
  <c r="J98" i="12"/>
  <c r="I98" i="12"/>
  <c r="H98" i="12"/>
  <c r="G98" i="12"/>
  <c r="F98" i="12"/>
  <c r="N96" i="12"/>
  <c r="M96" i="12"/>
  <c r="L96" i="12"/>
  <c r="K96" i="12"/>
  <c r="J96" i="12"/>
  <c r="I96" i="12"/>
  <c r="H96" i="12"/>
  <c r="G96" i="12"/>
  <c r="F96" i="12"/>
  <c r="N94" i="12"/>
  <c r="M94" i="12"/>
  <c r="L94" i="12"/>
  <c r="K94" i="12"/>
  <c r="J94" i="12"/>
  <c r="I94" i="12"/>
  <c r="H94" i="12"/>
  <c r="G94" i="12"/>
  <c r="F94" i="12"/>
  <c r="N92" i="12"/>
  <c r="M92" i="12"/>
  <c r="L92" i="12"/>
  <c r="K92" i="12"/>
  <c r="J92" i="12"/>
  <c r="I92" i="12"/>
  <c r="H92" i="12"/>
  <c r="G92" i="12"/>
  <c r="F92" i="12"/>
  <c r="N90" i="12"/>
  <c r="M90" i="12"/>
  <c r="L90" i="12"/>
  <c r="K90" i="12"/>
  <c r="J90" i="12"/>
  <c r="I90" i="12"/>
  <c r="H90" i="12"/>
  <c r="G90" i="12"/>
  <c r="F90" i="12"/>
  <c r="N88" i="12"/>
  <c r="M88" i="12"/>
  <c r="L88" i="12"/>
  <c r="K88" i="12"/>
  <c r="J88" i="12"/>
  <c r="I88" i="12"/>
  <c r="H88" i="12"/>
  <c r="G88" i="12"/>
  <c r="F88" i="12"/>
  <c r="N86" i="12"/>
  <c r="M86" i="12"/>
  <c r="L86" i="12"/>
  <c r="K86" i="12"/>
  <c r="J86" i="12"/>
  <c r="I86" i="12"/>
  <c r="H86" i="12"/>
  <c r="G86" i="12"/>
  <c r="F86" i="12"/>
  <c r="N84" i="12"/>
  <c r="M84" i="12"/>
  <c r="L84" i="12"/>
  <c r="K84" i="12"/>
  <c r="J84" i="12"/>
  <c r="I84" i="12"/>
  <c r="H84" i="12"/>
  <c r="G84" i="12"/>
  <c r="F84" i="12"/>
  <c r="N82" i="12"/>
  <c r="M82" i="12"/>
  <c r="L82" i="12"/>
  <c r="K82" i="12"/>
  <c r="J82" i="12"/>
  <c r="I82" i="12"/>
  <c r="H82" i="12"/>
  <c r="G82" i="12"/>
  <c r="F82" i="12"/>
  <c r="N80" i="12"/>
  <c r="M80" i="12"/>
  <c r="L80" i="12"/>
  <c r="K80" i="12"/>
  <c r="J80" i="12"/>
  <c r="I80" i="12"/>
  <c r="H80" i="12"/>
  <c r="G80" i="12"/>
  <c r="F80" i="12"/>
  <c r="N78" i="12"/>
  <c r="M78" i="12"/>
  <c r="L78" i="12"/>
  <c r="K78" i="12"/>
  <c r="J78" i="12"/>
  <c r="I78" i="12"/>
  <c r="H78" i="12"/>
  <c r="G78" i="12"/>
  <c r="F78" i="12"/>
  <c r="N76" i="12"/>
  <c r="M76" i="12"/>
  <c r="L76" i="12"/>
  <c r="K76" i="12"/>
  <c r="J76" i="12"/>
  <c r="I76" i="12"/>
  <c r="H76" i="12"/>
  <c r="G76" i="12"/>
  <c r="F76" i="12"/>
  <c r="N74" i="12"/>
  <c r="M74" i="12"/>
  <c r="L74" i="12"/>
  <c r="K74" i="12"/>
  <c r="J74" i="12"/>
  <c r="I74" i="12"/>
  <c r="H74" i="12"/>
  <c r="G74" i="12"/>
  <c r="F74" i="12"/>
  <c r="N72" i="12"/>
  <c r="M72" i="12"/>
  <c r="L72" i="12"/>
  <c r="K72" i="12"/>
  <c r="J72" i="12"/>
  <c r="I72" i="12"/>
  <c r="H72" i="12"/>
  <c r="G72" i="12"/>
  <c r="F72" i="12"/>
  <c r="N70" i="12"/>
  <c r="M70" i="12"/>
  <c r="L70" i="12"/>
  <c r="K70" i="12"/>
  <c r="J70" i="12"/>
  <c r="I70" i="12"/>
  <c r="H70" i="12"/>
  <c r="G70" i="12"/>
  <c r="F70" i="12"/>
  <c r="N68" i="12"/>
  <c r="M68" i="12"/>
  <c r="L68" i="12"/>
  <c r="K68" i="12"/>
  <c r="J68" i="12"/>
  <c r="I68" i="12"/>
  <c r="H68" i="12"/>
  <c r="G68" i="12"/>
  <c r="F68" i="12"/>
  <c r="N66" i="12"/>
  <c r="M66" i="12"/>
  <c r="L66" i="12"/>
  <c r="K66" i="12"/>
  <c r="J66" i="12"/>
  <c r="I66" i="12"/>
  <c r="H66" i="12"/>
  <c r="G66" i="12"/>
  <c r="F66" i="12"/>
  <c r="N64" i="12"/>
  <c r="M64" i="12"/>
  <c r="L64" i="12"/>
  <c r="K64" i="12"/>
  <c r="J64" i="12"/>
  <c r="I64" i="12"/>
  <c r="H64" i="12"/>
  <c r="G64" i="12"/>
  <c r="F64" i="12"/>
  <c r="N62" i="12"/>
  <c r="M62" i="12"/>
  <c r="L62" i="12"/>
  <c r="K62" i="12"/>
  <c r="J62" i="12"/>
  <c r="I62" i="12"/>
  <c r="H62" i="12"/>
  <c r="G62" i="12"/>
  <c r="F62" i="12"/>
  <c r="N60" i="12"/>
  <c r="M60" i="12"/>
  <c r="L60" i="12"/>
  <c r="K60" i="12"/>
  <c r="J60" i="12"/>
  <c r="I60" i="12"/>
  <c r="H60" i="12"/>
  <c r="G60" i="12"/>
  <c r="F60" i="12"/>
  <c r="N58" i="12"/>
  <c r="M58" i="12"/>
  <c r="L58" i="12"/>
  <c r="K58" i="12"/>
  <c r="J58" i="12"/>
  <c r="I58" i="12"/>
  <c r="H58" i="12"/>
  <c r="G58" i="12"/>
  <c r="F58" i="12"/>
  <c r="N56" i="12"/>
  <c r="M56" i="12"/>
  <c r="L56" i="12"/>
  <c r="K56" i="12"/>
  <c r="J56" i="12"/>
  <c r="I56" i="12"/>
  <c r="H56" i="12"/>
  <c r="G56" i="12"/>
  <c r="F56" i="12"/>
  <c r="N54" i="12"/>
  <c r="M54" i="12"/>
  <c r="L54" i="12"/>
  <c r="K54" i="12"/>
  <c r="J54" i="12"/>
  <c r="I54" i="12"/>
  <c r="H54" i="12"/>
  <c r="G54" i="12"/>
  <c r="F54" i="12"/>
  <c r="N52" i="12"/>
  <c r="M52" i="12"/>
  <c r="L52" i="12"/>
  <c r="K52" i="12"/>
  <c r="J52" i="12"/>
  <c r="I52" i="12"/>
  <c r="H52" i="12"/>
  <c r="G52" i="12"/>
  <c r="F52" i="12"/>
  <c r="N50" i="12"/>
  <c r="M50" i="12"/>
  <c r="L50" i="12"/>
  <c r="K50" i="12"/>
  <c r="J50" i="12"/>
  <c r="I50" i="12"/>
  <c r="H50" i="12"/>
  <c r="G50" i="12"/>
  <c r="F50" i="12"/>
  <c r="N48" i="12"/>
  <c r="M48" i="12"/>
  <c r="L48" i="12"/>
  <c r="K48" i="12"/>
  <c r="J48" i="12"/>
  <c r="I48" i="12"/>
  <c r="H48" i="12"/>
  <c r="G48" i="12"/>
  <c r="F48" i="12"/>
  <c r="N46" i="12"/>
  <c r="M46" i="12"/>
  <c r="L46" i="12"/>
  <c r="K46" i="12"/>
  <c r="J46" i="12"/>
  <c r="I46" i="12"/>
  <c r="H46" i="12"/>
  <c r="G46" i="12"/>
  <c r="F46" i="12"/>
  <c r="N44" i="12"/>
  <c r="M44" i="12"/>
  <c r="L44" i="12"/>
  <c r="K44" i="12"/>
  <c r="J44" i="12"/>
  <c r="I44" i="12"/>
  <c r="H44" i="12"/>
  <c r="G44" i="12"/>
  <c r="F44" i="12"/>
  <c r="N42" i="12"/>
  <c r="M42" i="12"/>
  <c r="L42" i="12"/>
  <c r="K42" i="12"/>
  <c r="J42" i="12"/>
  <c r="I42" i="12"/>
  <c r="H42" i="12"/>
  <c r="G42" i="12"/>
  <c r="F42" i="12"/>
  <c r="N40" i="12"/>
  <c r="M40" i="12"/>
  <c r="L40" i="12"/>
  <c r="K40" i="12"/>
  <c r="J40" i="12"/>
  <c r="I40" i="12"/>
  <c r="H40" i="12"/>
  <c r="G40" i="12"/>
  <c r="F40" i="12"/>
  <c r="N38" i="12"/>
  <c r="M38" i="12"/>
  <c r="L38" i="12"/>
  <c r="K38" i="12"/>
  <c r="J38" i="12"/>
  <c r="I38" i="12"/>
  <c r="H38" i="12"/>
  <c r="G38" i="12"/>
  <c r="F38" i="12"/>
  <c r="N36" i="12"/>
  <c r="M36" i="12"/>
  <c r="L36" i="12"/>
  <c r="K36" i="12"/>
  <c r="J36" i="12"/>
  <c r="I36" i="12"/>
  <c r="H36" i="12"/>
  <c r="G36" i="12"/>
  <c r="F36" i="12"/>
  <c r="N34" i="12"/>
  <c r="M34" i="12"/>
  <c r="L34" i="12"/>
  <c r="K34" i="12"/>
  <c r="J34" i="12"/>
  <c r="I34" i="12"/>
  <c r="H34" i="12"/>
  <c r="G34" i="12"/>
  <c r="F34" i="12"/>
  <c r="N32" i="12"/>
  <c r="M32" i="12"/>
  <c r="L32" i="12"/>
  <c r="K32" i="12"/>
  <c r="J32" i="12"/>
  <c r="I32" i="12"/>
  <c r="H32" i="12"/>
  <c r="G32" i="12"/>
  <c r="F32" i="12"/>
  <c r="N30" i="12"/>
  <c r="M30" i="12"/>
  <c r="L30" i="12"/>
  <c r="K30" i="12"/>
  <c r="I30" i="12"/>
  <c r="H30" i="12"/>
  <c r="G30" i="12"/>
  <c r="F30" i="12"/>
  <c r="N28" i="12"/>
  <c r="M28" i="12"/>
  <c r="L28" i="12"/>
  <c r="K28" i="12"/>
  <c r="I28" i="12"/>
  <c r="H28" i="12"/>
  <c r="G28" i="12"/>
  <c r="F28" i="12"/>
  <c r="N26" i="12"/>
  <c r="M26" i="12"/>
  <c r="L26" i="12"/>
  <c r="K26" i="12"/>
  <c r="I26" i="12"/>
  <c r="H26" i="12"/>
  <c r="G26" i="12"/>
  <c r="F26" i="12"/>
  <c r="N24" i="12"/>
  <c r="M24" i="12"/>
  <c r="L24" i="12"/>
  <c r="K24" i="12"/>
  <c r="J24" i="12"/>
  <c r="I24" i="12"/>
  <c r="H24" i="12"/>
  <c r="G24" i="12"/>
  <c r="F24" i="12"/>
  <c r="N22" i="12"/>
  <c r="M22" i="12"/>
  <c r="L22" i="12"/>
  <c r="K22" i="12"/>
  <c r="J22" i="12"/>
  <c r="I22" i="12"/>
  <c r="H22" i="12"/>
  <c r="G22" i="12"/>
  <c r="F22" i="12"/>
  <c r="N20" i="12"/>
  <c r="M20" i="12"/>
  <c r="L20" i="12"/>
  <c r="K20" i="12"/>
  <c r="J20" i="12"/>
  <c r="I20" i="12"/>
  <c r="H20" i="12"/>
  <c r="G20" i="12"/>
  <c r="F20" i="12"/>
  <c r="N18" i="12"/>
  <c r="M18" i="12"/>
  <c r="L18" i="12"/>
  <c r="K18" i="12"/>
  <c r="J18" i="12"/>
  <c r="I18" i="12"/>
  <c r="H18" i="12"/>
  <c r="G18" i="12"/>
  <c r="F18" i="12"/>
  <c r="N16" i="12"/>
  <c r="M16" i="12"/>
  <c r="L16" i="12"/>
  <c r="K16" i="12"/>
  <c r="J16" i="12"/>
  <c r="I16" i="12"/>
  <c r="H16" i="12"/>
  <c r="G16" i="12"/>
  <c r="F16" i="12"/>
  <c r="N14" i="12"/>
  <c r="M14" i="12"/>
  <c r="L14" i="12"/>
  <c r="K14" i="12"/>
  <c r="J14" i="12"/>
  <c r="I14" i="12"/>
  <c r="H14" i="12"/>
  <c r="G14" i="12"/>
  <c r="F14" i="12"/>
  <c r="N12" i="12"/>
  <c r="M12" i="12"/>
  <c r="L12" i="12"/>
  <c r="K12" i="12"/>
  <c r="J12" i="12"/>
  <c r="I12" i="12"/>
  <c r="H12" i="12"/>
  <c r="G12" i="12"/>
  <c r="F12" i="12"/>
  <c r="N10" i="12"/>
  <c r="M10" i="12"/>
  <c r="L10" i="12"/>
  <c r="K10" i="12"/>
  <c r="J10" i="12"/>
  <c r="I10" i="12"/>
  <c r="H10" i="12"/>
  <c r="G10" i="12"/>
  <c r="F10" i="12"/>
  <c r="F138" i="12"/>
  <c r="N138" i="12"/>
  <c r="M138" i="12"/>
  <c r="L138" i="12"/>
  <c r="K138" i="12"/>
  <c r="J138" i="12"/>
  <c r="I138" i="12"/>
  <c r="H138" i="12"/>
  <c r="G138" i="12"/>
</calcChain>
</file>

<file path=xl/sharedStrings.xml><?xml version="1.0" encoding="utf-8"?>
<sst xmlns="http://schemas.openxmlformats.org/spreadsheetml/2006/main" count="1455" uniqueCount="734">
  <si>
    <t>District</t>
  </si>
  <si>
    <t>Statewide Election Results by District</t>
  </si>
  <si>
    <t>Plan: First House Staff Plan Final</t>
  </si>
  <si>
    <t>Population Summary Report</t>
  </si>
  <si>
    <t>Target Deviation</t>
  </si>
  <si>
    <t>Target Deviation (%)</t>
  </si>
  <si>
    <t>Hispanic</t>
  </si>
  <si>
    <t>Non-Hispanic</t>
  </si>
  <si>
    <t>Non-Hispanic white</t>
  </si>
  <si>
    <t>Non-Hispanic black</t>
  </si>
  <si>
    <t>Non-Hispanic American Indian/ Alaskan Native</t>
  </si>
  <si>
    <t>Non-Hispanic Asian</t>
  </si>
  <si>
    <t>Non-Hispanic Hawaiian or Other Pacific Islander</t>
  </si>
  <si>
    <t>Non-Hispanic some other race</t>
  </si>
  <si>
    <t>Non-Hispanic two or more minority race</t>
  </si>
  <si>
    <t>Mean Deviation:</t>
  </si>
  <si>
    <t>Largest Positive Deviation:</t>
  </si>
  <si>
    <t>Largest Negative Deviation:</t>
  </si>
  <si>
    <t>Overall Range in Deviation Percentage:</t>
  </si>
  <si>
    <t>Democrat</t>
  </si>
  <si>
    <t>Minor Party**</t>
  </si>
  <si>
    <t>Unaffiliated</t>
  </si>
  <si>
    <t>Total</t>
  </si>
  <si>
    <t>Active Registered Voters*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</si>
  <si>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</si>
  <si>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</si>
  <si>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</si>
  <si>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</si>
  <si>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</si>
  <si>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</si>
  <si>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</si>
  <si>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* indicates split</t>
  </si>
  <si>
    <t>Total Population</t>
  </si>
  <si>
    <t>District 1</t>
  </si>
  <si>
    <t>       * Denver County</t>
  </si>
  <si>
    <t>       * Jefferson County</t>
  </si>
  <si>
    <t>District 1 Total</t>
  </si>
  <si>
    <t>District 2</t>
  </si>
  <si>
    <t>       * Arapahoe County</t>
  </si>
  <si>
    <t>District 2 Total</t>
  </si>
  <si>
    <t>District 3</t>
  </si>
  <si>
    <t>District 3 Total</t>
  </si>
  <si>
    <t>District 4</t>
  </si>
  <si>
    <t>District 4 Total</t>
  </si>
  <si>
    <t>District 5</t>
  </si>
  <si>
    <t>District 5 Total</t>
  </si>
  <si>
    <t>District 6</t>
  </si>
  <si>
    <t>District 6 Total</t>
  </si>
  <si>
    <t>District 7</t>
  </si>
  <si>
    <t>       * Adams County</t>
  </si>
  <si>
    <t>District 7 Total</t>
  </si>
  <si>
    <t>District 8</t>
  </si>
  <si>
    <t>District 8 Total</t>
  </si>
  <si>
    <t>District 9</t>
  </si>
  <si>
    <t>District 9 Total</t>
  </si>
  <si>
    <t>District 10</t>
  </si>
  <si>
    <t>       * Boulder County</t>
  </si>
  <si>
    <t>District 10 Total</t>
  </si>
  <si>
    <t>District 11</t>
  </si>
  <si>
    <t>District 11 Total</t>
  </si>
  <si>
    <t>District 12</t>
  </si>
  <si>
    <t>       * Weld County</t>
  </si>
  <si>
    <t>District 12 Total</t>
  </si>
  <si>
    <t>District 13</t>
  </si>
  <si>
    <t>       Clear Creek County</t>
  </si>
  <si>
    <t>       Gilpin County</t>
  </si>
  <si>
    <t>District 13 Total</t>
  </si>
  <si>
    <t>District 14</t>
  </si>
  <si>
    <t>       * El Paso County</t>
  </si>
  <si>
    <t>District 14 Total</t>
  </si>
  <si>
    <t>District 15</t>
  </si>
  <si>
    <t>District 15 Total</t>
  </si>
  <si>
    <t>District 16</t>
  </si>
  <si>
    <t>District 16 Total</t>
  </si>
  <si>
    <t>District 17</t>
  </si>
  <si>
    <t>District 17 Total</t>
  </si>
  <si>
    <t>District 18</t>
  </si>
  <si>
    <t>District 18 Total</t>
  </si>
  <si>
    <t>District 19</t>
  </si>
  <si>
    <t>District 19 Total</t>
  </si>
  <si>
    <t>District 20</t>
  </si>
  <si>
    <t>District 20 Total</t>
  </si>
  <si>
    <t>District 21</t>
  </si>
  <si>
    <t>District 21 Total</t>
  </si>
  <si>
    <t>District 22</t>
  </si>
  <si>
    <t>District 22 Total</t>
  </si>
  <si>
    <t>District 23</t>
  </si>
  <si>
    <t>District 23 Total</t>
  </si>
  <si>
    <t>District 24</t>
  </si>
  <si>
    <t>District 24 Total</t>
  </si>
  <si>
    <t>District 25</t>
  </si>
  <si>
    <t>District 25 Total</t>
  </si>
  <si>
    <t>District 26</t>
  </si>
  <si>
    <t>       * Eagle County</t>
  </si>
  <si>
    <t>       Grand County</t>
  </si>
  <si>
    <t>       * Routt County</t>
  </si>
  <si>
    <t>       * Summit County</t>
  </si>
  <si>
    <t>District 26 Total</t>
  </si>
  <si>
    <t>District 27</t>
  </si>
  <si>
    <t>District 27 Total</t>
  </si>
  <si>
    <t>District 28</t>
  </si>
  <si>
    <t>District 28 Total</t>
  </si>
  <si>
    <t>District 29</t>
  </si>
  <si>
    <t>District 29 Total</t>
  </si>
  <si>
    <t>District 30</t>
  </si>
  <si>
    <t>District 30 Total</t>
  </si>
  <si>
    <t>District 31</t>
  </si>
  <si>
    <t>District 31 Total</t>
  </si>
  <si>
    <t>District 32</t>
  </si>
  <si>
    <t>District 32 Total</t>
  </si>
  <si>
    <t>District 33</t>
  </si>
  <si>
    <t>       Broomfield County</t>
  </si>
  <si>
    <t>District 33 Total</t>
  </si>
  <si>
    <t>District 34</t>
  </si>
  <si>
    <t>District 34 Total</t>
  </si>
  <si>
    <t>District 35</t>
  </si>
  <si>
    <t>       * Douglas County</t>
  </si>
  <si>
    <t>District 35 Total</t>
  </si>
  <si>
    <t>District 36</t>
  </si>
  <si>
    <t>District 36 Total</t>
  </si>
  <si>
    <t>District 37</t>
  </si>
  <si>
    <t>District 37 Total</t>
  </si>
  <si>
    <t>District 38</t>
  </si>
  <si>
    <t>District 38 Total</t>
  </si>
  <si>
    <t>District 39</t>
  </si>
  <si>
    <t>District 39 Total</t>
  </si>
  <si>
    <t>District 40</t>
  </si>
  <si>
    <t>District 40 Total</t>
  </si>
  <si>
    <t>District 41</t>
  </si>
  <si>
    <t>District 41 Total</t>
  </si>
  <si>
    <t>District 42</t>
  </si>
  <si>
    <t>District 42 Total</t>
  </si>
  <si>
    <t>District 43</t>
  </si>
  <si>
    <t>District 43 Total</t>
  </si>
  <si>
    <t>District 44</t>
  </si>
  <si>
    <t>District 44 Total</t>
  </si>
  <si>
    <t>District 45</t>
  </si>
  <si>
    <t>District 45 Total</t>
  </si>
  <si>
    <t>District 46</t>
  </si>
  <si>
    <t>       Chaffee County</t>
  </si>
  <si>
    <t>       * Gunnison County</t>
  </si>
  <si>
    <t>       Lake County</t>
  </si>
  <si>
    <t>       Park County</t>
  </si>
  <si>
    <t>       Teller County</t>
  </si>
  <si>
    <t>District 46 Total</t>
  </si>
  <si>
    <t>District 47</t>
  </si>
  <si>
    <t>       * Pueblo County</t>
  </si>
  <si>
    <t>District 47 Total</t>
  </si>
  <si>
    <t>District 48</t>
  </si>
  <si>
    <t>       * Larimer County</t>
  </si>
  <si>
    <t>District 48 Total</t>
  </si>
  <si>
    <t>District 49</t>
  </si>
  <si>
    <t>       Jackson County</t>
  </si>
  <si>
    <t>       Moffat County</t>
  </si>
  <si>
    <t>       Rio Blanco County</t>
  </si>
  <si>
    <t>District 49 Total</t>
  </si>
  <si>
    <t>District 50</t>
  </si>
  <si>
    <t>District 50 Total</t>
  </si>
  <si>
    <t>District 51</t>
  </si>
  <si>
    <t>District 51 Total</t>
  </si>
  <si>
    <t>District 52</t>
  </si>
  <si>
    <t>District 52 Total</t>
  </si>
  <si>
    <t>District 53</t>
  </si>
  <si>
    <t>District 53 Total</t>
  </si>
  <si>
    <t>District 54</t>
  </si>
  <si>
    <t>       * Delta County</t>
  </si>
  <si>
    <t>       * Mesa County</t>
  </si>
  <si>
    <t>District 54 Total</t>
  </si>
  <si>
    <t>District 55</t>
  </si>
  <si>
    <t>District 55 Total</t>
  </si>
  <si>
    <t>District 56</t>
  </si>
  <si>
    <t>       * Elbert County</t>
  </si>
  <si>
    <t>District 56 Total</t>
  </si>
  <si>
    <t>District 57</t>
  </si>
  <si>
    <t>       Garfield County</t>
  </si>
  <si>
    <t>       Pitkin County</t>
  </si>
  <si>
    <t>District 57 Total</t>
  </si>
  <si>
    <t>District 58</t>
  </si>
  <si>
    <t>       Dolores County</t>
  </si>
  <si>
    <t>       Hinsdale County</t>
  </si>
  <si>
    <t>       * Montezuma County</t>
  </si>
  <si>
    <t>       Montrose County</t>
  </si>
  <si>
    <t>       Ouray County</t>
  </si>
  <si>
    <t>       San Miguel County</t>
  </si>
  <si>
    <t>District 58 Total</t>
  </si>
  <si>
    <t>District 59</t>
  </si>
  <si>
    <t>       Archuleta County</t>
  </si>
  <si>
    <t>       La Plata County</t>
  </si>
  <si>
    <t>       San Juan County</t>
  </si>
  <si>
    <t>District 59 Total</t>
  </si>
  <si>
    <t>District 60</t>
  </si>
  <si>
    <t>       Custer County</t>
  </si>
  <si>
    <t>       Fremont County</t>
  </si>
  <si>
    <t>District 60 Total</t>
  </si>
  <si>
    <t>District 61</t>
  </si>
  <si>
    <t>District 61 Total</t>
  </si>
  <si>
    <t>District 62</t>
  </si>
  <si>
    <t>       Alamosa County</t>
  </si>
  <si>
    <t>       Conejos County</t>
  </si>
  <si>
    <t>       Costilla County</t>
  </si>
  <si>
    <t>       Huerfano County</t>
  </si>
  <si>
    <t>       Mineral County</t>
  </si>
  <si>
    <t>       Rio Grande County</t>
  </si>
  <si>
    <t>       Saguache County</t>
  </si>
  <si>
    <t>District 62 Total</t>
  </si>
  <si>
    <t>District 63</t>
  </si>
  <si>
    <t>District 63 Total</t>
  </si>
  <si>
    <t>District 64</t>
  </si>
  <si>
    <t>       Baca County</t>
  </si>
  <si>
    <t>       Bent County</t>
  </si>
  <si>
    <t>       Cheyenne County</t>
  </si>
  <si>
    <t>       Crowley County</t>
  </si>
  <si>
    <t>       Kiowa County</t>
  </si>
  <si>
    <t>       Las Animas County</t>
  </si>
  <si>
    <t>       Otero County</t>
  </si>
  <si>
    <t>       Prowers County</t>
  </si>
  <si>
    <t>District 64 Total</t>
  </si>
  <si>
    <t>District 65</t>
  </si>
  <si>
    <t>       Kit Carson County</t>
  </si>
  <si>
    <t>       Lincoln County</t>
  </si>
  <si>
    <t>       Logan County</t>
  </si>
  <si>
    <t>       Morgan County</t>
  </si>
  <si>
    <t>       Phillips County</t>
  </si>
  <si>
    <t>       Sedgwick County</t>
  </si>
  <si>
    <t>       Washington County</t>
  </si>
  <si>
    <t>       Yuma County</t>
  </si>
  <si>
    <t>District 65 Total</t>
  </si>
  <si>
    <t>              * Denver</t>
  </si>
  <si>
    <t>              Glendale</t>
  </si>
  <si>
    <t>              Holly Hills</t>
  </si>
  <si>
    <t>              * Aurora</t>
  </si>
  <si>
    <t>              Cherry Hills Village</t>
  </si>
  <si>
    <t>              Englewood</t>
  </si>
  <si>
    <t>              * Littleton</t>
  </si>
  <si>
    <t>              Sheridan</t>
  </si>
  <si>
    <t>              Four Square Mile</t>
  </si>
  <si>
    <t>              * Boulder</t>
  </si>
  <si>
    <t>              Gunbarrel</t>
  </si>
  <si>
    <t>              Niwot</t>
  </si>
  <si>
    <t>              Valmont</t>
  </si>
  <si>
    <t>              * Longmont</t>
  </si>
  <si>
    <t>              * Erie</t>
  </si>
  <si>
    <t>              Lafayette</t>
  </si>
  <si>
    <t>              Leyner</t>
  </si>
  <si>
    <t>              Louisville</t>
  </si>
  <si>
    <t>              Paragon Estates</t>
  </si>
  <si>
    <t>              Erie</t>
  </si>
  <si>
    <t>              Allenspark</t>
  </si>
  <si>
    <t>              Altona</t>
  </si>
  <si>
    <t>              Bark Ranch</t>
  </si>
  <si>
    <t>              Bonanza Mountain Estates</t>
  </si>
  <si>
    <t>              * Coal Creek</t>
  </si>
  <si>
    <t>              Crisman</t>
  </si>
  <si>
    <t>              Eldora</t>
  </si>
  <si>
    <t>              Eldorado Springs</t>
  </si>
  <si>
    <t>              Gold Hill</t>
  </si>
  <si>
    <t>              Hidden Lake</t>
  </si>
  <si>
    <t>              Jamestown</t>
  </si>
  <si>
    <t>              Lazy Acres</t>
  </si>
  <si>
    <t>              Lyons</t>
  </si>
  <si>
    <t>              Mountain Meadows</t>
  </si>
  <si>
    <t>              Nederland</t>
  </si>
  <si>
    <t>              Pine Brook Hill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</si>
  <si>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</si>
  <si>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</si>
  <si>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</si>
  <si>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</si>
  <si>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* Superior</t>
  </si>
  <si>
    <t>              Tall Timber</t>
  </si>
  <si>
    <t>              Ward</t>
  </si>
  <si>
    <t>              Blue Valley</t>
  </si>
  <si>
    <t>              * Brook Forest</t>
  </si>
  <si>
    <t>              Central City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</si>
  <si>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</si>
  <si>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</si>
  <si>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</si>
  <si>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</si>
  <si>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</si>
  <si>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</si>
  <si>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</si>
  <si>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</si>
  <si>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</si>
  <si>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</si>
  <si>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</si>
  <si>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       Black Hawk</t>
  </si>
  <si>
    <t>              Coal Creek</t>
  </si>
  <si>
    <t>              Rollinsville</t>
  </si>
  <si>
    <t>              * Black Forest</t>
  </si>
  <si>
    <t>              * Colorado Springs</t>
  </si>
  <si>
    <t>              * Stratmoor</t>
  </si>
  <si>
    <t>              Air Force Academy</t>
  </si>
  <si>
    <t>              Cascade-Chipita Park</t>
  </si>
  <si>
    <t>              Gleneagle</t>
  </si>
  <si>
    <t>              * Green Mountain Falls</t>
  </si>
  <si>
    <t>              Monument</t>
  </si>
  <si>
    <t>              Palmer Lake</t>
  </si>
  <si>
    <t>              Rock Creek Park</t>
  </si>
  <si>
    <t>              Woodmoor</t>
  </si>
  <si>
    <t>              * Cimarron Hills</t>
  </si>
  <si>
    <t>              Fort Carson</t>
  </si>
  <si>
    <t>              Manitou Springs</t>
  </si>
  <si>
    <t>              Fountain</t>
  </si>
  <si>
    <t>              Security-Widefield</t>
  </si>
  <si>
    <t>              * Columbine</t>
  </si>
  <si>
    <t>              Dakota Ridge</t>
  </si>
  <si>
    <t>              Ken Caryl</t>
  </si>
  <si>
    <t>              * Lakewood</t>
  </si>
  <si>
    <t>              * Applewood</t>
  </si>
  <si>
    <t>              East Pleasant View</t>
  </si>
  <si>
    <t>              * Golden</t>
  </si>
  <si>
    <t>              West Pleasant View</t>
  </si>
  <si>
    <t>              * Arvada</t>
  </si>
  <si>
    <t>              * Fairmount</t>
  </si>
  <si>
    <t>              Lakeside</t>
  </si>
  <si>
    <t>              Mountain View</t>
  </si>
  <si>
    <t>              Wheat Ridge</t>
  </si>
  <si>
    <t>              Aspen Park</t>
  </si>
  <si>
    <t>              Evergreen</t>
  </si>
  <si>
    <t>              Genesee</t>
  </si>
  <si>
    <t>              Idledale</t>
  </si>
  <si>
    <t>              Indian Hills</t>
  </si>
  <si>
    <t>              Kittredge</t>
  </si>
  <si>
    <t>              Morrison</t>
  </si>
  <si>
    <t>              Avon</t>
  </si>
  <si>
    <t>              Dotsero</t>
  </si>
  <si>
    <t>              Eagle</t>
  </si>
  <si>
    <t>              Edwards</t>
  </si>
  <si>
    <t>              Fulford</t>
  </si>
  <si>
    <t>              Gypsum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</si>
  <si>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</si>
  <si>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</si>
  <si>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</si>
  <si>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</si>
  <si>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</si>
  <si>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</si>
  <si>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</si>
  <si>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</si>
  <si>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</si>
  <si>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</si>
  <si>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</si>
  <si>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</si>
  <si>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</si>
  <si>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       Steamboat Springs</t>
  </si>
  <si>
    <t>              Copper Mountain</t>
  </si>
  <si>
    <t>              Heeney</t>
  </si>
  <si>
    <t>              Silverthorne</t>
  </si>
  <si>
    <t>              Edgewater</t>
  </si>
  <si>
    <t>              * Northglenn</t>
  </si>
  <si>
    <t>              * Westminster</t>
  </si>
  <si>
    <t>              * Thornton</t>
  </si>
  <si>
    <t>              Commerce City</t>
  </si>
  <si>
    <t>              Derby</t>
  </si>
  <si>
    <t>              North Washington</t>
  </si>
  <si>
    <t>              Welby</t>
  </si>
  <si>
    <t>              Berkley</t>
  </si>
  <si>
    <t>              Federal Heights</t>
  </si>
  <si>
    <t>              Shaw Heights</t>
  </si>
  <si>
    <t>              Sherrelwood</t>
  </si>
  <si>
    <t>              Twin Lakes</t>
  </si>
  <si>
    <t>              Broomfield</t>
  </si>
  <si>
    <t>              * Centennial</t>
  </si>
  <si>
    <t>              Cherry Creek</t>
  </si>
  <si>
    <t>              Dove Valley</t>
  </si>
  <si>
    <t>              Foxfield</t>
  </si>
  <si>
    <t>              Greenwood Village</t>
  </si>
  <si>
    <t>              Inverness</t>
  </si>
  <si>
    <t>              Bow Mar</t>
  </si>
  <si>
    <t>              Columbine Valley</t>
  </si>
  <si>
    <t>              Littleton</t>
  </si>
  <si>
    <t>              Acres Green</t>
  </si>
  <si>
    <t>              Franktown</t>
  </si>
  <si>
    <t>              * Highlands Ranch</t>
  </si>
  <si>
    <t>              Larkspur</t>
  </si>
  <si>
    <t>              * Lone Tree</t>
  </si>
  <si>
    <t>              Louviers</t>
  </si>
  <si>
    <t>              Meridian Village</t>
  </si>
  <si>
    <t>              Perry Park</t>
  </si>
  <si>
    <t>              Roxborough Park</t>
  </si>
  <si>
    <t>              Sedalia</t>
  </si>
  <si>
    <t>              Sierra Ridge</t>
  </si>
  <si>
    <t>              Stepping Stone</t>
  </si>
  <si>
    <t>              Sterling Ranch</t>
  </si>
  <si>
    <t>              Stonegate</t>
  </si>
  <si>
    <t>              Westcreek</t>
  </si>
  <si>
    <t>              Grand View Estates</t>
  </si>
  <si>
    <t>              Meridian</t>
  </si>
  <si>
    <t>              Parker</t>
  </si>
  <si>
    <t>              The Pinery</t>
  </si>
  <si>
    <t>              Castle Pines</t>
  </si>
  <si>
    <t>              Castle Pines Village</t>
  </si>
  <si>
    <t>              Castle Rock</t>
  </si>
  <si>
    <t>              Buena Vista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</si>
  <si>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</si>
  <si>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</si>
  <si>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</si>
  <si>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</si>
  <si>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</si>
  <si>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       Salida</t>
  </si>
  <si>
    <t>              Smeltertown</t>
  </si>
  <si>
    <t>              Pitkin</t>
  </si>
  <si>
    <t>              Leadville</t>
  </si>
  <si>
    <t>              Leadville North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</si>
  <si>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</si>
  <si>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</si>
  <si>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</si>
  <si>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</si>
  <si>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       Blue River</t>
  </si>
  <si>
    <t>              Breckenridge</t>
  </si>
  <si>
    <t>              Dillon</t>
  </si>
  <si>
    <t>              Frisco</t>
  </si>
  <si>
    <t>              Keystone</t>
  </si>
  <si>
    <t>              Montezuma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</si>
  <si>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</si>
  <si>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</si>
  <si>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</si>
  <si>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</si>
  <si>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Midland</t>
  </si>
  <si>
    <t>              Victor</t>
  </si>
  <si>
    <t>              Woodland Park</t>
  </si>
  <si>
    <t>              Blende</t>
  </si>
  <si>
    <t>              * Pueblo</t>
  </si>
  <si>
    <t>              Vineland</t>
  </si>
  <si>
    <t>              Berthoud</t>
  </si>
  <si>
    <t>              Johnstown</t>
  </si>
  <si>
    <t>              * Greeley</t>
  </si>
  <si>
    <t>              Milliken</t>
  </si>
  <si>
    <t>              Walden</t>
  </si>
  <si>
    <t>              Estes Park</t>
  </si>
  <si>
    <t>              Laporte</t>
  </si>
  <si>
    <t>              Red Feather Lakes</t>
  </si>
  <si>
    <t>              Wellington</t>
  </si>
  <si>
    <t>              Craig</t>
  </si>
  <si>
    <t>              Dinosaur</t>
  </si>
  <si>
    <t>              Maybell</t>
  </si>
  <si>
    <t>              Meeker</t>
  </si>
  <si>
    <t>              Rangely</t>
  </si>
  <si>
    <t>              Hayden</t>
  </si>
  <si>
    <t>              Oak Creek</t>
  </si>
  <si>
    <t>              Phippsburg</t>
  </si>
  <si>
    <t>              Yampa</t>
  </si>
  <si>
    <t>              Evans</t>
  </si>
  <si>
    <t>              Garden City</t>
  </si>
  <si>
    <t>              Loveland</t>
  </si>
  <si>
    <t>              * Fort Collins</t>
  </si>
  <si>
    <t>              Cedaredge</t>
  </si>
  <si>
    <t>              Delta</t>
  </si>
  <si>
    <t>              Orchard City</t>
  </si>
  <si>
    <t>              Clifton</t>
  </si>
  <si>
    <t>              Collbran</t>
  </si>
  <si>
    <t>              De Beque</t>
  </si>
  <si>
    <t>              Fruita</t>
  </si>
  <si>
    <t>              Fruitvale</t>
  </si>
  <si>
    <t>              * Grand Junction</t>
  </si>
  <si>
    <t>              Loma</t>
  </si>
  <si>
    <t>              Palisade</t>
  </si>
  <si>
    <t>              Orchard Mesa</t>
  </si>
  <si>
    <t>              Redlands</t>
  </si>
  <si>
    <t>              Bennett</t>
  </si>
  <si>
    <t>              Brighton</t>
  </si>
  <si>
    <t>              Strasburg</t>
  </si>
  <si>
    <t>              Watkins</t>
  </si>
  <si>
    <t>              Aetna Estates</t>
  </si>
  <si>
    <t>              Brick Center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</si>
  <si>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</si>
  <si>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</si>
  <si>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</si>
  <si>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</si>
  <si>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       Elbert</t>
  </si>
  <si>
    <t>              Elizabeth</t>
  </si>
  <si>
    <t>              Ponderosa Park</t>
  </si>
  <si>
    <t>              Basalt</t>
  </si>
  <si>
    <t>              El Jebel</t>
  </si>
  <si>
    <t>              Battlement Mesa</t>
  </si>
  <si>
    <t>              Carbonate</t>
  </si>
  <si>
    <t>              Carbondale</t>
  </si>
  <si>
    <t>              Catherine</t>
  </si>
  <si>
    <t>              Cattle Creek</t>
  </si>
  <si>
    <t>              Chacra</t>
  </si>
  <si>
    <t>              Glenwood Springs</t>
  </si>
  <si>
    <t>              Mulford</t>
  </si>
  <si>
    <t>              New Castle</t>
  </si>
  <si>
    <t>              No Name</t>
  </si>
  <si>
    <t>              Parachute</t>
  </si>
  <si>
    <t>              Rifle</t>
  </si>
  <si>
    <t>              Silt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</si>
  <si>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</si>
  <si>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</si>
  <si>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</si>
  <si>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</si>
  <si>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</si>
  <si>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              Crawford</t>
  </si>
  <si>
    <t>              Hotchkiss</t>
  </si>
  <si>
    <t>              Lazear</t>
  </si>
  <si>
    <t>              Paonia</t>
  </si>
  <si>
    <t>              Dove Creek</t>
  </si>
  <si>
    <t>              Rico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</si>
  <si>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</si>
  <si>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</si>
  <si>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</si>
  <si>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</si>
  <si>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Somerset</t>
  </si>
  <si>
    <t>              Cathedral</t>
  </si>
  <si>
    <t>              Lake City</t>
  </si>
  <si>
    <t>              Piedra</t>
  </si>
  <si>
    <t>              Dolores</t>
  </si>
  <si>
    <t>              Lewis</t>
  </si>
  <si>
    <t>              Montrose</t>
  </si>
  <si>
    <t>              Naturita</t>
  </si>
  <si>
    <t>              Nucla</t>
  </si>
  <si>
    <t>              Olathe</t>
  </si>
  <si>
    <t>              Redvale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</si>
  <si>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</si>
  <si>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</si>
  <si>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</si>
  <si>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</si>
  <si>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</si>
  <si>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</si>
  <si>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</si>
  <si>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</si>
  <si>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</si>
  <si>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</si>
  <si>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</si>
  <si>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              Arboles</t>
  </si>
  <si>
    <t>              Pagosa Springs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</si>
  <si>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</si>
  <si>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</si>
  <si>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</si>
  <si>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</si>
  <si>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</si>
  <si>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       Cortez</t>
  </si>
  <si>
    <t>              Mancos</t>
  </si>
  <si>
    <t>              Towaoc</t>
  </si>
  <si>
    <t>              Silverton</t>
  </si>
  <si>
    <t>              Silver Cliff</t>
  </si>
  <si>
    <t>              Westcliffe</t>
  </si>
  <si>
    <t>              Brookside</t>
  </si>
  <si>
    <t>              Cañon City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</si>
  <si>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</si>
  <si>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</si>
  <si>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</si>
  <si>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</si>
  <si>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</si>
  <si>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</si>
  <si>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</si>
  <si>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</si>
  <si>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</si>
  <si>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Beulah Valley</t>
  </si>
  <si>
    <t>              Colorado City</t>
  </si>
  <si>
    <t>              Pueblo West</t>
  </si>
  <si>
    <t>              Rye</t>
  </si>
  <si>
    <t>              Timnath</t>
  </si>
  <si>
    <t>              Windsor</t>
  </si>
  <si>
    <t>              Ault</t>
  </si>
  <si>
    <t>              Briggsdale</t>
  </si>
  <si>
    <t>              Eaton</t>
  </si>
  <si>
    <t>              Gilcrest</t>
  </si>
  <si>
    <t>              Grover</t>
  </si>
  <si>
    <t>              Kersey</t>
  </si>
  <si>
    <t>              La Salle</t>
  </si>
  <si>
    <t>              Nunn</t>
  </si>
  <si>
    <t>              Pierce</t>
  </si>
  <si>
    <t>              Platteville</t>
  </si>
  <si>
    <t>              Raymer (New Raymer)</t>
  </si>
  <si>
    <t>              Severance</t>
  </si>
  <si>
    <t>              Alamosa</t>
  </si>
  <si>
    <t>              Alamosa East</t>
  </si>
  <si>
    <t>              Hooper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</si>
  <si>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</si>
  <si>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</si>
  <si>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</si>
  <si>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</si>
  <si>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</si>
  <si>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</si>
  <si>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</si>
  <si>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</si>
  <si>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</si>
  <si>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</si>
  <si>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</si>
  <si>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       Gardner</t>
  </si>
  <si>
    <t>              La Veta</t>
  </si>
  <si>
    <t>              Walsenburg</t>
  </si>
  <si>
    <t>              City of Creede</t>
  </si>
  <si>
    <t>              Salt Creek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</si>
  <si>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</si>
  <si>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</si>
  <si>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</si>
  <si>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</si>
  <si>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</si>
  <si>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</si>
  <si>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       Bonanza</t>
  </si>
  <si>
    <t>              Crestone</t>
  </si>
  <si>
    <t>              Moffat</t>
  </si>
  <si>
    <t>              Saguache</t>
  </si>
  <si>
    <t>              Lochbuie</t>
  </si>
  <si>
    <t>              Todd Creek</t>
  </si>
  <si>
    <t>              Aristocrat Ranchettes</t>
  </si>
  <si>
    <t>              Dacono</t>
  </si>
  <si>
    <t>              Firestone</t>
  </si>
  <si>
    <t>              Fort Lupton</t>
  </si>
  <si>
    <t>              Frederick</t>
  </si>
  <si>
    <t>              Mead</t>
  </si>
  <si>
    <t>              Thornton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</si>
  <si>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</si>
  <si>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</si>
  <si>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</si>
  <si>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</si>
  <si>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</si>
  <si>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</si>
  <si>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       Hasty</t>
  </si>
  <si>
    <t>              Las Animas</t>
  </si>
  <si>
    <t>              McClave</t>
  </si>
  <si>
    <t>              Arapahoe</t>
  </si>
  <si>
    <t>              Cheyenne Wells</t>
  </si>
  <si>
    <t>              Kit Carson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</si>
  <si>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</si>
  <si>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</si>
  <si>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</si>
  <si>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</si>
  <si>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       Kiowa</t>
  </si>
  <si>
    <t>              Matheson</t>
  </si>
  <si>
    <t>              Simla</t>
  </si>
  <si>
    <t>              Calhan</t>
  </si>
  <si>
    <t>              Ellicott</t>
  </si>
  <si>
    <t>              Peyton</t>
  </si>
  <si>
    <t>              Ramah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</si>
  <si>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</si>
  <si>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</si>
  <si>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</si>
  <si>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</si>
  <si>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</si>
  <si>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</si>
  <si>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</si>
  <si>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</si>
  <si>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</si>
  <si>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</si>
  <si>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</si>
  <si>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</si>
  <si>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</si>
  <si>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</si>
  <si>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</si>
  <si>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</si>
  <si>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</si>
  <si>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</si>
  <si>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</si>
  <si>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</si>
  <si>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</si>
  <si>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</si>
  <si>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</si>
  <si>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</si>
  <si>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</si>
  <si>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</si>
  <si>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</si>
  <si>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</si>
  <si>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</si>
  <si>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</si>
  <si>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</si>
  <si>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</si>
  <si>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              Avondale</t>
  </si>
  <si>
    <t>              Boone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</si>
  <si>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</si>
  <si>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</si>
  <si>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</si>
  <si>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</si>
  <si>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</si>
  <si>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</si>
  <si>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       Arriba</t>
  </si>
  <si>
    <t>              Genoa</t>
  </si>
  <si>
    <t>              Hugo</t>
  </si>
  <si>
    <t>              Limon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</si>
  <si>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</si>
  <si>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</si>
  <si>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</si>
  <si>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</si>
  <si>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</si>
  <si>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</si>
  <si>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</si>
  <si>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</si>
  <si>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</si>
  <si>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</si>
  <si>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</si>
  <si>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</si>
  <si>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</si>
  <si>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</si>
  <si>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</si>
  <si>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</si>
  <si>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</si>
  <si>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</si>
  <si>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</si>
  <si>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</si>
  <si>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</si>
  <si>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</si>
  <si>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</si>
  <si>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</si>
  <si>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</si>
  <si>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       Julesburg</t>
  </si>
  <si>
    <t>              Ovid</t>
  </si>
  <si>
    <t>              Sedgwick</t>
  </si>
  <si>
    <t>              Akron</t>
  </si>
  <si>
    <t>              Cope</t>
  </si>
  <si>
    <t>              Otis</t>
  </si>
  <si>
    <t>              Hudson</t>
  </si>
  <si>
    <t>              Keenesburg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</si>
  <si>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</si>
  <si>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</si>
  <si>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</si>
  <si>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</si>
  <si>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</si>
  <si>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</si>
  <si>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</si>
  <si>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</si>
  <si>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Population</t>
  </si>
  <si>
    <t>Non-Hispanic White</t>
  </si>
  <si>
    <t>Non-Hispanic Black</t>
  </si>
  <si>
    <t>Source:  Colorado Independent Redistricting Commissions Staff.</t>
  </si>
  <si>
    <t>September 13, 2021</t>
  </si>
  <si>
    <t>8 Elections Differential</t>
  </si>
  <si>
    <t>2016 Senate Differential</t>
  </si>
  <si>
    <t>2016 President Differential</t>
  </si>
  <si>
    <t>2018 Treasurer Differential</t>
  </si>
  <si>
    <t>2018 Secretary of State Differential</t>
  </si>
  <si>
    <t>2018 CU Regent at Large Differential</t>
  </si>
  <si>
    <t>2020 Senate Differential</t>
  </si>
  <si>
    <t>Results are reported as the difference between the percent of votes cast for the Republican candidate and the percent of votes cast for the Democratic candidate.  A positive differential means the Republican won, and a negative differential means the Democrat won.</t>
  </si>
  <si>
    <t>Source:  Data provided by the Colorado Secretary of State's Office.  Calculations prepared by Colorado Independent Redistricting Commissions Staff.</t>
  </si>
  <si>
    <t>*As of June 15, 2021.</t>
  </si>
  <si>
    <t>**Minor Party registrations include: American Constitution, Approval Voting, Green, Libertarian, and Unity.</t>
  </si>
  <si>
    <t>Source: Colorado Secretary of State.</t>
  </si>
  <si>
    <t>District Compactness</t>
  </si>
  <si>
    <t>City Splits</t>
  </si>
  <si>
    <t>County Splits</t>
  </si>
  <si>
    <t>Unincorporated</t>
  </si>
  <si>
    <t>2018 Attorney General Differential</t>
  </si>
  <si>
    <t>2018 Governor Differential</t>
  </si>
  <si>
    <t>Republican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</si>
</sst>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2" xfId="0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7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center" wrapText="1"/>
    </xf>
    <xf numFmtId="164" fontId="2" fillId="2" borderId="7" xfId="1" applyNumberFormat="1" applyFont="1" applyFill="1" applyBorder="1" applyAlignment="1">
      <alignment horizontal="center" wrapText="1"/>
    </xf>
    <xf numFmtId="164" fontId="2" fillId="2" borderId="5" xfId="1" applyNumberFormat="1" applyFont="1" applyFill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15" fontId="6" fillId="0" borderId="0" xfId="0" quotePrefix="1" applyNumberFormat="1" applyFont="1"/>
    <xf numFmtId="164" fontId="2" fillId="3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8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/>
    <xf numFmtId="165" fontId="2" fillId="2" borderId="0" xfId="2" applyNumberFormat="1" applyFont="1" applyFill="1"/>
    <xf numFmtId="15" fontId="6" fillId="2" borderId="0" xfId="0" quotePrefix="1" applyNumberFormat="1" applyFont="1" applyFill="1"/>
    <xf numFmtId="164" fontId="2" fillId="0" borderId="0" xfId="1" applyNumberFormat="1" applyFont="1"/>
    <xf numFmtId="0" fontId="2" fillId="3" borderId="2" xfId="1" applyNumberFormat="1" applyFont="1" applyFill="1" applyBorder="1" applyAlignment="1">
      <alignment horizontal="center" wrapText="1"/>
    </xf>
    <xf numFmtId="0" fontId="2" fillId="2" borderId="2" xfId="1" applyNumberFormat="1" applyFont="1" applyFill="1" applyBorder="1" applyAlignment="1">
      <alignment horizontal="center" wrapText="1"/>
    </xf>
    <xf numFmtId="0" fontId="2" fillId="3" borderId="8" xfId="1" applyNumberFormat="1" applyFont="1" applyFill="1" applyBorder="1" applyAlignment="1">
      <alignment horizontal="center" wrapText="1"/>
    </xf>
    <xf numFmtId="164" fontId="2" fillId="3" borderId="3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3" borderId="11" xfId="1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>
      <alignment horizontal="center" wrapText="1"/>
    </xf>
    <xf numFmtId="164" fontId="2" fillId="3" borderId="10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10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0" fontId="7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1" xfId="0" applyFont="1" applyBorder="1"/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/>
    <xf numFmtId="15" fontId="9" fillId="0" borderId="0" xfId="0" quotePrefix="1" applyNumberFormat="1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765863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0</xdr:row>
      <xdr:rowOff>93134</xdr:rowOff>
    </xdr:from>
    <xdr:to>
      <xdr:col>3</xdr:col>
      <xdr:colOff>210548</xdr:colOff>
      <xdr:row>5</xdr:row>
      <xdr:rowOff>79006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93134"/>
          <a:ext cx="2725148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43828</xdr:colOff>
      <xdr:row>0</xdr:row>
      <xdr:rowOff>119531</xdr:rowOff>
    </xdr:from>
    <xdr:to>
      <xdr:col>3</xdr:col>
      <xdr:colOff>658287</xdr:colOff>
      <xdr:row>5</xdr:row>
      <xdr:rowOff>105403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699" y="119531"/>
          <a:ext cx="2721164" cy="1097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494153</xdr:colOff>
      <xdr:row>1</xdr:row>
      <xdr:rowOff>66675</xdr:rowOff>
    </xdr:from>
    <xdr:to>
      <xdr:col>2</xdr:col>
      <xdr:colOff>504374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153" y="228600"/>
          <a:ext cx="2667696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494153</xdr:colOff>
      <xdr:row>1</xdr:row>
      <xdr:rowOff>66675</xdr:rowOff>
    </xdr:from>
    <xdr:to>
      <xdr:col>2</xdr:col>
      <xdr:colOff>551999</xdr:colOff>
      <xdr:row>4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153" y="228600"/>
          <a:ext cx="2667696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0</xdr:row>
      <xdr:rowOff>83820</xdr:rowOff>
    </xdr:from>
    <xdr:to>
      <xdr:col>14</xdr:col>
      <xdr:colOff>502920</xdr:colOff>
      <xdr:row>30</xdr:row>
      <xdr:rowOff>144637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" y="83820"/>
          <a:ext cx="8488680" cy="5547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7"/>
  <sheetViews>
    <sheetView showGridLines="0" zoomScale="85" zoomScaleNormal="85" workbookViewId="0">
      <selection activeCell="C11" sqref="C11"/>
    </sheetView>
  </sheetViews>
  <sheetFormatPr defaultColWidth="8.85546875" defaultRowHeight="14.25" x14ac:dyDescent="0.2"/>
  <cols>
    <col min="1" max="1" width="4.28515625" style="3" customWidth="1"/>
    <col min="2" max="2" width="8.28515625" style="36" customWidth="1"/>
    <col min="3" max="3" width="17.28515625" style="3" customWidth="1"/>
    <col min="4" max="4" width="15.7109375" style="3" bestFit="1" customWidth="1"/>
    <col min="5" max="5" width="15.85546875" style="3" bestFit="1" customWidth="1"/>
    <col min="6" max="6" width="12.42578125" style="3" customWidth="1"/>
    <col min="7" max="7" width="12.5703125" style="3" customWidth="1"/>
    <col min="8" max="8" width="17" style="3" bestFit="1" customWidth="1"/>
    <col min="9" max="9" width="16.7109375" style="3" bestFit="1" customWidth="1"/>
    <col min="10" max="10" width="14.28515625" style="3" customWidth="1"/>
    <col min="11" max="11" width="15" style="3" customWidth="1"/>
    <col min="12" max="12" width="13.5703125" style="3" customWidth="1"/>
    <col min="13" max="13" width="15.5703125" style="3" customWidth="1"/>
    <col min="14" max="14" width="15.28515625" style="5" customWidth="1"/>
    <col min="15" max="16384" width="8.85546875" style="3"/>
  </cols>
  <sheetData>
    <row r="1" spans="2:14" x14ac:dyDescent="0.2">
      <c r="B1" s="4"/>
      <c r="C1" s="2"/>
      <c r="D1" s="2"/>
      <c r="E1" s="2"/>
    </row>
    <row r="2" spans="2:14" ht="31.15" customHeight="1" x14ac:dyDescent="0.25">
      <c r="B2" s="80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x14ac:dyDescent="0.2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7" spans="2:14" s="9" customFormat="1" ht="40.15" customHeight="1" x14ac:dyDescent="0.25">
      <c r="B7" s="6" t="s">
        <v>0</v>
      </c>
      <c r="C7" s="6" t="s">
        <v>710</v>
      </c>
      <c r="D7" s="6" t="s">
        <v>4</v>
      </c>
      <c r="E7" s="6" t="s">
        <v>5</v>
      </c>
      <c r="F7" s="7" t="s">
        <v>6</v>
      </c>
      <c r="G7" s="8" t="s">
        <v>7</v>
      </c>
      <c r="H7" s="6" t="s">
        <v>711</v>
      </c>
      <c r="I7" s="6" t="s">
        <v>712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</row>
    <row r="8" spans="2:14" x14ac:dyDescent="0.2">
      <c r="B8" s="10"/>
      <c r="C8" s="11"/>
      <c r="D8" s="11"/>
      <c r="E8" s="11"/>
      <c r="F8" s="12"/>
      <c r="G8" s="13"/>
      <c r="H8" s="11"/>
      <c r="I8" s="11"/>
      <c r="J8" s="11"/>
      <c r="K8" s="11"/>
      <c r="L8" s="11"/>
      <c r="M8" s="11"/>
      <c r="N8" s="11"/>
    </row>
    <row r="9" spans="2:14" x14ac:dyDescent="0.2">
      <c r="B9" s="14">
        <v>1</v>
      </c>
      <c r="C9" s="15">
        <v>87969</v>
      </c>
      <c r="D9" s="14">
        <v>-857</v>
      </c>
      <c r="E9" s="14">
        <v>-0.97</v>
      </c>
      <c r="F9" s="16">
        <v>42515</v>
      </c>
      <c r="G9" s="17">
        <v>45454</v>
      </c>
      <c r="H9" s="15">
        <v>34863</v>
      </c>
      <c r="I9" s="14">
        <v>2325</v>
      </c>
      <c r="J9" s="14">
        <v>652</v>
      </c>
      <c r="K9" s="15">
        <v>4526</v>
      </c>
      <c r="L9" s="14">
        <v>76</v>
      </c>
      <c r="M9" s="14">
        <v>413</v>
      </c>
      <c r="N9" s="15">
        <v>2599</v>
      </c>
    </row>
    <row r="10" spans="2:14" x14ac:dyDescent="0.2">
      <c r="B10" s="18"/>
      <c r="C10" s="19"/>
      <c r="D10" s="18"/>
      <c r="E10" s="18"/>
      <c r="F10" s="20">
        <f>F9/C9</f>
        <v>0.48329525173640714</v>
      </c>
      <c r="G10" s="21">
        <f>G9/C9</f>
        <v>0.51670474826359281</v>
      </c>
      <c r="H10" s="22">
        <f>H9/$C9</f>
        <v>0.3963100637724653</v>
      </c>
      <c r="I10" s="22">
        <f>I9/C9</f>
        <v>2.6429765030863146E-2</v>
      </c>
      <c r="J10" s="22">
        <f>J9/C9</f>
        <v>7.4117018495151697E-3</v>
      </c>
      <c r="K10" s="22">
        <f>K9/C9</f>
        <v>5.1449942593413588E-2</v>
      </c>
      <c r="L10" s="22">
        <f>L9/C9</f>
        <v>8.6394070638520391E-4</v>
      </c>
      <c r="M10" s="22">
        <f>M9/C9</f>
        <v>4.6948356807511738E-3</v>
      </c>
      <c r="N10" s="22">
        <f>N9/C9</f>
        <v>2.9544498630199274E-2</v>
      </c>
    </row>
    <row r="11" spans="2:14" x14ac:dyDescent="0.2">
      <c r="B11" s="23">
        <v>2</v>
      </c>
      <c r="C11" s="24">
        <v>89564</v>
      </c>
      <c r="D11" s="24">
        <v>738</v>
      </c>
      <c r="E11" s="23">
        <v>0.82</v>
      </c>
      <c r="F11" s="25">
        <v>8659</v>
      </c>
      <c r="G11" s="26">
        <v>80905</v>
      </c>
      <c r="H11" s="24">
        <v>70710</v>
      </c>
      <c r="I11" s="24">
        <v>2262</v>
      </c>
      <c r="J11" s="24">
        <v>232</v>
      </c>
      <c r="K11" s="24">
        <v>3147</v>
      </c>
      <c r="L11" s="23">
        <v>51</v>
      </c>
      <c r="M11" s="24">
        <v>446</v>
      </c>
      <c r="N11" s="24">
        <v>4057</v>
      </c>
    </row>
    <row r="12" spans="2:14" x14ac:dyDescent="0.2">
      <c r="B12" s="27"/>
      <c r="C12" s="28"/>
      <c r="D12" s="27"/>
      <c r="E12" s="27"/>
      <c r="F12" s="29">
        <f>F11/C11</f>
        <v>9.6679469429681572E-2</v>
      </c>
      <c r="G12" s="30">
        <f>G11/C11</f>
        <v>0.90332053057031847</v>
      </c>
      <c r="H12" s="31">
        <f>H11/$C11</f>
        <v>0.78949131347416368</v>
      </c>
      <c r="I12" s="31">
        <f>I11/C11</f>
        <v>2.525568308695458E-2</v>
      </c>
      <c r="J12" s="31">
        <f>J11/C11</f>
        <v>2.5903264704568801E-3</v>
      </c>
      <c r="K12" s="31">
        <f>K11/C11</f>
        <v>3.5136885355723284E-2</v>
      </c>
      <c r="L12" s="31">
        <f>L11/C11</f>
        <v>5.694252154883659E-4</v>
      </c>
      <c r="M12" s="31">
        <f>M11/C11</f>
        <v>4.9796793354472783E-3</v>
      </c>
      <c r="N12" s="31">
        <f>N11/C11</f>
        <v>4.5297217632084316E-2</v>
      </c>
    </row>
    <row r="13" spans="2:14" x14ac:dyDescent="0.2">
      <c r="B13" s="14">
        <v>3</v>
      </c>
      <c r="C13" s="15">
        <v>87524</v>
      </c>
      <c r="D13" s="14">
        <v>-1302</v>
      </c>
      <c r="E13" s="14">
        <v>-1.49</v>
      </c>
      <c r="F13" s="16">
        <v>16732</v>
      </c>
      <c r="G13" s="17">
        <v>70792</v>
      </c>
      <c r="H13" s="15">
        <v>55568</v>
      </c>
      <c r="I13" s="15">
        <v>6012</v>
      </c>
      <c r="J13" s="15">
        <v>504</v>
      </c>
      <c r="K13" s="14">
        <v>3845</v>
      </c>
      <c r="L13" s="14">
        <v>136</v>
      </c>
      <c r="M13" s="14">
        <v>497</v>
      </c>
      <c r="N13" s="15">
        <v>4230</v>
      </c>
    </row>
    <row r="14" spans="2:14" x14ac:dyDescent="0.2">
      <c r="B14" s="18"/>
      <c r="C14" s="19"/>
      <c r="D14" s="18"/>
      <c r="E14" s="18"/>
      <c r="F14" s="20">
        <f>F13/C13</f>
        <v>0.19117042182715599</v>
      </c>
      <c r="G14" s="21">
        <f>G13/C13</f>
        <v>0.80882957817284407</v>
      </c>
      <c r="H14" s="22">
        <f>H13/$C13</f>
        <v>0.63488871623783194</v>
      </c>
      <c r="I14" s="22">
        <f>I13/C13</f>
        <v>6.8689730816690275E-2</v>
      </c>
      <c r="J14" s="22">
        <f>J13/C13</f>
        <v>5.7584205475069697E-3</v>
      </c>
      <c r="K14" s="22">
        <f>K13/C13</f>
        <v>4.393080754992916E-2</v>
      </c>
      <c r="L14" s="22">
        <f>L13/C13</f>
        <v>1.5538595128193409E-3</v>
      </c>
      <c r="M14" s="22">
        <f>M13/C13</f>
        <v>5.6784424843471506E-3</v>
      </c>
      <c r="N14" s="22">
        <f>N13/C13</f>
        <v>4.8329601023719207E-2</v>
      </c>
    </row>
    <row r="15" spans="2:14" x14ac:dyDescent="0.2">
      <c r="B15" s="23">
        <v>4</v>
      </c>
      <c r="C15" s="24">
        <v>87827</v>
      </c>
      <c r="D15" s="24">
        <v>-999</v>
      </c>
      <c r="E15" s="23">
        <v>-1.1399999999999999</v>
      </c>
      <c r="F15" s="25">
        <v>37594</v>
      </c>
      <c r="G15" s="26">
        <v>50233</v>
      </c>
      <c r="H15" s="24">
        <v>42132</v>
      </c>
      <c r="I15" s="24">
        <v>2365</v>
      </c>
      <c r="J15" s="24">
        <v>676</v>
      </c>
      <c r="K15" s="24">
        <v>1733</v>
      </c>
      <c r="L15" s="23">
        <v>58</v>
      </c>
      <c r="M15" s="24">
        <v>400</v>
      </c>
      <c r="N15" s="24">
        <v>2869</v>
      </c>
    </row>
    <row r="16" spans="2:14" x14ac:dyDescent="0.2">
      <c r="B16" s="27"/>
      <c r="C16" s="28"/>
      <c r="D16" s="27"/>
      <c r="E16" s="27"/>
      <c r="F16" s="29">
        <f>F15/C15</f>
        <v>0.42804604506586813</v>
      </c>
      <c r="G16" s="30">
        <f>G15/C15</f>
        <v>0.57195395493413193</v>
      </c>
      <c r="H16" s="31">
        <f>H15/$C15</f>
        <v>0.47971580493470117</v>
      </c>
      <c r="I16" s="31">
        <f>I15/C15</f>
        <v>2.6927937877873547E-2</v>
      </c>
      <c r="J16" s="31">
        <f>J15/C15</f>
        <v>7.6969496851765403E-3</v>
      </c>
      <c r="K16" s="31">
        <f>K15/C15</f>
        <v>1.9731973083448144E-2</v>
      </c>
      <c r="L16" s="31">
        <f>L15/C15</f>
        <v>6.6038917417195165E-4</v>
      </c>
      <c r="M16" s="31">
        <f>M15/C15</f>
        <v>4.5544080977375978E-3</v>
      </c>
      <c r="N16" s="31">
        <f>N15/C15</f>
        <v>3.2666492081022923E-2</v>
      </c>
    </row>
    <row r="17" spans="2:14" x14ac:dyDescent="0.2">
      <c r="B17" s="14">
        <v>5</v>
      </c>
      <c r="C17" s="15">
        <v>89944</v>
      </c>
      <c r="D17" s="14">
        <v>1118</v>
      </c>
      <c r="E17" s="14">
        <v>1.24</v>
      </c>
      <c r="F17" s="16">
        <v>25826</v>
      </c>
      <c r="G17" s="17">
        <v>64118</v>
      </c>
      <c r="H17" s="15">
        <v>52543</v>
      </c>
      <c r="I17" s="14">
        <v>4047</v>
      </c>
      <c r="J17" s="14">
        <v>627</v>
      </c>
      <c r="K17" s="15">
        <v>2800</v>
      </c>
      <c r="L17" s="14">
        <v>86</v>
      </c>
      <c r="M17" s="14">
        <v>505</v>
      </c>
      <c r="N17" s="15">
        <v>3510</v>
      </c>
    </row>
    <row r="18" spans="2:14" x14ac:dyDescent="0.2">
      <c r="B18" s="18"/>
      <c r="C18" s="19"/>
      <c r="D18" s="18"/>
      <c r="E18" s="18"/>
      <c r="F18" s="20">
        <f>F17/C17</f>
        <v>0.28713421684603752</v>
      </c>
      <c r="G18" s="21">
        <f>G17/C17</f>
        <v>0.71286578315396243</v>
      </c>
      <c r="H18" s="22">
        <f>H17/$C17</f>
        <v>0.58417459752735035</v>
      </c>
      <c r="I18" s="22">
        <f>I17/C17</f>
        <v>4.4994663346082008E-2</v>
      </c>
      <c r="J18" s="22">
        <f>J17/C17</f>
        <v>6.9710041803789022E-3</v>
      </c>
      <c r="K18" s="22">
        <f>K17/C17</f>
        <v>3.113048118829494E-2</v>
      </c>
      <c r="L18" s="22">
        <f>L17/C17</f>
        <v>9.5615049364048744E-4</v>
      </c>
      <c r="M18" s="22">
        <f>M17/C17</f>
        <v>5.6146046428889084E-3</v>
      </c>
      <c r="N18" s="22">
        <f>N17/C17</f>
        <v>3.9024281775326873E-2</v>
      </c>
    </row>
    <row r="19" spans="2:14" x14ac:dyDescent="0.2">
      <c r="B19" s="23">
        <v>6</v>
      </c>
      <c r="C19" s="24">
        <v>87554</v>
      </c>
      <c r="D19" s="24">
        <v>-1272</v>
      </c>
      <c r="E19" s="23">
        <v>-1.45</v>
      </c>
      <c r="F19" s="25">
        <v>15040</v>
      </c>
      <c r="G19" s="26">
        <v>72514</v>
      </c>
      <c r="H19" s="24">
        <v>49959</v>
      </c>
      <c r="I19" s="24">
        <v>13330</v>
      </c>
      <c r="J19" s="24">
        <v>394</v>
      </c>
      <c r="K19" s="24">
        <v>3815</v>
      </c>
      <c r="L19" s="23">
        <v>84</v>
      </c>
      <c r="M19" s="24">
        <v>544</v>
      </c>
      <c r="N19" s="24">
        <v>4388</v>
      </c>
    </row>
    <row r="20" spans="2:14" x14ac:dyDescent="0.2">
      <c r="B20" s="27"/>
      <c r="C20" s="28"/>
      <c r="D20" s="27"/>
      <c r="E20" s="27"/>
      <c r="F20" s="29">
        <f>F19/C19</f>
        <v>0.17177970166982662</v>
      </c>
      <c r="G20" s="30">
        <f>G19/C19</f>
        <v>0.82822029833017341</v>
      </c>
      <c r="H20" s="31">
        <f>H19/$C19</f>
        <v>0.57060785343902054</v>
      </c>
      <c r="I20" s="31">
        <f>I19/C19</f>
        <v>0.15224889782305778</v>
      </c>
      <c r="J20" s="31">
        <f>J19/C19</f>
        <v>4.5000799506590217E-3</v>
      </c>
      <c r="K20" s="31">
        <f>K19/C19</f>
        <v>4.3573109166914134E-2</v>
      </c>
      <c r="L20" s="31">
        <f>L19/C19</f>
        <v>9.5940790826232951E-4</v>
      </c>
      <c r="M20" s="31">
        <f>M19/C19</f>
        <v>6.2133083582703247E-3</v>
      </c>
      <c r="N20" s="31">
        <f>N19/C19</f>
        <v>5.0117641683989307E-2</v>
      </c>
    </row>
    <row r="21" spans="2:14" x14ac:dyDescent="0.2">
      <c r="B21" s="14">
        <v>7</v>
      </c>
      <c r="C21" s="15">
        <v>90537</v>
      </c>
      <c r="D21" s="14">
        <v>1711</v>
      </c>
      <c r="E21" s="14">
        <v>1.89</v>
      </c>
      <c r="F21" s="16">
        <v>42698</v>
      </c>
      <c r="G21" s="17">
        <v>47839</v>
      </c>
      <c r="H21" s="15">
        <v>17787</v>
      </c>
      <c r="I21" s="14">
        <v>19456</v>
      </c>
      <c r="J21" s="14">
        <v>322</v>
      </c>
      <c r="K21" s="15">
        <v>5473</v>
      </c>
      <c r="L21" s="14">
        <v>873</v>
      </c>
      <c r="M21" s="14">
        <v>395</v>
      </c>
      <c r="N21" s="15">
        <v>3533</v>
      </c>
    </row>
    <row r="22" spans="2:14" x14ac:dyDescent="0.2">
      <c r="B22" s="18"/>
      <c r="C22" s="19"/>
      <c r="D22" s="18"/>
      <c r="E22" s="18"/>
      <c r="F22" s="20">
        <f>F21/C21</f>
        <v>0.47160829274219379</v>
      </c>
      <c r="G22" s="21">
        <f>G21/C21</f>
        <v>0.52839170725780615</v>
      </c>
      <c r="H22" s="22">
        <f>H21/$C21</f>
        <v>0.19646111534510752</v>
      </c>
      <c r="I22" s="22">
        <f>I21/C21</f>
        <v>0.21489556755801495</v>
      </c>
      <c r="J22" s="22">
        <f>J21/C21</f>
        <v>3.5565569877508644E-3</v>
      </c>
      <c r="K22" s="22">
        <f>K21/C21</f>
        <v>6.0450423583728201E-2</v>
      </c>
      <c r="L22" s="22">
        <f>L21/C21</f>
        <v>9.6424666158587101E-3</v>
      </c>
      <c r="M22" s="22">
        <f>M21/C21</f>
        <v>4.3628571744148805E-3</v>
      </c>
      <c r="N22" s="22">
        <f>N21/C21</f>
        <v>3.9022719992931068E-2</v>
      </c>
    </row>
    <row r="23" spans="2:14" x14ac:dyDescent="0.2">
      <c r="B23" s="23">
        <v>8</v>
      </c>
      <c r="C23" s="24">
        <v>87772</v>
      </c>
      <c r="D23" s="24">
        <v>-1054</v>
      </c>
      <c r="E23" s="23">
        <v>-1.2</v>
      </c>
      <c r="F23" s="25">
        <v>16954</v>
      </c>
      <c r="G23" s="26">
        <v>70818</v>
      </c>
      <c r="H23" s="24">
        <v>47717</v>
      </c>
      <c r="I23" s="24">
        <v>14629</v>
      </c>
      <c r="J23" s="24">
        <v>449</v>
      </c>
      <c r="K23" s="24">
        <v>2911</v>
      </c>
      <c r="L23" s="23">
        <v>58</v>
      </c>
      <c r="M23" s="24">
        <v>466</v>
      </c>
      <c r="N23" s="24">
        <v>4588</v>
      </c>
    </row>
    <row r="24" spans="2:14" x14ac:dyDescent="0.2">
      <c r="B24" s="27"/>
      <c r="C24" s="28"/>
      <c r="D24" s="27"/>
      <c r="E24" s="27"/>
      <c r="F24" s="29">
        <f>F23/C23</f>
        <v>0.1931595497425147</v>
      </c>
      <c r="G24" s="30">
        <f>G23/C23</f>
        <v>0.8068404502574853</v>
      </c>
      <c r="H24" s="31">
        <f>H23/$C23</f>
        <v>0.5436471767761929</v>
      </c>
      <c r="I24" s="31">
        <f>I23/C23</f>
        <v>0.1666704643849975</v>
      </c>
      <c r="J24" s="31">
        <f>J23/C23</f>
        <v>5.1155265916237522E-3</v>
      </c>
      <c r="K24" s="31">
        <f>K23/C23</f>
        <v>3.3165474183110784E-2</v>
      </c>
      <c r="L24" s="31">
        <f>L23/C23</f>
        <v>6.6080298956387002E-4</v>
      </c>
      <c r="M24" s="31">
        <f>M23/C23</f>
        <v>5.3092102264959209E-3</v>
      </c>
      <c r="N24" s="31">
        <f>N23/C23</f>
        <v>5.2271795105500618E-2</v>
      </c>
    </row>
    <row r="25" spans="2:14" x14ac:dyDescent="0.2">
      <c r="B25" s="14">
        <v>9</v>
      </c>
      <c r="C25" s="15">
        <v>88213</v>
      </c>
      <c r="D25" s="14">
        <v>-613</v>
      </c>
      <c r="E25" s="14">
        <v>-0.69</v>
      </c>
      <c r="F25" s="16">
        <v>9887</v>
      </c>
      <c r="G25" s="17">
        <v>78326</v>
      </c>
      <c r="H25" s="15">
        <v>66218</v>
      </c>
      <c r="I25" s="14">
        <v>4488</v>
      </c>
      <c r="J25" s="14">
        <v>421</v>
      </c>
      <c r="K25" s="15">
        <v>2411</v>
      </c>
      <c r="L25" s="14">
        <v>49</v>
      </c>
      <c r="M25" s="14">
        <v>487</v>
      </c>
      <c r="N25" s="15">
        <v>4252</v>
      </c>
    </row>
    <row r="26" spans="2:14" x14ac:dyDescent="0.2">
      <c r="B26" s="18"/>
      <c r="C26" s="19"/>
      <c r="D26" s="18"/>
      <c r="E26" s="18"/>
      <c r="F26" s="20">
        <f>F25/C25</f>
        <v>0.1120809857957444</v>
      </c>
      <c r="G26" s="21">
        <f>G25/C25</f>
        <v>0.88791901420425556</v>
      </c>
      <c r="H26" s="22">
        <f>H25/$C25</f>
        <v>0.75066033351093375</v>
      </c>
      <c r="I26" s="22">
        <f>I25/C25</f>
        <v>5.0876854885334361E-2</v>
      </c>
      <c r="J26" s="22">
        <f>J25/C25</f>
        <v>4.7725391949032456E-3</v>
      </c>
      <c r="K26" s="22">
        <f>K25/C25</f>
        <v>2.7331572443970845E-2</v>
      </c>
      <c r="L26" s="22">
        <f>L25/C25</f>
        <v>5.5547368301724239E-4</v>
      </c>
      <c r="M26" s="22">
        <f>M25/C25</f>
        <v>5.5207282373346336E-3</v>
      </c>
      <c r="N26" s="22">
        <f>N25/C25</f>
        <v>4.820151224876152E-2</v>
      </c>
    </row>
    <row r="27" spans="2:14" x14ac:dyDescent="0.2">
      <c r="B27" s="23">
        <v>10</v>
      </c>
      <c r="C27" s="24">
        <v>88009</v>
      </c>
      <c r="D27" s="24">
        <v>-817</v>
      </c>
      <c r="E27" s="23">
        <v>-0.93</v>
      </c>
      <c r="F27" s="25">
        <v>10317</v>
      </c>
      <c r="G27" s="26">
        <v>77692</v>
      </c>
      <c r="H27" s="24">
        <v>65832</v>
      </c>
      <c r="I27" s="24">
        <v>1131</v>
      </c>
      <c r="J27" s="24">
        <v>370</v>
      </c>
      <c r="K27" s="24">
        <v>6001</v>
      </c>
      <c r="L27" s="23">
        <v>112</v>
      </c>
      <c r="M27" s="24">
        <v>529</v>
      </c>
      <c r="N27" s="24">
        <v>3717</v>
      </c>
    </row>
    <row r="28" spans="2:14" x14ac:dyDescent="0.2">
      <c r="B28" s="27"/>
      <c r="C28" s="28"/>
      <c r="D28" s="27"/>
      <c r="E28" s="27"/>
      <c r="F28" s="29">
        <f>F27/C27</f>
        <v>0.11722664727471054</v>
      </c>
      <c r="G28" s="30">
        <f>G27/C27</f>
        <v>0.88277335272528945</v>
      </c>
      <c r="H28" s="31">
        <f>H27/$C27</f>
        <v>0.74801440761740279</v>
      </c>
      <c r="I28" s="31">
        <f>I27/C27</f>
        <v>1.2850958424706564E-2</v>
      </c>
      <c r="J28" s="31">
        <f>J27/C27</f>
        <v>4.2041154881887078E-3</v>
      </c>
      <c r="K28" s="31">
        <f>K27/C27</f>
        <v>6.8186208228703887E-2</v>
      </c>
      <c r="L28" s="31">
        <f>L27/C27</f>
        <v>1.2725971207490144E-3</v>
      </c>
      <c r="M28" s="31">
        <f>M27/C27</f>
        <v>6.0107489006806123E-3</v>
      </c>
      <c r="N28" s="31">
        <f>N27/C27</f>
        <v>4.2234316944857915E-2</v>
      </c>
    </row>
    <row r="29" spans="2:14" x14ac:dyDescent="0.2">
      <c r="B29" s="14">
        <v>11</v>
      </c>
      <c r="C29" s="15">
        <v>88727</v>
      </c>
      <c r="D29" s="14">
        <v>-99</v>
      </c>
      <c r="E29" s="14">
        <v>-0.11</v>
      </c>
      <c r="F29" s="16">
        <v>22674</v>
      </c>
      <c r="G29" s="17">
        <v>66053</v>
      </c>
      <c r="H29" s="15">
        <v>57459</v>
      </c>
      <c r="I29" s="14">
        <v>824</v>
      </c>
      <c r="J29" s="14">
        <v>391</v>
      </c>
      <c r="K29" s="15">
        <v>3292</v>
      </c>
      <c r="L29" s="14">
        <v>53</v>
      </c>
      <c r="M29" s="14">
        <v>469</v>
      </c>
      <c r="N29" s="15">
        <v>3565</v>
      </c>
    </row>
    <row r="30" spans="2:14" x14ac:dyDescent="0.2">
      <c r="B30" s="18"/>
      <c r="C30" s="19"/>
      <c r="D30" s="18"/>
      <c r="E30" s="18"/>
      <c r="F30" s="20">
        <f>F29/C29</f>
        <v>0.25554791664318638</v>
      </c>
      <c r="G30" s="21">
        <f>G29/C29</f>
        <v>0.74445208335681357</v>
      </c>
      <c r="H30" s="22">
        <f>H29/$C29</f>
        <v>0.64759317907739467</v>
      </c>
      <c r="I30" s="22">
        <f>I29/C29</f>
        <v>9.2869137917432117E-3</v>
      </c>
      <c r="J30" s="22">
        <f>J29/C29</f>
        <v>4.4067758404995093E-3</v>
      </c>
      <c r="K30" s="22">
        <f>K29/C29</f>
        <v>3.7102573061187687E-2</v>
      </c>
      <c r="L30" s="22">
        <f>L29/C29</f>
        <v>5.9733790165338626E-4</v>
      </c>
      <c r="M30" s="22">
        <f>M29/C29</f>
        <v>5.2858769033101534E-3</v>
      </c>
      <c r="N30" s="22">
        <f>N29/C29</f>
        <v>4.0179426781024943E-2</v>
      </c>
    </row>
    <row r="31" spans="2:14" x14ac:dyDescent="0.2">
      <c r="B31" s="23">
        <v>12</v>
      </c>
      <c r="C31" s="24">
        <v>87307</v>
      </c>
      <c r="D31" s="24">
        <v>-1519</v>
      </c>
      <c r="E31" s="23">
        <v>-1.74</v>
      </c>
      <c r="F31" s="25">
        <v>10894</v>
      </c>
      <c r="G31" s="26">
        <v>76413</v>
      </c>
      <c r="H31" s="24">
        <v>66926</v>
      </c>
      <c r="I31" s="24">
        <v>735</v>
      </c>
      <c r="J31" s="24">
        <v>209</v>
      </c>
      <c r="K31" s="24">
        <v>3947</v>
      </c>
      <c r="L31" s="23">
        <v>55</v>
      </c>
      <c r="M31" s="24">
        <v>413</v>
      </c>
      <c r="N31" s="24">
        <v>4128</v>
      </c>
    </row>
    <row r="32" spans="2:14" x14ac:dyDescent="0.2">
      <c r="B32" s="27"/>
      <c r="C32" s="28"/>
      <c r="D32" s="27"/>
      <c r="E32" s="27"/>
      <c r="F32" s="29">
        <f>F31/C31</f>
        <v>0.12477808194073786</v>
      </c>
      <c r="G32" s="30">
        <f>G31/C31</f>
        <v>0.87522191805926219</v>
      </c>
      <c r="H32" s="31">
        <f>H31/$C31</f>
        <v>0.76655938240919974</v>
      </c>
      <c r="I32" s="31">
        <f>I31/C31</f>
        <v>8.4185689578155243E-3</v>
      </c>
      <c r="J32" s="31">
        <f>J31/C31</f>
        <v>2.3938515812019657E-3</v>
      </c>
      <c r="K32" s="31">
        <f>K31/C31</f>
        <v>4.5208287995235207E-2</v>
      </c>
      <c r="L32" s="31">
        <f>L31/C31</f>
        <v>6.2996094242156987E-4</v>
      </c>
      <c r="M32" s="31">
        <f>M31/C31</f>
        <v>4.7304339858201521E-3</v>
      </c>
      <c r="N32" s="31">
        <f>N31/C31</f>
        <v>4.7281432187568008E-2</v>
      </c>
    </row>
    <row r="33" spans="2:14" x14ac:dyDescent="0.2">
      <c r="B33" s="14">
        <v>13</v>
      </c>
      <c r="C33" s="15">
        <v>87842</v>
      </c>
      <c r="D33" s="14">
        <v>-984</v>
      </c>
      <c r="E33" s="14">
        <v>-1.1200000000000001</v>
      </c>
      <c r="F33" s="16">
        <v>6404</v>
      </c>
      <c r="G33" s="17">
        <v>81438</v>
      </c>
      <c r="H33" s="15">
        <v>73685</v>
      </c>
      <c r="I33" s="14">
        <v>554</v>
      </c>
      <c r="J33" s="14">
        <v>253</v>
      </c>
      <c r="K33" s="15">
        <v>2256</v>
      </c>
      <c r="L33" s="14">
        <v>48</v>
      </c>
      <c r="M33" s="14">
        <v>502</v>
      </c>
      <c r="N33" s="15">
        <v>4140</v>
      </c>
    </row>
    <row r="34" spans="2:14" x14ac:dyDescent="0.2">
      <c r="B34" s="18"/>
      <c r="C34" s="19"/>
      <c r="D34" s="18"/>
      <c r="E34" s="18"/>
      <c r="F34" s="20">
        <f>F33/C33</f>
        <v>7.2903622412968744E-2</v>
      </c>
      <c r="G34" s="21">
        <f>G33/C33</f>
        <v>0.92709637758703123</v>
      </c>
      <c r="H34" s="22">
        <f>H33/$C33</f>
        <v>0.83883563671136818</v>
      </c>
      <c r="I34" s="22">
        <f>I33/C33</f>
        <v>6.3067780788233418E-3</v>
      </c>
      <c r="J34" s="22">
        <f>J33/C33</f>
        <v>2.8801712165023564E-3</v>
      </c>
      <c r="K34" s="22">
        <f>K33/C33</f>
        <v>2.5682475353475558E-2</v>
      </c>
      <c r="L34" s="22">
        <f>L33/C33</f>
        <v>5.4643564581862889E-4</v>
      </c>
      <c r="M34" s="22">
        <f>M33/C33</f>
        <v>5.7148061291864942E-3</v>
      </c>
      <c r="N34" s="22">
        <f>N33/C33</f>
        <v>4.713007445185674E-2</v>
      </c>
    </row>
    <row r="35" spans="2:14" x14ac:dyDescent="0.2">
      <c r="B35" s="23">
        <v>14</v>
      </c>
      <c r="C35" s="24">
        <v>87797</v>
      </c>
      <c r="D35" s="24">
        <v>-1029</v>
      </c>
      <c r="E35" s="23">
        <v>-1.17</v>
      </c>
      <c r="F35" s="25">
        <v>10491</v>
      </c>
      <c r="G35" s="26">
        <v>77306</v>
      </c>
      <c r="H35" s="24">
        <v>63007</v>
      </c>
      <c r="I35" s="24">
        <v>2934</v>
      </c>
      <c r="J35" s="24">
        <v>328</v>
      </c>
      <c r="K35" s="24">
        <v>4805</v>
      </c>
      <c r="L35" s="23">
        <v>179</v>
      </c>
      <c r="M35" s="24">
        <v>503</v>
      </c>
      <c r="N35" s="24">
        <v>5550</v>
      </c>
    </row>
    <row r="36" spans="2:14" x14ac:dyDescent="0.2">
      <c r="B36" s="27"/>
      <c r="C36" s="28"/>
      <c r="D36" s="27"/>
      <c r="E36" s="27"/>
      <c r="F36" s="29">
        <f>F35/C35</f>
        <v>0.1194915543811292</v>
      </c>
      <c r="G36" s="30">
        <f>G35/C35</f>
        <v>0.88050844561887076</v>
      </c>
      <c r="H36" s="31">
        <f>H35/$C35</f>
        <v>0.71764411084661206</v>
      </c>
      <c r="I36" s="31">
        <f>I35/C35</f>
        <v>3.341799833707302E-2</v>
      </c>
      <c r="J36" s="31">
        <f>J35/C35</f>
        <v>3.7358907479754433E-3</v>
      </c>
      <c r="K36" s="31">
        <f>K35/C35</f>
        <v>5.4728521475676847E-2</v>
      </c>
      <c r="L36" s="31">
        <f>L35/C35</f>
        <v>2.0387940362426964E-3</v>
      </c>
      <c r="M36" s="31">
        <f>M35/C35</f>
        <v>5.7291251409501464E-3</v>
      </c>
      <c r="N36" s="31">
        <f>N35/C35</f>
        <v>6.3214005034340576E-2</v>
      </c>
    </row>
    <row r="37" spans="2:14" x14ac:dyDescent="0.2">
      <c r="B37" s="14">
        <v>15</v>
      </c>
      <c r="C37" s="15">
        <v>89040</v>
      </c>
      <c r="D37" s="14">
        <v>214</v>
      </c>
      <c r="E37" s="14">
        <v>0.24</v>
      </c>
      <c r="F37" s="16">
        <v>18377</v>
      </c>
      <c r="G37" s="17">
        <v>70663</v>
      </c>
      <c r="H37" s="15">
        <v>56837</v>
      </c>
      <c r="I37" s="14">
        <v>5014</v>
      </c>
      <c r="J37" s="14">
        <v>482</v>
      </c>
      <c r="K37" s="15">
        <v>2014</v>
      </c>
      <c r="L37" s="14">
        <v>288</v>
      </c>
      <c r="M37" s="14">
        <v>467</v>
      </c>
      <c r="N37" s="15">
        <v>5561</v>
      </c>
    </row>
    <row r="38" spans="2:14" x14ac:dyDescent="0.2">
      <c r="B38" s="18"/>
      <c r="C38" s="19"/>
      <c r="D38" s="18"/>
      <c r="E38" s="18"/>
      <c r="F38" s="20">
        <f>F37/C37</f>
        <v>0.20639038634321652</v>
      </c>
      <c r="G38" s="21">
        <f>G37/C37</f>
        <v>0.79360961365678351</v>
      </c>
      <c r="H38" s="22">
        <f>H37/$C37</f>
        <v>0.63833108715184184</v>
      </c>
      <c r="I38" s="22">
        <f>I37/C37</f>
        <v>5.6311769991015274E-2</v>
      </c>
      <c r="J38" s="22">
        <f>J37/C37</f>
        <v>5.4132973944294701E-3</v>
      </c>
      <c r="K38" s="22">
        <f>K37/C37</f>
        <v>2.2619047619047618E-2</v>
      </c>
      <c r="L38" s="22">
        <f>L37/C37</f>
        <v>3.234501347708895E-3</v>
      </c>
      <c r="M38" s="22">
        <f>M37/C37</f>
        <v>5.2448337825696315E-3</v>
      </c>
      <c r="N38" s="22">
        <f>N37/C37</f>
        <v>6.2455076370170712E-2</v>
      </c>
    </row>
    <row r="39" spans="2:14" x14ac:dyDescent="0.2">
      <c r="B39" s="23">
        <v>16</v>
      </c>
      <c r="C39" s="24">
        <v>87490</v>
      </c>
      <c r="D39" s="24">
        <v>-1336</v>
      </c>
      <c r="E39" s="23">
        <v>-1.53</v>
      </c>
      <c r="F39" s="25">
        <v>14252</v>
      </c>
      <c r="G39" s="26">
        <v>73238</v>
      </c>
      <c r="H39" s="24">
        <v>61251</v>
      </c>
      <c r="I39" s="24">
        <v>3947</v>
      </c>
      <c r="J39" s="24">
        <v>544</v>
      </c>
      <c r="K39" s="24">
        <v>1715</v>
      </c>
      <c r="L39" s="23">
        <v>120</v>
      </c>
      <c r="M39" s="24">
        <v>503</v>
      </c>
      <c r="N39" s="24">
        <v>5158</v>
      </c>
    </row>
    <row r="40" spans="2:14" x14ac:dyDescent="0.2">
      <c r="B40" s="27"/>
      <c r="C40" s="28"/>
      <c r="D40" s="27"/>
      <c r="E40" s="27"/>
      <c r="F40" s="29">
        <f>F39/C39</f>
        <v>0.16289861698479827</v>
      </c>
      <c r="G40" s="30">
        <f>G39/C39</f>
        <v>0.83710138301520176</v>
      </c>
      <c r="H40" s="31">
        <f>H39/$C39</f>
        <v>0.70009143902160242</v>
      </c>
      <c r="I40" s="31">
        <f>I39/C39</f>
        <v>4.511372728311807E-2</v>
      </c>
      <c r="J40" s="31">
        <f>J39/C39</f>
        <v>6.2178534689678816E-3</v>
      </c>
      <c r="K40" s="31">
        <f>K39/C39</f>
        <v>1.960224025602926E-2</v>
      </c>
      <c r="L40" s="31">
        <f>L39/C39</f>
        <v>1.3715853240370327E-3</v>
      </c>
      <c r="M40" s="31">
        <f>M39/C39</f>
        <v>5.7492284832552296E-3</v>
      </c>
      <c r="N40" s="31">
        <f>N39/C39</f>
        <v>5.8955309178191792E-2</v>
      </c>
    </row>
    <row r="41" spans="2:14" x14ac:dyDescent="0.2">
      <c r="B41" s="14">
        <v>17</v>
      </c>
      <c r="C41" s="15">
        <v>89258</v>
      </c>
      <c r="D41" s="14">
        <v>432</v>
      </c>
      <c r="E41" s="14">
        <v>0.48</v>
      </c>
      <c r="F41" s="16">
        <v>29345</v>
      </c>
      <c r="G41" s="17">
        <v>59913</v>
      </c>
      <c r="H41" s="15">
        <v>39155</v>
      </c>
      <c r="I41" s="14">
        <v>10593</v>
      </c>
      <c r="J41" s="14">
        <v>660</v>
      </c>
      <c r="K41" s="15">
        <v>2748</v>
      </c>
      <c r="L41" s="14">
        <v>540</v>
      </c>
      <c r="M41" s="14">
        <v>550</v>
      </c>
      <c r="N41" s="15">
        <v>5667</v>
      </c>
    </row>
    <row r="42" spans="2:14" x14ac:dyDescent="0.2">
      <c r="B42" s="18"/>
      <c r="C42" s="19"/>
      <c r="D42" s="18"/>
      <c r="E42" s="18"/>
      <c r="F42" s="20">
        <f>F41/C41</f>
        <v>0.32876604898160389</v>
      </c>
      <c r="G42" s="21">
        <f>G41/C41</f>
        <v>0.67123395101839611</v>
      </c>
      <c r="H42" s="22">
        <f>H41/$C41</f>
        <v>0.43867216383965585</v>
      </c>
      <c r="I42" s="22">
        <f>I41/C41</f>
        <v>0.11867843778708911</v>
      </c>
      <c r="J42" s="22">
        <f>J41/C41</f>
        <v>7.3942951892267362E-3</v>
      </c>
      <c r="K42" s="22">
        <f>K41/C41</f>
        <v>3.0787156333325863E-2</v>
      </c>
      <c r="L42" s="22">
        <f>L41/C41</f>
        <v>6.0498778820946017E-3</v>
      </c>
      <c r="M42" s="22">
        <f>M41/C41</f>
        <v>6.161912657688947E-3</v>
      </c>
      <c r="N42" s="22">
        <f>N41/C41</f>
        <v>6.3490107329315024E-2</v>
      </c>
    </row>
    <row r="43" spans="2:14" x14ac:dyDescent="0.2">
      <c r="B43" s="23">
        <v>18</v>
      </c>
      <c r="C43" s="24">
        <v>89165</v>
      </c>
      <c r="D43" s="24">
        <v>339</v>
      </c>
      <c r="E43" s="23">
        <v>0.38</v>
      </c>
      <c r="F43" s="25">
        <v>8556</v>
      </c>
      <c r="G43" s="26">
        <v>80609</v>
      </c>
      <c r="H43" s="24">
        <v>70365</v>
      </c>
      <c r="I43" s="24">
        <v>2083</v>
      </c>
      <c r="J43" s="24">
        <v>331</v>
      </c>
      <c r="K43" s="24">
        <v>2061</v>
      </c>
      <c r="L43" s="23">
        <v>126</v>
      </c>
      <c r="M43" s="24">
        <v>644</v>
      </c>
      <c r="N43" s="24">
        <v>4999</v>
      </c>
    </row>
    <row r="44" spans="2:14" x14ac:dyDescent="0.2">
      <c r="B44" s="27"/>
      <c r="C44" s="28"/>
      <c r="D44" s="27"/>
      <c r="E44" s="27"/>
      <c r="F44" s="29">
        <f>F43/C43</f>
        <v>9.5956933774463071E-2</v>
      </c>
      <c r="G44" s="30">
        <f>G43/C43</f>
        <v>0.90404306622553687</v>
      </c>
      <c r="H44" s="31">
        <f>H43/$C43</f>
        <v>0.78915493747546683</v>
      </c>
      <c r="I44" s="31">
        <f>I43/C43</f>
        <v>2.3361184321202266E-2</v>
      </c>
      <c r="J44" s="31">
        <f>J43/C43</f>
        <v>3.7122189199798126E-3</v>
      </c>
      <c r="K44" s="31">
        <f>K43/C43</f>
        <v>2.3114450737396961E-2</v>
      </c>
      <c r="L44" s="31">
        <f>L43/C43</f>
        <v>1.4131105254303819E-3</v>
      </c>
      <c r="M44" s="31">
        <f>M43/C43</f>
        <v>7.2225649077552849E-3</v>
      </c>
      <c r="N44" s="31">
        <f>N43/C43</f>
        <v>5.606459933830539E-2</v>
      </c>
    </row>
    <row r="45" spans="2:14" x14ac:dyDescent="0.2">
      <c r="B45" s="14">
        <v>19</v>
      </c>
      <c r="C45" s="15">
        <v>90757</v>
      </c>
      <c r="D45" s="14">
        <v>1931</v>
      </c>
      <c r="E45" s="14">
        <v>2.13</v>
      </c>
      <c r="F45" s="16">
        <v>17027</v>
      </c>
      <c r="G45" s="17">
        <v>73730</v>
      </c>
      <c r="H45" s="15">
        <v>55451</v>
      </c>
      <c r="I45" s="14">
        <v>6616</v>
      </c>
      <c r="J45" s="14">
        <v>476</v>
      </c>
      <c r="K45" s="15">
        <v>3596</v>
      </c>
      <c r="L45" s="14">
        <v>482</v>
      </c>
      <c r="M45" s="14">
        <v>659</v>
      </c>
      <c r="N45" s="15">
        <v>6450</v>
      </c>
    </row>
    <row r="46" spans="2:14" x14ac:dyDescent="0.2">
      <c r="B46" s="18"/>
      <c r="C46" s="19"/>
      <c r="D46" s="18"/>
      <c r="E46" s="18"/>
      <c r="F46" s="20">
        <f>F45/C45</f>
        <v>0.18761087299051313</v>
      </c>
      <c r="G46" s="21">
        <f>G45/C45</f>
        <v>0.81238912700948684</v>
      </c>
      <c r="H46" s="22">
        <f>H45/$C45</f>
        <v>0.61098317485152664</v>
      </c>
      <c r="I46" s="22">
        <f>I45/C45</f>
        <v>7.2897958284209488E-2</v>
      </c>
      <c r="J46" s="22">
        <f>J45/C45</f>
        <v>5.2447745077514683E-3</v>
      </c>
      <c r="K46" s="22">
        <f>K45/C45</f>
        <v>3.9622288087971178E-2</v>
      </c>
      <c r="L46" s="22">
        <f>L45/C45</f>
        <v>5.3108851107903522E-3</v>
      </c>
      <c r="M46" s="22">
        <f>M45/C45</f>
        <v>7.261147900437432E-3</v>
      </c>
      <c r="N46" s="22">
        <f>N45/C45</f>
        <v>7.1068898266800351E-2</v>
      </c>
    </row>
    <row r="47" spans="2:14" x14ac:dyDescent="0.2">
      <c r="B47" s="23">
        <v>20</v>
      </c>
      <c r="C47" s="24">
        <v>88857</v>
      </c>
      <c r="D47" s="24">
        <v>31</v>
      </c>
      <c r="E47" s="23">
        <v>0.03</v>
      </c>
      <c r="F47" s="25">
        <v>9822</v>
      </c>
      <c r="G47" s="26">
        <v>79035</v>
      </c>
      <c r="H47" s="24">
        <v>69234</v>
      </c>
      <c r="I47" s="24">
        <v>1913</v>
      </c>
      <c r="J47" s="24">
        <v>390</v>
      </c>
      <c r="K47" s="24">
        <v>2182</v>
      </c>
      <c r="L47" s="23">
        <v>94</v>
      </c>
      <c r="M47" s="24">
        <v>539</v>
      </c>
      <c r="N47" s="24">
        <v>4683</v>
      </c>
    </row>
    <row r="48" spans="2:14" x14ac:dyDescent="0.2">
      <c r="B48" s="27"/>
      <c r="C48" s="28"/>
      <c r="D48" s="27"/>
      <c r="E48" s="27"/>
      <c r="F48" s="29">
        <f>F47/C47</f>
        <v>0.11053715520442958</v>
      </c>
      <c r="G48" s="30">
        <f>G47/C47</f>
        <v>0.88946284479557036</v>
      </c>
      <c r="H48" s="31">
        <f>H47/$C47</f>
        <v>0.77916202437624493</v>
      </c>
      <c r="I48" s="31">
        <f>I47/C47</f>
        <v>2.1528973519250032E-2</v>
      </c>
      <c r="J48" s="31">
        <f>J47/C47</f>
        <v>4.3890745805057561E-3</v>
      </c>
      <c r="K48" s="31">
        <f>K47/C47</f>
        <v>2.4556309576060413E-2</v>
      </c>
      <c r="L48" s="31">
        <f>L47/C47</f>
        <v>1.0578795142757464E-3</v>
      </c>
      <c r="M48" s="31">
        <f>M47/C47</f>
        <v>6.0659261510066734E-3</v>
      </c>
      <c r="N48" s="31">
        <f>N47/C47</f>
        <v>5.2702657078226814E-2</v>
      </c>
    </row>
    <row r="49" spans="2:14" s="32" customFormat="1" x14ac:dyDescent="0.2">
      <c r="B49" s="14">
        <v>21</v>
      </c>
      <c r="C49" s="15">
        <v>89890</v>
      </c>
      <c r="D49" s="14">
        <v>1064</v>
      </c>
      <c r="E49" s="14">
        <v>1.18</v>
      </c>
      <c r="F49" s="16">
        <v>19997</v>
      </c>
      <c r="G49" s="17">
        <v>69893</v>
      </c>
      <c r="H49" s="15">
        <v>50536</v>
      </c>
      <c r="I49" s="14">
        <v>7966</v>
      </c>
      <c r="J49" s="14">
        <v>556</v>
      </c>
      <c r="K49" s="15">
        <v>2369</v>
      </c>
      <c r="L49" s="14">
        <v>891</v>
      </c>
      <c r="M49" s="14">
        <v>617</v>
      </c>
      <c r="N49" s="15">
        <v>6958</v>
      </c>
    </row>
    <row r="50" spans="2:14" x14ac:dyDescent="0.2">
      <c r="B50" s="18"/>
      <c r="C50" s="19"/>
      <c r="D50" s="18"/>
      <c r="E50" s="18"/>
      <c r="F50" s="20">
        <f>F49/C49</f>
        <v>0.22246078540438313</v>
      </c>
      <c r="G50" s="21">
        <f>G49/C49</f>
        <v>0.77753921459561681</v>
      </c>
      <c r="H50" s="22">
        <f>H49/$C49</f>
        <v>0.56219824229613968</v>
      </c>
      <c r="I50" s="22">
        <f>I49/C49</f>
        <v>8.8619423740126824E-2</v>
      </c>
      <c r="J50" s="22">
        <f>J49/C49</f>
        <v>6.1853376348870838E-3</v>
      </c>
      <c r="K50" s="22">
        <f>K49/C49</f>
        <v>2.6354433196128603E-2</v>
      </c>
      <c r="L50" s="22">
        <f>L49/C49</f>
        <v>9.912114806986316E-3</v>
      </c>
      <c r="M50" s="22">
        <f>M49/C49</f>
        <v>6.8639448214484373E-3</v>
      </c>
      <c r="N50" s="22">
        <f>N49/C49</f>
        <v>7.7405718099899878E-2</v>
      </c>
    </row>
    <row r="51" spans="2:14" x14ac:dyDescent="0.2">
      <c r="B51" s="23">
        <v>22</v>
      </c>
      <c r="C51" s="24">
        <v>87429</v>
      </c>
      <c r="D51" s="24">
        <v>-1397</v>
      </c>
      <c r="E51" s="23">
        <v>-1.6</v>
      </c>
      <c r="F51" s="25">
        <v>10753</v>
      </c>
      <c r="G51" s="26">
        <v>76676</v>
      </c>
      <c r="H51" s="24">
        <v>68276</v>
      </c>
      <c r="I51" s="24">
        <v>705</v>
      </c>
      <c r="J51" s="24">
        <v>289</v>
      </c>
      <c r="K51" s="24">
        <v>2765</v>
      </c>
      <c r="L51" s="23">
        <v>56</v>
      </c>
      <c r="M51" s="24">
        <v>472</v>
      </c>
      <c r="N51" s="24">
        <v>4113</v>
      </c>
    </row>
    <row r="52" spans="2:14" x14ac:dyDescent="0.2">
      <c r="B52" s="27"/>
      <c r="C52" s="28"/>
      <c r="D52" s="27"/>
      <c r="E52" s="27"/>
      <c r="F52" s="29">
        <f>F51/C51</f>
        <v>0.12299122716718709</v>
      </c>
      <c r="G52" s="30">
        <f>G51/C51</f>
        <v>0.87700877283281287</v>
      </c>
      <c r="H52" s="31">
        <f>H51/$C51</f>
        <v>0.78093081243065798</v>
      </c>
      <c r="I52" s="31">
        <f>I51/C51</f>
        <v>8.0636859623237148E-3</v>
      </c>
      <c r="J52" s="31">
        <f>J51/C51</f>
        <v>3.3055393519312816E-3</v>
      </c>
      <c r="K52" s="31">
        <f>K51/C51</f>
        <v>3.1625661965709317E-2</v>
      </c>
      <c r="L52" s="31">
        <f>L51/C51</f>
        <v>6.4051973601436597E-4</v>
      </c>
      <c r="M52" s="31">
        <f>M51/C51</f>
        <v>5.398666346406799E-3</v>
      </c>
      <c r="N52" s="31">
        <f>N51/C51</f>
        <v>4.7043887039769409E-2</v>
      </c>
    </row>
    <row r="53" spans="2:14" x14ac:dyDescent="0.2">
      <c r="B53" s="14">
        <v>23</v>
      </c>
      <c r="C53" s="15">
        <v>87506</v>
      </c>
      <c r="D53" s="14">
        <v>-1320</v>
      </c>
      <c r="E53" s="14">
        <v>-1.51</v>
      </c>
      <c r="F53" s="16">
        <v>13691</v>
      </c>
      <c r="G53" s="17">
        <v>73815</v>
      </c>
      <c r="H53" s="15">
        <v>64045</v>
      </c>
      <c r="I53" s="14">
        <v>1367</v>
      </c>
      <c r="J53" s="14">
        <v>578</v>
      </c>
      <c r="K53" s="15">
        <v>3361</v>
      </c>
      <c r="L53" s="14">
        <v>92</v>
      </c>
      <c r="M53" s="14">
        <v>383</v>
      </c>
      <c r="N53" s="15">
        <v>3989</v>
      </c>
    </row>
    <row r="54" spans="2:14" x14ac:dyDescent="0.2">
      <c r="B54" s="18"/>
      <c r="C54" s="19"/>
      <c r="D54" s="18"/>
      <c r="E54" s="18"/>
      <c r="F54" s="20">
        <f>F53/C53</f>
        <v>0.15645784289077319</v>
      </c>
      <c r="G54" s="21">
        <f>G53/C53</f>
        <v>0.84354215710922675</v>
      </c>
      <c r="H54" s="22">
        <f>H53/$C53</f>
        <v>0.73189267021689941</v>
      </c>
      <c r="I54" s="22">
        <f>I53/C53</f>
        <v>1.5621785934678764E-2</v>
      </c>
      <c r="J54" s="22">
        <f>J53/C53</f>
        <v>6.6052613535071882E-3</v>
      </c>
      <c r="K54" s="22">
        <f>K53/C53</f>
        <v>3.840879482549768E-2</v>
      </c>
      <c r="L54" s="22">
        <f>L53/C53</f>
        <v>1.0513564784129089E-3</v>
      </c>
      <c r="M54" s="22">
        <f>M53/C53</f>
        <v>4.3768427307841751E-3</v>
      </c>
      <c r="N54" s="22">
        <f>N53/C53</f>
        <v>4.5585445569446666E-2</v>
      </c>
    </row>
    <row r="55" spans="2:14" x14ac:dyDescent="0.2">
      <c r="B55" s="23">
        <v>24</v>
      </c>
      <c r="C55" s="24">
        <v>89935</v>
      </c>
      <c r="D55" s="24">
        <v>1109</v>
      </c>
      <c r="E55" s="23">
        <v>1.23</v>
      </c>
      <c r="F55" s="25">
        <v>13782</v>
      </c>
      <c r="G55" s="26">
        <v>76153</v>
      </c>
      <c r="H55" s="24">
        <v>68515</v>
      </c>
      <c r="I55" s="24">
        <v>876</v>
      </c>
      <c r="J55" s="24">
        <v>459</v>
      </c>
      <c r="K55" s="24">
        <v>1921</v>
      </c>
      <c r="L55" s="23">
        <v>63</v>
      </c>
      <c r="M55" s="24">
        <v>463</v>
      </c>
      <c r="N55" s="24">
        <v>3856</v>
      </c>
    </row>
    <row r="56" spans="2:14" x14ac:dyDescent="0.2">
      <c r="B56" s="27"/>
      <c r="C56" s="28"/>
      <c r="D56" s="27"/>
      <c r="E56" s="27"/>
      <c r="F56" s="29">
        <f>F55/C55</f>
        <v>0.15324400956246179</v>
      </c>
      <c r="G56" s="30">
        <f>G55/C55</f>
        <v>0.84675599043753824</v>
      </c>
      <c r="H56" s="31">
        <f>H55/$C55</f>
        <v>0.76182798687941289</v>
      </c>
      <c r="I56" s="31">
        <f>I55/C55</f>
        <v>9.7403680435870343E-3</v>
      </c>
      <c r="J56" s="31">
        <f>J55/C55</f>
        <v>5.1036859954411515E-3</v>
      </c>
      <c r="K56" s="31">
        <f>K55/C55</f>
        <v>2.1359871017957412E-2</v>
      </c>
      <c r="L56" s="31">
        <f>L55/C55</f>
        <v>7.0050592094290324E-4</v>
      </c>
      <c r="M56" s="31">
        <f>M55/C55</f>
        <v>5.1481625618502256E-3</v>
      </c>
      <c r="N56" s="31">
        <f>N55/C55</f>
        <v>4.2875410018346584E-2</v>
      </c>
    </row>
    <row r="57" spans="2:14" x14ac:dyDescent="0.2">
      <c r="B57" s="14">
        <v>25</v>
      </c>
      <c r="C57" s="15">
        <v>87293</v>
      </c>
      <c r="D57" s="14">
        <v>-1533</v>
      </c>
      <c r="E57" s="14">
        <v>-1.76</v>
      </c>
      <c r="F57" s="16">
        <v>5225</v>
      </c>
      <c r="G57" s="17">
        <v>82068</v>
      </c>
      <c r="H57" s="15">
        <v>75314</v>
      </c>
      <c r="I57" s="14">
        <v>472</v>
      </c>
      <c r="J57" s="14">
        <v>276</v>
      </c>
      <c r="K57" s="15">
        <v>1801</v>
      </c>
      <c r="L57" s="14">
        <v>34</v>
      </c>
      <c r="M57" s="14">
        <v>416</v>
      </c>
      <c r="N57" s="15">
        <v>3755</v>
      </c>
    </row>
    <row r="58" spans="2:14" x14ac:dyDescent="0.2">
      <c r="B58" s="18"/>
      <c r="C58" s="19"/>
      <c r="D58" s="18"/>
      <c r="E58" s="18"/>
      <c r="F58" s="20">
        <f>F57/C57</f>
        <v>5.9855887642766316E-2</v>
      </c>
      <c r="G58" s="21">
        <f>G57/C57</f>
        <v>0.94014411235723372</v>
      </c>
      <c r="H58" s="22">
        <f>H57/$C57</f>
        <v>0.86277250180426834</v>
      </c>
      <c r="I58" s="22">
        <f>I57/C57</f>
        <v>5.4070773143321919E-3</v>
      </c>
      <c r="J58" s="22">
        <f>J57/C57</f>
        <v>3.1617655482111969E-3</v>
      </c>
      <c r="K58" s="22">
        <f>K57/C57</f>
        <v>2.0631665769305672E-2</v>
      </c>
      <c r="L58" s="22">
        <f>L57/C57</f>
        <v>3.8949285738833586E-4</v>
      </c>
      <c r="M58" s="22">
        <f>M57/C57</f>
        <v>4.7655596668690504E-3</v>
      </c>
      <c r="N58" s="22">
        <f>N57/C57</f>
        <v>4.3016049396858852E-2</v>
      </c>
    </row>
    <row r="59" spans="2:14" x14ac:dyDescent="0.2">
      <c r="B59" s="23">
        <v>26</v>
      </c>
      <c r="C59" s="24">
        <v>90968</v>
      </c>
      <c r="D59" s="24">
        <v>2142</v>
      </c>
      <c r="E59" s="23">
        <v>2.35</v>
      </c>
      <c r="F59" s="25">
        <v>20389</v>
      </c>
      <c r="G59" s="26">
        <v>70579</v>
      </c>
      <c r="H59" s="24">
        <v>65911</v>
      </c>
      <c r="I59" s="24">
        <v>611</v>
      </c>
      <c r="J59" s="24">
        <v>229</v>
      </c>
      <c r="K59" s="24">
        <v>981</v>
      </c>
      <c r="L59" s="23">
        <v>62</v>
      </c>
      <c r="M59" s="24">
        <v>334</v>
      </c>
      <c r="N59" s="24">
        <v>2451</v>
      </c>
    </row>
    <row r="60" spans="2:14" x14ac:dyDescent="0.2">
      <c r="B60" s="27"/>
      <c r="C60" s="28"/>
      <c r="D60" s="27"/>
      <c r="E60" s="27"/>
      <c r="F60" s="29">
        <f>F59/C59</f>
        <v>0.22413376132266291</v>
      </c>
      <c r="G60" s="30">
        <f>G59/C59</f>
        <v>0.77586623867733706</v>
      </c>
      <c r="H60" s="31">
        <f>H59/$C59</f>
        <v>0.7245514906340691</v>
      </c>
      <c r="I60" s="31">
        <f>I59/C59</f>
        <v>6.7166476123471991E-3</v>
      </c>
      <c r="J60" s="31">
        <f>J59/C59</f>
        <v>2.5173687450532056E-3</v>
      </c>
      <c r="K60" s="31">
        <f>K59/C59</f>
        <v>1.0784011960249758E-2</v>
      </c>
      <c r="L60" s="31">
        <f>L59/C59</f>
        <v>6.8155835018907747E-4</v>
      </c>
      <c r="M60" s="31">
        <f>M59/C59</f>
        <v>3.6716207897282559E-3</v>
      </c>
      <c r="N60" s="31">
        <f>N59/C59</f>
        <v>2.6943540585700466E-2</v>
      </c>
    </row>
    <row r="61" spans="2:14" ht="15" customHeight="1" x14ac:dyDescent="0.2">
      <c r="B61" s="14">
        <v>27</v>
      </c>
      <c r="C61" s="15">
        <v>88667</v>
      </c>
      <c r="D61" s="14">
        <v>-159</v>
      </c>
      <c r="E61" s="14">
        <v>-0.18</v>
      </c>
      <c r="F61" s="16">
        <v>14226</v>
      </c>
      <c r="G61" s="17">
        <v>74441</v>
      </c>
      <c r="H61" s="15">
        <v>66687</v>
      </c>
      <c r="I61" s="14">
        <v>858</v>
      </c>
      <c r="J61" s="14">
        <v>386</v>
      </c>
      <c r="K61" s="15">
        <v>2254</v>
      </c>
      <c r="L61" s="14">
        <v>53</v>
      </c>
      <c r="M61" s="14">
        <v>326</v>
      </c>
      <c r="N61" s="15">
        <v>3877</v>
      </c>
    </row>
    <row r="62" spans="2:14" x14ac:dyDescent="0.2">
      <c r="B62" s="18"/>
      <c r="C62" s="19"/>
      <c r="D62" s="18"/>
      <c r="E62" s="18"/>
      <c r="F62" s="20">
        <f>F61/C61</f>
        <v>0.16044300585336146</v>
      </c>
      <c r="G62" s="21">
        <f>G61/C61</f>
        <v>0.83955699414663854</v>
      </c>
      <c r="H62" s="22">
        <f>H61/$C61</f>
        <v>0.75210619508949217</v>
      </c>
      <c r="I62" s="22">
        <f>I61/C61</f>
        <v>9.6766553509197335E-3</v>
      </c>
      <c r="J62" s="22">
        <f>J61/C61</f>
        <v>4.3533670926049154E-3</v>
      </c>
      <c r="K62" s="22">
        <f>K61/C61</f>
        <v>2.5420957064071187E-2</v>
      </c>
      <c r="L62" s="22">
        <f>L61/C61</f>
        <v>5.9774211375145212E-4</v>
      </c>
      <c r="M62" s="22">
        <f>M61/C61</f>
        <v>3.6766779072259126E-3</v>
      </c>
      <c r="N62" s="22">
        <f>N61/C61</f>
        <v>4.3725399528573204E-2</v>
      </c>
    </row>
    <row r="63" spans="2:14" x14ac:dyDescent="0.2">
      <c r="B63" s="23">
        <v>28</v>
      </c>
      <c r="C63" s="24">
        <v>86816</v>
      </c>
      <c r="D63" s="24">
        <v>-2010</v>
      </c>
      <c r="E63" s="23">
        <v>-2.3199999999999998</v>
      </c>
      <c r="F63" s="25">
        <v>26013</v>
      </c>
      <c r="G63" s="26">
        <v>60803</v>
      </c>
      <c r="H63" s="24">
        <v>51181</v>
      </c>
      <c r="I63" s="24">
        <v>1761</v>
      </c>
      <c r="J63" s="24">
        <v>746</v>
      </c>
      <c r="K63" s="24">
        <v>3188</v>
      </c>
      <c r="L63" s="23">
        <v>140</v>
      </c>
      <c r="M63" s="24">
        <v>487</v>
      </c>
      <c r="N63" s="24">
        <v>3300</v>
      </c>
    </row>
    <row r="64" spans="2:14" x14ac:dyDescent="0.2">
      <c r="B64" s="27"/>
      <c r="C64" s="28"/>
      <c r="D64" s="27"/>
      <c r="E64" s="27"/>
      <c r="F64" s="29">
        <f>F63/C63</f>
        <v>0.29963370807224476</v>
      </c>
      <c r="G64" s="30">
        <f>G63/C63</f>
        <v>0.70036629192775524</v>
      </c>
      <c r="H64" s="31">
        <f>H63/$C63</f>
        <v>0.58953418724659046</v>
      </c>
      <c r="I64" s="31">
        <f>I63/C63</f>
        <v>2.0284279395503133E-2</v>
      </c>
      <c r="J64" s="31">
        <f>J63/C63</f>
        <v>8.5928861039439742E-3</v>
      </c>
      <c r="K64" s="31">
        <f>K63/C63</f>
        <v>3.6721341688168083E-2</v>
      </c>
      <c r="L64" s="31">
        <f>L63/C63</f>
        <v>1.6126059712495392E-3</v>
      </c>
      <c r="M64" s="31">
        <f>M63/C63</f>
        <v>5.6095650571323262E-3</v>
      </c>
      <c r="N64" s="31">
        <f>N63/C63</f>
        <v>3.8011426465167711E-2</v>
      </c>
    </row>
    <row r="65" spans="2:14" x14ac:dyDescent="0.2">
      <c r="B65" s="14">
        <v>29</v>
      </c>
      <c r="C65" s="15">
        <v>88864</v>
      </c>
      <c r="D65" s="14">
        <v>38</v>
      </c>
      <c r="E65" s="14">
        <v>0.04</v>
      </c>
      <c r="F65" s="16">
        <v>15163</v>
      </c>
      <c r="G65" s="17">
        <v>73701</v>
      </c>
      <c r="H65" s="15">
        <v>62513</v>
      </c>
      <c r="I65" s="14">
        <v>1255</v>
      </c>
      <c r="J65" s="14">
        <v>394</v>
      </c>
      <c r="K65" s="15">
        <v>4874</v>
      </c>
      <c r="L65" s="14">
        <v>61</v>
      </c>
      <c r="M65" s="14">
        <v>382</v>
      </c>
      <c r="N65" s="15">
        <v>4222</v>
      </c>
    </row>
    <row r="66" spans="2:14" x14ac:dyDescent="0.2">
      <c r="B66" s="18"/>
      <c r="C66" s="19"/>
      <c r="D66" s="18"/>
      <c r="E66" s="18"/>
      <c r="F66" s="20">
        <f>F65/C65</f>
        <v>0.1706315268275117</v>
      </c>
      <c r="G66" s="21">
        <f>G65/C65</f>
        <v>0.8293684731724883</v>
      </c>
      <c r="H66" s="22">
        <f>H65/$C65</f>
        <v>0.70346822110190854</v>
      </c>
      <c r="I66" s="22">
        <f>I65/C65</f>
        <v>1.4122704357220022E-2</v>
      </c>
      <c r="J66" s="22">
        <f>J65/C65</f>
        <v>4.4337414476053293E-3</v>
      </c>
      <c r="K66" s="22">
        <f>K65/C65</f>
        <v>5.4847857400072017E-2</v>
      </c>
      <c r="L66" s="22">
        <f>L65/C65</f>
        <v>6.864422038170688E-4</v>
      </c>
      <c r="M66" s="22">
        <f>M65/C65</f>
        <v>4.2987036370183652E-3</v>
      </c>
      <c r="N66" s="22">
        <f>N65/C65</f>
        <v>4.7510803024846955E-2</v>
      </c>
    </row>
    <row r="67" spans="2:14" x14ac:dyDescent="0.2">
      <c r="B67" s="23">
        <v>30</v>
      </c>
      <c r="C67" s="24">
        <v>88784</v>
      </c>
      <c r="D67" s="24">
        <v>-42</v>
      </c>
      <c r="E67" s="23">
        <v>-0.05</v>
      </c>
      <c r="F67" s="25">
        <v>25862</v>
      </c>
      <c r="G67" s="26">
        <v>62922</v>
      </c>
      <c r="H67" s="24">
        <v>51107</v>
      </c>
      <c r="I67" s="24">
        <v>1372</v>
      </c>
      <c r="J67" s="24">
        <v>409</v>
      </c>
      <c r="K67" s="24">
        <v>5512</v>
      </c>
      <c r="L67" s="23">
        <v>80</v>
      </c>
      <c r="M67" s="24">
        <v>419</v>
      </c>
      <c r="N67" s="24">
        <v>4023</v>
      </c>
    </row>
    <row r="68" spans="2:14" x14ac:dyDescent="0.2">
      <c r="B68" s="27"/>
      <c r="C68" s="28"/>
      <c r="D68" s="27"/>
      <c r="E68" s="27"/>
      <c r="F68" s="29">
        <f>F67/C67</f>
        <v>0.29129122364389981</v>
      </c>
      <c r="G68" s="30">
        <f>G67/C67</f>
        <v>0.70870877635610019</v>
      </c>
      <c r="H68" s="31">
        <f>H67/$C67</f>
        <v>0.57563299693638492</v>
      </c>
      <c r="I68" s="31">
        <f>I67/C67</f>
        <v>1.5453234817084159E-2</v>
      </c>
      <c r="J68" s="31">
        <f>J67/C67</f>
        <v>4.6066858893494328E-3</v>
      </c>
      <c r="K68" s="31">
        <f>K67/C67</f>
        <v>6.2083258244728781E-2</v>
      </c>
      <c r="L68" s="31">
        <f>L67/C67</f>
        <v>9.0106325464047571E-4</v>
      </c>
      <c r="M68" s="31">
        <f>M67/C67</f>
        <v>4.7193187961794914E-3</v>
      </c>
      <c r="N68" s="31">
        <f>N67/C67</f>
        <v>4.5312218417732926E-2</v>
      </c>
    </row>
    <row r="69" spans="2:14" x14ac:dyDescent="0.2">
      <c r="B69" s="14">
        <v>31</v>
      </c>
      <c r="C69" s="15">
        <v>88979</v>
      </c>
      <c r="D69" s="14">
        <v>153</v>
      </c>
      <c r="E69" s="14">
        <v>0.17</v>
      </c>
      <c r="F69" s="16">
        <v>46953</v>
      </c>
      <c r="G69" s="17">
        <v>42026</v>
      </c>
      <c r="H69" s="15">
        <v>33072</v>
      </c>
      <c r="I69" s="14">
        <v>2860</v>
      </c>
      <c r="J69" s="14">
        <v>491</v>
      </c>
      <c r="K69" s="15">
        <v>2236</v>
      </c>
      <c r="L69" s="14">
        <v>99</v>
      </c>
      <c r="M69" s="14">
        <v>389</v>
      </c>
      <c r="N69" s="15">
        <v>2879</v>
      </c>
    </row>
    <row r="70" spans="2:14" x14ac:dyDescent="0.2">
      <c r="B70" s="18"/>
      <c r="C70" s="19"/>
      <c r="D70" s="18"/>
      <c r="E70" s="18"/>
      <c r="F70" s="20">
        <f>F69/C69</f>
        <v>0.52768630800525962</v>
      </c>
      <c r="G70" s="21">
        <f>G69/C69</f>
        <v>0.47231369199474033</v>
      </c>
      <c r="H70" s="22">
        <f>H69/$C69</f>
        <v>0.37168320614976569</v>
      </c>
      <c r="I70" s="22">
        <f>I69/C69</f>
        <v>3.2142415626158979E-2</v>
      </c>
      <c r="J70" s="22">
        <f>J69/C69</f>
        <v>5.5181559693860353E-3</v>
      </c>
      <c r="K70" s="22">
        <f>K69/C69</f>
        <v>2.512952494408793E-2</v>
      </c>
      <c r="L70" s="22">
        <f>L69/C69</f>
        <v>1.1126220793670418E-3</v>
      </c>
      <c r="M70" s="22">
        <f>M69/C69</f>
        <v>4.3718180694321132E-3</v>
      </c>
      <c r="N70" s="22">
        <f>N69/C69</f>
        <v>3.2355949156542552E-2</v>
      </c>
    </row>
    <row r="71" spans="2:14" x14ac:dyDescent="0.2">
      <c r="B71" s="23">
        <v>32</v>
      </c>
      <c r="C71" s="24">
        <v>90672</v>
      </c>
      <c r="D71" s="24">
        <v>1846</v>
      </c>
      <c r="E71" s="23">
        <v>2.04</v>
      </c>
      <c r="F71" s="25">
        <v>47481</v>
      </c>
      <c r="G71" s="26">
        <v>43191</v>
      </c>
      <c r="H71" s="24">
        <v>34346</v>
      </c>
      <c r="I71" s="24">
        <v>1362</v>
      </c>
      <c r="J71" s="24">
        <v>606</v>
      </c>
      <c r="K71" s="24">
        <v>3645</v>
      </c>
      <c r="L71" s="23">
        <v>96</v>
      </c>
      <c r="M71" s="24">
        <v>395</v>
      </c>
      <c r="N71" s="24">
        <v>2741</v>
      </c>
    </row>
    <row r="72" spans="2:14" x14ac:dyDescent="0.2">
      <c r="B72" s="27"/>
      <c r="C72" s="28"/>
      <c r="D72" s="27"/>
      <c r="E72" s="27"/>
      <c r="F72" s="29">
        <f>F71/C71</f>
        <v>0.52365669666490211</v>
      </c>
      <c r="G72" s="30">
        <f>G71/C71</f>
        <v>0.47634330333509795</v>
      </c>
      <c r="H72" s="31">
        <f>H71/$C71</f>
        <v>0.37879389447679546</v>
      </c>
      <c r="I72" s="31">
        <f>I71/C71</f>
        <v>1.5021175224986765E-2</v>
      </c>
      <c r="J72" s="31">
        <f>J71/C71</f>
        <v>6.6834303864478561E-3</v>
      </c>
      <c r="K72" s="31">
        <f>K71/C71</f>
        <v>4.0199841185812601E-2</v>
      </c>
      <c r="L72" s="31">
        <f>L71/C71</f>
        <v>1.0587612493382743E-3</v>
      </c>
      <c r="M72" s="31">
        <f>M71/C71</f>
        <v>4.356361390506441E-3</v>
      </c>
      <c r="N72" s="31">
        <f>N71/C71</f>
        <v>3.0229839421210516E-2</v>
      </c>
    </row>
    <row r="73" spans="2:14" x14ac:dyDescent="0.2">
      <c r="B73" s="14">
        <v>33</v>
      </c>
      <c r="C73" s="15">
        <v>87435</v>
      </c>
      <c r="D73" s="14">
        <v>-1391</v>
      </c>
      <c r="E73" s="14">
        <v>-1.59</v>
      </c>
      <c r="F73" s="16">
        <v>11009</v>
      </c>
      <c r="G73" s="17">
        <v>76426</v>
      </c>
      <c r="H73" s="15">
        <v>63325</v>
      </c>
      <c r="I73" s="14">
        <v>1057</v>
      </c>
      <c r="J73" s="14">
        <v>218</v>
      </c>
      <c r="K73" s="15">
        <v>6887</v>
      </c>
      <c r="L73" s="14">
        <v>85</v>
      </c>
      <c r="M73" s="14">
        <v>435</v>
      </c>
      <c r="N73" s="15">
        <v>4419</v>
      </c>
    </row>
    <row r="74" spans="2:14" x14ac:dyDescent="0.2">
      <c r="B74" s="18"/>
      <c r="C74" s="19"/>
      <c r="D74" s="18"/>
      <c r="E74" s="18"/>
      <c r="F74" s="20">
        <f>F73/C73</f>
        <v>0.12591067650254475</v>
      </c>
      <c r="G74" s="21">
        <f>G73/C73</f>
        <v>0.87408932349745527</v>
      </c>
      <c r="H74" s="22">
        <f>H73/$C73</f>
        <v>0.72425230170984156</v>
      </c>
      <c r="I74" s="22">
        <f>I73/C73</f>
        <v>1.2088980385429176E-2</v>
      </c>
      <c r="J74" s="22">
        <f>J73/C73</f>
        <v>2.4932807228226681E-3</v>
      </c>
      <c r="K74" s="22">
        <f>K73/C73</f>
        <v>7.8767084119631722E-2</v>
      </c>
      <c r="L74" s="22">
        <f>L73/C73</f>
        <v>9.7215074055012293E-4</v>
      </c>
      <c r="M74" s="22">
        <f>M73/C73</f>
        <v>4.9751243781094526E-3</v>
      </c>
      <c r="N74" s="22">
        <f>N73/C73</f>
        <v>5.0540401441070512E-2</v>
      </c>
    </row>
    <row r="75" spans="2:14" x14ac:dyDescent="0.2">
      <c r="B75" s="23">
        <v>34</v>
      </c>
      <c r="C75" s="24">
        <v>89043</v>
      </c>
      <c r="D75" s="24">
        <v>217</v>
      </c>
      <c r="E75" s="23">
        <v>0.24</v>
      </c>
      <c r="F75" s="25">
        <v>41186</v>
      </c>
      <c r="G75" s="26">
        <v>47857</v>
      </c>
      <c r="H75" s="24">
        <v>37827</v>
      </c>
      <c r="I75" s="24">
        <v>2013</v>
      </c>
      <c r="J75" s="24">
        <v>639</v>
      </c>
      <c r="K75" s="24">
        <v>3776</v>
      </c>
      <c r="L75" s="23">
        <v>105</v>
      </c>
      <c r="M75" s="24">
        <v>380</v>
      </c>
      <c r="N75" s="24">
        <v>3117</v>
      </c>
    </row>
    <row r="76" spans="2:14" x14ac:dyDescent="0.2">
      <c r="B76" s="27"/>
      <c r="C76" s="28"/>
      <c r="D76" s="27"/>
      <c r="E76" s="27"/>
      <c r="F76" s="29">
        <f>F75/C75</f>
        <v>0.46254057028626616</v>
      </c>
      <c r="G76" s="30">
        <f>G75/C75</f>
        <v>0.53745942971373384</v>
      </c>
      <c r="H76" s="31">
        <f>H75/$C75</f>
        <v>0.42481722313938208</v>
      </c>
      <c r="I76" s="31">
        <f>I75/C75</f>
        <v>2.2607055018361914E-2</v>
      </c>
      <c r="J76" s="31">
        <f>J75/C75</f>
        <v>7.1763080758734544E-3</v>
      </c>
      <c r="K76" s="31">
        <f>K75/C75</f>
        <v>4.2406477769167707E-2</v>
      </c>
      <c r="L76" s="31">
        <f>L75/C75</f>
        <v>1.1792055523735722E-3</v>
      </c>
      <c r="M76" s="31">
        <f>M75/C75</f>
        <v>4.2676010466853095E-3</v>
      </c>
      <c r="N76" s="31">
        <f>N75/C75</f>
        <v>3.500555911188976E-2</v>
      </c>
    </row>
    <row r="77" spans="2:14" x14ac:dyDescent="0.2">
      <c r="B77" s="14">
        <v>35</v>
      </c>
      <c r="C77" s="15">
        <v>90262</v>
      </c>
      <c r="D77" s="14">
        <v>1436</v>
      </c>
      <c r="E77" s="14">
        <v>1.59</v>
      </c>
      <c r="F77" s="16">
        <v>11117</v>
      </c>
      <c r="G77" s="17">
        <v>79145</v>
      </c>
      <c r="H77" s="15">
        <v>57338</v>
      </c>
      <c r="I77" s="14">
        <v>6479</v>
      </c>
      <c r="J77" s="14">
        <v>252</v>
      </c>
      <c r="K77" s="15">
        <v>9117</v>
      </c>
      <c r="L77" s="14">
        <v>112</v>
      </c>
      <c r="M77" s="14">
        <v>438</v>
      </c>
      <c r="N77" s="15">
        <v>5409</v>
      </c>
    </row>
    <row r="78" spans="2:14" x14ac:dyDescent="0.2">
      <c r="B78" s="18"/>
      <c r="C78" s="19"/>
      <c r="D78" s="18"/>
      <c r="E78" s="18"/>
      <c r="F78" s="20">
        <f>F77/C77</f>
        <v>0.1231636790676032</v>
      </c>
      <c r="G78" s="21">
        <f>G77/C77</f>
        <v>0.87683632093239683</v>
      </c>
      <c r="H78" s="22">
        <f>H77/$C77</f>
        <v>0.63523963572710551</v>
      </c>
      <c r="I78" s="22">
        <f>I77/C77</f>
        <v>7.1779929538454718E-2</v>
      </c>
      <c r="J78" s="22">
        <f>J77/C77</f>
        <v>2.7918725488023754E-3</v>
      </c>
      <c r="K78" s="22">
        <f>K77/C77</f>
        <v>0.1010059604263145</v>
      </c>
      <c r="L78" s="22">
        <f>L77/C77</f>
        <v>1.2408322439121668E-3</v>
      </c>
      <c r="M78" s="22">
        <f>M77/C77</f>
        <v>4.8525403824422235E-3</v>
      </c>
      <c r="N78" s="22">
        <f>N77/C77</f>
        <v>5.992555006536527E-2</v>
      </c>
    </row>
    <row r="79" spans="2:14" x14ac:dyDescent="0.2">
      <c r="B79" s="23">
        <v>36</v>
      </c>
      <c r="C79" s="24">
        <v>89622</v>
      </c>
      <c r="D79" s="24">
        <v>796</v>
      </c>
      <c r="E79" s="23">
        <v>0.89</v>
      </c>
      <c r="F79" s="25">
        <v>34371</v>
      </c>
      <c r="G79" s="26">
        <v>55251</v>
      </c>
      <c r="H79" s="24">
        <v>31906</v>
      </c>
      <c r="I79" s="24">
        <v>12158</v>
      </c>
      <c r="J79" s="24">
        <v>433</v>
      </c>
      <c r="K79" s="24">
        <v>6014</v>
      </c>
      <c r="L79" s="23">
        <v>368</v>
      </c>
      <c r="M79" s="24">
        <v>455</v>
      </c>
      <c r="N79" s="24">
        <v>3917</v>
      </c>
    </row>
    <row r="80" spans="2:14" x14ac:dyDescent="0.2">
      <c r="B80" s="27"/>
      <c r="C80" s="28"/>
      <c r="D80" s="27"/>
      <c r="E80" s="27"/>
      <c r="F80" s="29">
        <f>F79/C79</f>
        <v>0.38351074512954408</v>
      </c>
      <c r="G80" s="30">
        <f>G79/C79</f>
        <v>0.61648925487045592</v>
      </c>
      <c r="H80" s="31">
        <f>H79/$C79</f>
        <v>0.35600633772957535</v>
      </c>
      <c r="I80" s="31">
        <f>I79/C79</f>
        <v>0.13565865524090068</v>
      </c>
      <c r="J80" s="31">
        <f>J79/C79</f>
        <v>4.8314030037267634E-3</v>
      </c>
      <c r="K80" s="31">
        <f>K79/C79</f>
        <v>6.7104059271161101E-2</v>
      </c>
      <c r="L80" s="31">
        <f>L79/C79</f>
        <v>4.1061346544375267E-3</v>
      </c>
      <c r="M80" s="31">
        <f>M79/C79</f>
        <v>5.0768784450246594E-3</v>
      </c>
      <c r="N80" s="31">
        <f>N79/C79</f>
        <v>4.3705786525629869E-2</v>
      </c>
    </row>
    <row r="81" spans="2:14" x14ac:dyDescent="0.2">
      <c r="B81" s="14">
        <v>37</v>
      </c>
      <c r="C81" s="15">
        <v>87785</v>
      </c>
      <c r="D81" s="14">
        <v>-1041</v>
      </c>
      <c r="E81" s="14">
        <v>-1.19</v>
      </c>
      <c r="F81" s="16">
        <v>7888</v>
      </c>
      <c r="G81" s="17">
        <v>79897</v>
      </c>
      <c r="H81" s="15">
        <v>64105</v>
      </c>
      <c r="I81" s="14">
        <v>2705</v>
      </c>
      <c r="J81" s="14">
        <v>205</v>
      </c>
      <c r="K81" s="15">
        <v>8232</v>
      </c>
      <c r="L81" s="14">
        <v>68</v>
      </c>
      <c r="M81" s="14">
        <v>458</v>
      </c>
      <c r="N81" s="15">
        <v>4124</v>
      </c>
    </row>
    <row r="82" spans="2:14" x14ac:dyDescent="0.2">
      <c r="B82" s="18"/>
      <c r="C82" s="19"/>
      <c r="D82" s="18"/>
      <c r="E82" s="18"/>
      <c r="F82" s="20">
        <f>F81/C81</f>
        <v>8.9855897932448595E-2</v>
      </c>
      <c r="G82" s="21">
        <f>G81/C81</f>
        <v>0.91014410206755136</v>
      </c>
      <c r="H82" s="22">
        <f>H81/$C81</f>
        <v>0.7302500427180042</v>
      </c>
      <c r="I82" s="22">
        <f>I81/C81</f>
        <v>3.0813920373640145E-2</v>
      </c>
      <c r="J82" s="22">
        <f>J81/C81</f>
        <v>2.3352508970780885E-3</v>
      </c>
      <c r="K82" s="22">
        <f>K81/C81</f>
        <v>9.377456285242354E-2</v>
      </c>
      <c r="L82" s="22">
        <f>L81/C81</f>
        <v>7.746198097624879E-4</v>
      </c>
      <c r="M82" s="22">
        <f>M81/C81</f>
        <v>5.2172922481061685E-3</v>
      </c>
      <c r="N82" s="22">
        <f>N81/C81</f>
        <v>4.6978413168536765E-2</v>
      </c>
    </row>
    <row r="83" spans="2:14" ht="16.149999999999999" customHeight="1" x14ac:dyDescent="0.2">
      <c r="B83" s="23">
        <v>38</v>
      </c>
      <c r="C83" s="24">
        <v>89741</v>
      </c>
      <c r="D83" s="24">
        <v>915</v>
      </c>
      <c r="E83" s="23">
        <v>1.02</v>
      </c>
      <c r="F83" s="25">
        <v>10280</v>
      </c>
      <c r="G83" s="26">
        <v>79461</v>
      </c>
      <c r="H83" s="24">
        <v>71534</v>
      </c>
      <c r="I83" s="24">
        <v>1047</v>
      </c>
      <c r="J83" s="24">
        <v>332</v>
      </c>
      <c r="K83" s="24">
        <v>2103</v>
      </c>
      <c r="L83" s="23">
        <v>63</v>
      </c>
      <c r="M83" s="24">
        <v>411</v>
      </c>
      <c r="N83" s="24">
        <v>3971</v>
      </c>
    </row>
    <row r="84" spans="2:14" x14ac:dyDescent="0.2">
      <c r="B84" s="27"/>
      <c r="C84" s="28"/>
      <c r="D84" s="27"/>
      <c r="E84" s="27"/>
      <c r="F84" s="29">
        <f>F83/C83</f>
        <v>0.11455187706845255</v>
      </c>
      <c r="G84" s="30">
        <f>G83/C83</f>
        <v>0.8854481229315474</v>
      </c>
      <c r="H84" s="31">
        <f>H83/$C83</f>
        <v>0.79711614535162301</v>
      </c>
      <c r="I84" s="31">
        <f>I83/C83</f>
        <v>1.1666908102205236E-2</v>
      </c>
      <c r="J84" s="31">
        <f>J83/C83</f>
        <v>3.6995353294480785E-3</v>
      </c>
      <c r="K84" s="31">
        <f>K83/C83</f>
        <v>2.343410481273888E-2</v>
      </c>
      <c r="L84" s="31">
        <f>L83/C83</f>
        <v>7.0202025829888231E-4</v>
      </c>
      <c r="M84" s="31">
        <f>M83/C83</f>
        <v>4.5798464469974706E-3</v>
      </c>
      <c r="N84" s="31">
        <f>N83/C83</f>
        <v>4.4249562630235904E-2</v>
      </c>
    </row>
    <row r="85" spans="2:14" x14ac:dyDescent="0.2">
      <c r="B85" s="14">
        <v>39</v>
      </c>
      <c r="C85" s="15">
        <v>88813</v>
      </c>
      <c r="D85" s="14">
        <v>-13</v>
      </c>
      <c r="E85" s="14">
        <v>-0.01</v>
      </c>
      <c r="F85" s="16">
        <v>7553</v>
      </c>
      <c r="G85" s="17">
        <v>81260</v>
      </c>
      <c r="H85" s="15">
        <v>69638</v>
      </c>
      <c r="I85" s="14">
        <v>984</v>
      </c>
      <c r="J85" s="14">
        <v>252</v>
      </c>
      <c r="K85" s="15">
        <v>5824</v>
      </c>
      <c r="L85" s="14">
        <v>58</v>
      </c>
      <c r="M85" s="14">
        <v>388</v>
      </c>
      <c r="N85" s="15">
        <v>4116</v>
      </c>
    </row>
    <row r="86" spans="2:14" x14ac:dyDescent="0.2">
      <c r="B86" s="18"/>
      <c r="C86" s="19"/>
      <c r="D86" s="18"/>
      <c r="E86" s="18"/>
      <c r="F86" s="20">
        <f>F85/C85</f>
        <v>8.5043856192224113E-2</v>
      </c>
      <c r="G86" s="21">
        <f>G85/C85</f>
        <v>0.9149561438077759</v>
      </c>
      <c r="H86" s="22">
        <f>H85/$C85</f>
        <v>0.78409692274779597</v>
      </c>
      <c r="I86" s="22">
        <f>I85/C85</f>
        <v>1.1079459088196547E-2</v>
      </c>
      <c r="J86" s="22">
        <f>J85/C85</f>
        <v>2.8374224494161892E-3</v>
      </c>
      <c r="K86" s="22">
        <f>K85/C85</f>
        <v>6.5575985497618589E-2</v>
      </c>
      <c r="L86" s="22">
        <f>L85/C85</f>
        <v>6.530575478815038E-4</v>
      </c>
      <c r="M86" s="22">
        <f>M85/C85</f>
        <v>4.3687298030693706E-3</v>
      </c>
      <c r="N86" s="22">
        <f>N85/C85</f>
        <v>4.6344566673797757E-2</v>
      </c>
    </row>
    <row r="87" spans="2:14" x14ac:dyDescent="0.2">
      <c r="B87" s="23">
        <v>40</v>
      </c>
      <c r="C87" s="24">
        <v>88644</v>
      </c>
      <c r="D87" s="24">
        <v>-182</v>
      </c>
      <c r="E87" s="23">
        <v>-0.21</v>
      </c>
      <c r="F87" s="25">
        <v>17613</v>
      </c>
      <c r="G87" s="26">
        <v>71031</v>
      </c>
      <c r="H87" s="24">
        <v>47089</v>
      </c>
      <c r="I87" s="24">
        <v>10855</v>
      </c>
      <c r="J87" s="24">
        <v>370</v>
      </c>
      <c r="K87" s="24">
        <v>6461</v>
      </c>
      <c r="L87" s="23">
        <v>179</v>
      </c>
      <c r="M87" s="24">
        <v>610</v>
      </c>
      <c r="N87" s="24">
        <v>5467</v>
      </c>
    </row>
    <row r="88" spans="2:14" x14ac:dyDescent="0.2">
      <c r="B88" s="27"/>
      <c r="C88" s="28"/>
      <c r="D88" s="27"/>
      <c r="E88" s="27"/>
      <c r="F88" s="29">
        <f>F87/C87</f>
        <v>0.19869365100852848</v>
      </c>
      <c r="G88" s="30">
        <f>G87/C87</f>
        <v>0.80130634899147146</v>
      </c>
      <c r="H88" s="31">
        <f>H87/$C87</f>
        <v>0.53121474662695722</v>
      </c>
      <c r="I88" s="31">
        <f>I87/C87</f>
        <v>0.12245611660123641</v>
      </c>
      <c r="J88" s="31">
        <f>J87/C87</f>
        <v>4.1739993682595551E-3</v>
      </c>
      <c r="K88" s="31">
        <f>K87/C87</f>
        <v>7.2887053833310775E-2</v>
      </c>
      <c r="L88" s="31">
        <f>L87/C87</f>
        <v>2.0193132078877309E-3</v>
      </c>
      <c r="M88" s="31">
        <f>M87/C87</f>
        <v>6.8814584179414289E-3</v>
      </c>
      <c r="N88" s="31">
        <f>N87/C87</f>
        <v>6.1673660935878345E-2</v>
      </c>
    </row>
    <row r="89" spans="2:14" x14ac:dyDescent="0.2">
      <c r="B89" s="14">
        <v>41</v>
      </c>
      <c r="C89" s="15">
        <v>89054</v>
      </c>
      <c r="D89" s="14">
        <v>228</v>
      </c>
      <c r="E89" s="14">
        <v>0.26</v>
      </c>
      <c r="F89" s="16">
        <v>21852</v>
      </c>
      <c r="G89" s="17">
        <v>67202</v>
      </c>
      <c r="H89" s="15">
        <v>40403</v>
      </c>
      <c r="I89" s="14">
        <v>15925</v>
      </c>
      <c r="J89" s="14">
        <v>358</v>
      </c>
      <c r="K89" s="15">
        <v>5206</v>
      </c>
      <c r="L89" s="14">
        <v>281</v>
      </c>
      <c r="M89" s="14">
        <v>490</v>
      </c>
      <c r="N89" s="15">
        <v>4539</v>
      </c>
    </row>
    <row r="90" spans="2:14" x14ac:dyDescent="0.2">
      <c r="B90" s="18"/>
      <c r="C90" s="19"/>
      <c r="D90" s="18"/>
      <c r="E90" s="18"/>
      <c r="F90" s="20">
        <f>F89/C89</f>
        <v>0.2453792081209154</v>
      </c>
      <c r="G90" s="21">
        <f>G89/C89</f>
        <v>0.7546207918790846</v>
      </c>
      <c r="H90" s="22">
        <f>H89/$C89</f>
        <v>0.45369101893233321</v>
      </c>
      <c r="I90" s="22">
        <f>I89/C89</f>
        <v>0.17882408426348059</v>
      </c>
      <c r="J90" s="22">
        <f>J89/C89</f>
        <v>4.0200327890942576E-3</v>
      </c>
      <c r="K90" s="22">
        <f>K89/C89</f>
        <v>5.8458912569901406E-2</v>
      </c>
      <c r="L90" s="22">
        <f>L89/C89</f>
        <v>3.1553888651829226E-3</v>
      </c>
      <c r="M90" s="22">
        <f>M89/C89</f>
        <v>5.5022795157994029E-3</v>
      </c>
      <c r="N90" s="22">
        <f>N89/C89</f>
        <v>5.0969074943292836E-2</v>
      </c>
    </row>
    <row r="91" spans="2:14" x14ac:dyDescent="0.2">
      <c r="B91" s="23">
        <v>42</v>
      </c>
      <c r="C91" s="24">
        <v>90864</v>
      </c>
      <c r="D91" s="24">
        <v>2038</v>
      </c>
      <c r="E91" s="23">
        <v>2.2400000000000002</v>
      </c>
      <c r="F91" s="25">
        <v>39721</v>
      </c>
      <c r="G91" s="26">
        <v>51143</v>
      </c>
      <c r="H91" s="24">
        <v>23063</v>
      </c>
      <c r="I91" s="24">
        <v>18399</v>
      </c>
      <c r="J91" s="24">
        <v>448</v>
      </c>
      <c r="K91" s="24">
        <v>4397</v>
      </c>
      <c r="L91" s="23">
        <v>691</v>
      </c>
      <c r="M91" s="24">
        <v>546</v>
      </c>
      <c r="N91" s="24">
        <v>3599</v>
      </c>
    </row>
    <row r="92" spans="2:14" x14ac:dyDescent="0.2">
      <c r="B92" s="27"/>
      <c r="C92" s="28"/>
      <c r="D92" s="27"/>
      <c r="E92" s="27"/>
      <c r="F92" s="29">
        <f>F91/C91</f>
        <v>0.43714782532135937</v>
      </c>
      <c r="G92" s="30">
        <f>G91/C91</f>
        <v>0.56285217467864057</v>
      </c>
      <c r="H92" s="31">
        <f>H91/$C91</f>
        <v>0.25381889417150905</v>
      </c>
      <c r="I92" s="31">
        <f>I91/C91</f>
        <v>0.20248943475964079</v>
      </c>
      <c r="J92" s="31">
        <f>J91/C91</f>
        <v>4.9304455009684806E-3</v>
      </c>
      <c r="K92" s="31">
        <f>K91/C91</f>
        <v>4.8391001936960734E-2</v>
      </c>
      <c r="L92" s="31">
        <f>L91/C91</f>
        <v>7.6047719668955798E-3</v>
      </c>
      <c r="M92" s="31">
        <f>M91/C91</f>
        <v>6.0089804543053352E-3</v>
      </c>
      <c r="N92" s="31">
        <f>N91/C91</f>
        <v>3.9608645888360626E-2</v>
      </c>
    </row>
    <row r="93" spans="2:14" x14ac:dyDescent="0.2">
      <c r="B93" s="14">
        <v>43</v>
      </c>
      <c r="C93" s="15">
        <v>87004</v>
      </c>
      <c r="D93" s="14">
        <v>-1822</v>
      </c>
      <c r="E93" s="14">
        <v>-2.09</v>
      </c>
      <c r="F93" s="16">
        <v>7570</v>
      </c>
      <c r="G93" s="17">
        <v>79434</v>
      </c>
      <c r="H93" s="15">
        <v>66868</v>
      </c>
      <c r="I93" s="14">
        <v>960</v>
      </c>
      <c r="J93" s="14">
        <v>203</v>
      </c>
      <c r="K93" s="15">
        <v>6607</v>
      </c>
      <c r="L93" s="14">
        <v>45</v>
      </c>
      <c r="M93" s="14">
        <v>388</v>
      </c>
      <c r="N93" s="15">
        <v>4363</v>
      </c>
    </row>
    <row r="94" spans="2:14" x14ac:dyDescent="0.2">
      <c r="B94" s="18"/>
      <c r="C94" s="19"/>
      <c r="D94" s="18"/>
      <c r="E94" s="18"/>
      <c r="F94" s="20">
        <f>F93/C93</f>
        <v>8.7007493908326058E-2</v>
      </c>
      <c r="G94" s="21">
        <f>G93/C93</f>
        <v>0.91299250609167393</v>
      </c>
      <c r="H94" s="22">
        <f>H93/$C93</f>
        <v>0.76856236494873797</v>
      </c>
      <c r="I94" s="22">
        <f>I93/C93</f>
        <v>1.1033975449404624E-2</v>
      </c>
      <c r="J94" s="22">
        <f>J93/C93</f>
        <v>2.3332260585720195E-3</v>
      </c>
      <c r="K94" s="22">
        <f>K93/C93</f>
        <v>7.5939037285642039E-2</v>
      </c>
      <c r="L94" s="22">
        <f>L93/C93</f>
        <v>5.1721759919084185E-4</v>
      </c>
      <c r="M94" s="22">
        <f>M93/C93</f>
        <v>4.4595650774677028E-3</v>
      </c>
      <c r="N94" s="22">
        <f>N93/C93</f>
        <v>5.0147119672658731E-2</v>
      </c>
    </row>
    <row r="95" spans="2:14" x14ac:dyDescent="0.2">
      <c r="B95" s="23">
        <v>44</v>
      </c>
      <c r="C95" s="24">
        <v>88791</v>
      </c>
      <c r="D95" s="24">
        <v>-35</v>
      </c>
      <c r="E95" s="23">
        <v>-0.04</v>
      </c>
      <c r="F95" s="25">
        <v>9053</v>
      </c>
      <c r="G95" s="26">
        <v>79738</v>
      </c>
      <c r="H95" s="24">
        <v>67838</v>
      </c>
      <c r="I95" s="24">
        <v>1644</v>
      </c>
      <c r="J95" s="24">
        <v>243</v>
      </c>
      <c r="K95" s="24">
        <v>5107</v>
      </c>
      <c r="L95" s="23">
        <v>86</v>
      </c>
      <c r="M95" s="24">
        <v>375</v>
      </c>
      <c r="N95" s="24">
        <v>4445</v>
      </c>
    </row>
    <row r="96" spans="2:14" x14ac:dyDescent="0.2">
      <c r="B96" s="27"/>
      <c r="C96" s="28"/>
      <c r="D96" s="27"/>
      <c r="E96" s="27"/>
      <c r="F96" s="29">
        <f>F95/C95</f>
        <v>0.10195853183318129</v>
      </c>
      <c r="G96" s="30">
        <f>G95/C95</f>
        <v>0.89804146816681873</v>
      </c>
      <c r="H96" s="31">
        <f>H95/$C95</f>
        <v>0.76401887578696037</v>
      </c>
      <c r="I96" s="31">
        <f>I95/C95</f>
        <v>1.851539007331824E-2</v>
      </c>
      <c r="J96" s="31">
        <f>J95/C95</f>
        <v>2.7367638612021488E-3</v>
      </c>
      <c r="K96" s="31">
        <f>K95/C95</f>
        <v>5.7517090696129113E-2</v>
      </c>
      <c r="L96" s="31">
        <f>L95/C95</f>
        <v>9.6856663400569877E-4</v>
      </c>
      <c r="M96" s="31">
        <f>M95/C95</f>
        <v>4.2234010203736861E-3</v>
      </c>
      <c r="N96" s="31">
        <f>N95/C95</f>
        <v>5.0061380094829432E-2</v>
      </c>
    </row>
    <row r="97" spans="2:14" x14ac:dyDescent="0.2">
      <c r="B97" s="14">
        <v>45</v>
      </c>
      <c r="C97" s="15">
        <v>90272</v>
      </c>
      <c r="D97" s="14">
        <v>1446</v>
      </c>
      <c r="E97" s="14">
        <v>1.6</v>
      </c>
      <c r="F97" s="16">
        <v>9647</v>
      </c>
      <c r="G97" s="17">
        <v>80625</v>
      </c>
      <c r="H97" s="15">
        <v>71986</v>
      </c>
      <c r="I97" s="14">
        <v>1144</v>
      </c>
      <c r="J97" s="14">
        <v>259</v>
      </c>
      <c r="K97" s="15">
        <v>2100</v>
      </c>
      <c r="L97" s="14">
        <v>99</v>
      </c>
      <c r="M97" s="14">
        <v>391</v>
      </c>
      <c r="N97" s="15">
        <v>4646</v>
      </c>
    </row>
    <row r="98" spans="2:14" x14ac:dyDescent="0.2">
      <c r="B98" s="18"/>
      <c r="C98" s="19"/>
      <c r="D98" s="18"/>
      <c r="E98" s="18"/>
      <c r="F98" s="20">
        <f>F97/C97</f>
        <v>0.10686591634172279</v>
      </c>
      <c r="G98" s="21">
        <f>G97/C97</f>
        <v>0.89313408365827718</v>
      </c>
      <c r="H98" s="22">
        <f>H97/$C97</f>
        <v>0.79743442041829138</v>
      </c>
      <c r="I98" s="22">
        <f>I97/C97</f>
        <v>1.2672811059907835E-2</v>
      </c>
      <c r="J98" s="22">
        <f>J97/C97</f>
        <v>2.8691066997518612E-3</v>
      </c>
      <c r="K98" s="22">
        <f>K97/C97</f>
        <v>2.3263027295285361E-2</v>
      </c>
      <c r="L98" s="22">
        <f>L97/C97</f>
        <v>1.0966855724920241E-3</v>
      </c>
      <c r="M98" s="22">
        <f>M97/C97</f>
        <v>4.3313541297412264E-3</v>
      </c>
      <c r="N98" s="22">
        <f>N97/C97</f>
        <v>5.1466678482807518E-2</v>
      </c>
    </row>
    <row r="99" spans="2:14" x14ac:dyDescent="0.2">
      <c r="B99" s="23">
        <v>46</v>
      </c>
      <c r="C99" s="24">
        <v>89318</v>
      </c>
      <c r="D99" s="24">
        <v>492</v>
      </c>
      <c r="E99" s="23">
        <v>0.55000000000000004</v>
      </c>
      <c r="F99" s="25">
        <v>9578</v>
      </c>
      <c r="G99" s="26">
        <v>79740</v>
      </c>
      <c r="H99" s="24">
        <v>73512</v>
      </c>
      <c r="I99" s="24">
        <v>459</v>
      </c>
      <c r="J99" s="24">
        <v>420</v>
      </c>
      <c r="K99" s="24">
        <v>765</v>
      </c>
      <c r="L99" s="23">
        <v>52</v>
      </c>
      <c r="M99" s="24">
        <v>496</v>
      </c>
      <c r="N99" s="24">
        <v>4036</v>
      </c>
    </row>
    <row r="100" spans="2:14" x14ac:dyDescent="0.2">
      <c r="B100" s="27"/>
      <c r="C100" s="28"/>
      <c r="D100" s="27"/>
      <c r="E100" s="27"/>
      <c r="F100" s="29">
        <f>F99/C99</f>
        <v>0.10723482388768221</v>
      </c>
      <c r="G100" s="30">
        <f>G99/C99</f>
        <v>0.89276517611231776</v>
      </c>
      <c r="H100" s="31">
        <f>H99/$C99</f>
        <v>0.82303678989677331</v>
      </c>
      <c r="I100" s="31">
        <f>I99/C99</f>
        <v>5.1389417586600681E-3</v>
      </c>
      <c r="J100" s="31">
        <f>J99/C99</f>
        <v>4.7022996484471216E-3</v>
      </c>
      <c r="K100" s="31">
        <f>K99/C99</f>
        <v>8.5649029311001146E-3</v>
      </c>
      <c r="L100" s="31">
        <f>L99/C99</f>
        <v>5.8218948028392937E-4</v>
      </c>
      <c r="M100" s="31">
        <f>M99/C99</f>
        <v>5.5531919657851722E-3</v>
      </c>
      <c r="N100" s="31">
        <f>N99/C99</f>
        <v>4.5186860431268051E-2</v>
      </c>
    </row>
    <row r="101" spans="2:14" x14ac:dyDescent="0.2">
      <c r="B101" s="14">
        <v>47</v>
      </c>
      <c r="C101" s="15">
        <v>87250</v>
      </c>
      <c r="D101" s="14">
        <v>-1576</v>
      </c>
      <c r="E101" s="14">
        <v>-1.81</v>
      </c>
      <c r="F101" s="16">
        <v>37138</v>
      </c>
      <c r="G101" s="17">
        <v>50112</v>
      </c>
      <c r="H101" s="15">
        <v>43262</v>
      </c>
      <c r="I101" s="14">
        <v>1732</v>
      </c>
      <c r="J101" s="14">
        <v>633</v>
      </c>
      <c r="K101" s="15">
        <v>944</v>
      </c>
      <c r="L101" s="14">
        <v>85</v>
      </c>
      <c r="M101" s="14">
        <v>537</v>
      </c>
      <c r="N101" s="15">
        <v>2919</v>
      </c>
    </row>
    <row r="102" spans="2:14" x14ac:dyDescent="0.2">
      <c r="B102" s="18"/>
      <c r="C102" s="19"/>
      <c r="D102" s="18"/>
      <c r="E102" s="18"/>
      <c r="F102" s="20">
        <f>F101/C101</f>
        <v>0.42565042979942691</v>
      </c>
      <c r="G102" s="21">
        <f>G101/C101</f>
        <v>0.57434957020057309</v>
      </c>
      <c r="H102" s="22">
        <f>H101/$C101</f>
        <v>0.49583954154727794</v>
      </c>
      <c r="I102" s="22">
        <f>I101/C101</f>
        <v>1.9851002865329512E-2</v>
      </c>
      <c r="J102" s="22">
        <f>J101/C101</f>
        <v>7.2550143266475646E-3</v>
      </c>
      <c r="K102" s="22">
        <f>K101/C101</f>
        <v>1.0819484240687679E-2</v>
      </c>
      <c r="L102" s="22">
        <f>L101/C101</f>
        <v>9.7421203438395414E-4</v>
      </c>
      <c r="M102" s="22">
        <f>M101/C101</f>
        <v>6.154727793696275E-3</v>
      </c>
      <c r="N102" s="22">
        <f>N101/C101</f>
        <v>3.345558739255014E-2</v>
      </c>
    </row>
    <row r="103" spans="2:14" x14ac:dyDescent="0.2">
      <c r="B103" s="23">
        <v>48</v>
      </c>
      <c r="C103" s="24">
        <v>90290</v>
      </c>
      <c r="D103" s="24">
        <v>1464</v>
      </c>
      <c r="E103" s="23">
        <v>1.62</v>
      </c>
      <c r="F103" s="25">
        <v>22315</v>
      </c>
      <c r="G103" s="26">
        <v>67975</v>
      </c>
      <c r="H103" s="24">
        <v>61757</v>
      </c>
      <c r="I103" s="24">
        <v>782</v>
      </c>
      <c r="J103" s="24">
        <v>387</v>
      </c>
      <c r="K103" s="24">
        <v>1246</v>
      </c>
      <c r="L103" s="23">
        <v>64</v>
      </c>
      <c r="M103" s="24">
        <v>383</v>
      </c>
      <c r="N103" s="24">
        <v>3356</v>
      </c>
    </row>
    <row r="104" spans="2:14" x14ac:dyDescent="0.2">
      <c r="B104" s="27"/>
      <c r="C104" s="28"/>
      <c r="D104" s="27"/>
      <c r="E104" s="27"/>
      <c r="F104" s="29">
        <f>F103/C103</f>
        <v>0.24714807841399933</v>
      </c>
      <c r="G104" s="30">
        <f>G103/C103</f>
        <v>0.75285192158600067</v>
      </c>
      <c r="H104" s="31">
        <f>H103/$C103</f>
        <v>0.68398493742385646</v>
      </c>
      <c r="I104" s="31">
        <f>I103/C103</f>
        <v>8.6609812825340568E-3</v>
      </c>
      <c r="J104" s="31">
        <f>J103/C103</f>
        <v>4.2861889467272121E-3</v>
      </c>
      <c r="K104" s="31">
        <f>K103/C103</f>
        <v>1.379997784915273E-2</v>
      </c>
      <c r="L104" s="31">
        <f>L103/C103</f>
        <v>7.0882711263705841E-4</v>
      </c>
      <c r="M104" s="31">
        <f>M103/C103</f>
        <v>4.2418872521873966E-3</v>
      </c>
      <c r="N104" s="31">
        <f>N103/C103</f>
        <v>3.7169121718905747E-2</v>
      </c>
    </row>
    <row r="105" spans="2:14" x14ac:dyDescent="0.2">
      <c r="B105" s="14">
        <v>49</v>
      </c>
      <c r="C105" s="15">
        <v>88238</v>
      </c>
      <c r="D105" s="14">
        <v>-588</v>
      </c>
      <c r="E105" s="14">
        <v>-0.67</v>
      </c>
      <c r="F105" s="16">
        <v>9785</v>
      </c>
      <c r="G105" s="17">
        <v>78453</v>
      </c>
      <c r="H105" s="15">
        <v>72765</v>
      </c>
      <c r="I105" s="14">
        <v>393</v>
      </c>
      <c r="J105" s="14">
        <v>378</v>
      </c>
      <c r="K105" s="15">
        <v>647</v>
      </c>
      <c r="L105" s="14">
        <v>63</v>
      </c>
      <c r="M105" s="14">
        <v>428</v>
      </c>
      <c r="N105" s="15">
        <v>3779</v>
      </c>
    </row>
    <row r="106" spans="2:14" x14ac:dyDescent="0.2">
      <c r="B106" s="18"/>
      <c r="C106" s="19"/>
      <c r="D106" s="18"/>
      <c r="E106" s="18"/>
      <c r="F106" s="20">
        <f>F105/C105</f>
        <v>0.11089326593984451</v>
      </c>
      <c r="G106" s="21">
        <f>G105/C105</f>
        <v>0.8891067340601555</v>
      </c>
      <c r="H106" s="22">
        <f>H105/$C105</f>
        <v>0.82464471089553248</v>
      </c>
      <c r="I106" s="22">
        <f>I105/C105</f>
        <v>4.4538634148552775E-3</v>
      </c>
      <c r="J106" s="22">
        <f>J105/C105</f>
        <v>4.2838686280287407E-3</v>
      </c>
      <c r="K106" s="22">
        <f>K105/C105</f>
        <v>7.3324418051179761E-3</v>
      </c>
      <c r="L106" s="22">
        <f>L105/C105</f>
        <v>7.1397810467145671E-4</v>
      </c>
      <c r="M106" s="22">
        <f>M105/C105</f>
        <v>4.8505179174505317E-3</v>
      </c>
      <c r="N106" s="22">
        <f>N105/C105</f>
        <v>4.2827353294498965E-2</v>
      </c>
    </row>
    <row r="107" spans="2:14" x14ac:dyDescent="0.2">
      <c r="B107" s="23">
        <v>50</v>
      </c>
      <c r="C107" s="24">
        <v>87137</v>
      </c>
      <c r="D107" s="24">
        <v>-1689</v>
      </c>
      <c r="E107" s="23">
        <v>-1.94</v>
      </c>
      <c r="F107" s="25">
        <v>41064</v>
      </c>
      <c r="G107" s="26">
        <v>46073</v>
      </c>
      <c r="H107" s="24">
        <v>38306</v>
      </c>
      <c r="I107" s="24">
        <v>2536</v>
      </c>
      <c r="J107" s="24">
        <v>439</v>
      </c>
      <c r="K107" s="24">
        <v>1810</v>
      </c>
      <c r="L107" s="23">
        <v>124</v>
      </c>
      <c r="M107" s="24">
        <v>331</v>
      </c>
      <c r="N107" s="24">
        <v>2527</v>
      </c>
    </row>
    <row r="108" spans="2:14" x14ac:dyDescent="0.2">
      <c r="B108" s="27"/>
      <c r="C108" s="28"/>
      <c r="D108" s="27"/>
      <c r="E108" s="27"/>
      <c r="F108" s="29">
        <f>F107/C107</f>
        <v>0.4712579042197918</v>
      </c>
      <c r="G108" s="30">
        <f>G107/C107</f>
        <v>0.52874209578020814</v>
      </c>
      <c r="H108" s="31">
        <f>H107/$C107</f>
        <v>0.43960659650894568</v>
      </c>
      <c r="I108" s="31">
        <f>I107/C107</f>
        <v>2.9103595487565557E-2</v>
      </c>
      <c r="J108" s="31">
        <f>J107/C107</f>
        <v>5.0380435406314197E-3</v>
      </c>
      <c r="K108" s="31">
        <f>K107/C107</f>
        <v>2.0771887946566901E-2</v>
      </c>
      <c r="L108" s="31">
        <f>L107/C107</f>
        <v>1.4230464670576218E-3</v>
      </c>
      <c r="M108" s="31">
        <f>M107/C107</f>
        <v>3.7986159725489745E-3</v>
      </c>
      <c r="N108" s="31">
        <f>N107/C107</f>
        <v>2.9000309856892021E-2</v>
      </c>
    </row>
    <row r="109" spans="2:14" x14ac:dyDescent="0.2">
      <c r="B109" s="14">
        <v>51</v>
      </c>
      <c r="C109" s="15">
        <v>87246</v>
      </c>
      <c r="D109" s="14">
        <v>-1580</v>
      </c>
      <c r="E109" s="14">
        <v>-1.81</v>
      </c>
      <c r="F109" s="16">
        <v>11343</v>
      </c>
      <c r="G109" s="17">
        <v>75903</v>
      </c>
      <c r="H109" s="15">
        <v>69547</v>
      </c>
      <c r="I109" s="14">
        <v>644</v>
      </c>
      <c r="J109" s="14">
        <v>413</v>
      </c>
      <c r="K109" s="15">
        <v>961</v>
      </c>
      <c r="L109" s="14">
        <v>66</v>
      </c>
      <c r="M109" s="14">
        <v>451</v>
      </c>
      <c r="N109" s="15">
        <v>3821</v>
      </c>
    </row>
    <row r="110" spans="2:14" x14ac:dyDescent="0.2">
      <c r="B110" s="18"/>
      <c r="C110" s="19"/>
      <c r="D110" s="18"/>
      <c r="E110" s="18"/>
      <c r="F110" s="20">
        <f>F109/C109</f>
        <v>0.13001169108039337</v>
      </c>
      <c r="G110" s="21">
        <f>G109/C109</f>
        <v>0.86998830891960666</v>
      </c>
      <c r="H110" s="22">
        <f>H109/$C109</f>
        <v>0.79713683148797654</v>
      </c>
      <c r="I110" s="22">
        <f>I109/C109</f>
        <v>7.3814272287554732E-3</v>
      </c>
      <c r="J110" s="22">
        <f>J109/C109</f>
        <v>4.7337413749627489E-3</v>
      </c>
      <c r="K110" s="22">
        <f>K109/C109</f>
        <v>1.1014831625518648E-2</v>
      </c>
      <c r="L110" s="22">
        <f>L109/C109</f>
        <v>7.5648167251220688E-4</v>
      </c>
      <c r="M110" s="22">
        <f>M109/C109</f>
        <v>5.1692914288334136E-3</v>
      </c>
      <c r="N110" s="22">
        <f>N109/C109</f>
        <v>4.3795704101047613E-2</v>
      </c>
    </row>
    <row r="111" spans="2:14" x14ac:dyDescent="0.2">
      <c r="B111" s="23">
        <v>52</v>
      </c>
      <c r="C111" s="24">
        <v>89936</v>
      </c>
      <c r="D111" s="24">
        <v>1110</v>
      </c>
      <c r="E111" s="23">
        <v>1.23</v>
      </c>
      <c r="F111" s="25">
        <v>11568</v>
      </c>
      <c r="G111" s="26">
        <v>78368</v>
      </c>
      <c r="H111" s="24">
        <v>68866</v>
      </c>
      <c r="I111" s="24">
        <v>1002</v>
      </c>
      <c r="J111" s="24">
        <v>433</v>
      </c>
      <c r="K111" s="24">
        <v>3235</v>
      </c>
      <c r="L111" s="23">
        <v>56</v>
      </c>
      <c r="M111" s="24">
        <v>497</v>
      </c>
      <c r="N111" s="24">
        <v>4279</v>
      </c>
    </row>
    <row r="112" spans="2:14" x14ac:dyDescent="0.2">
      <c r="B112" s="27"/>
      <c r="C112" s="28"/>
      <c r="D112" s="27"/>
      <c r="E112" s="27"/>
      <c r="F112" s="29">
        <f>F111/C111</f>
        <v>0.12862479985767658</v>
      </c>
      <c r="G112" s="30">
        <f>G111/C111</f>
        <v>0.87137520014232339</v>
      </c>
      <c r="H112" s="31">
        <f>H111/$C111</f>
        <v>0.76572229140722292</v>
      </c>
      <c r="I112" s="31">
        <f>I111/C111</f>
        <v>1.1141256004269703E-2</v>
      </c>
      <c r="J112" s="31">
        <f>J111/C111</f>
        <v>4.8145347802882052E-3</v>
      </c>
      <c r="K112" s="31">
        <f>K111/C111</f>
        <v>3.5970023127557371E-2</v>
      </c>
      <c r="L112" s="31">
        <f>L111/C111</f>
        <v>6.2266500622665006E-4</v>
      </c>
      <c r="M112" s="31">
        <f>M111/C111</f>
        <v>5.5261519302615197E-3</v>
      </c>
      <c r="N112" s="31">
        <f>N111/C111</f>
        <v>4.7578277886497065E-2</v>
      </c>
    </row>
    <row r="113" spans="2:14" x14ac:dyDescent="0.2">
      <c r="B113" s="14">
        <v>53</v>
      </c>
      <c r="C113" s="15">
        <v>88265</v>
      </c>
      <c r="D113" s="14">
        <v>-561</v>
      </c>
      <c r="E113" s="14">
        <v>-0.64</v>
      </c>
      <c r="F113" s="16">
        <v>11708</v>
      </c>
      <c r="G113" s="17">
        <v>76557</v>
      </c>
      <c r="H113" s="15">
        <v>67210</v>
      </c>
      <c r="I113" s="14">
        <v>1360</v>
      </c>
      <c r="J113" s="14">
        <v>355</v>
      </c>
      <c r="K113" s="15">
        <v>2876</v>
      </c>
      <c r="L113" s="14">
        <v>86</v>
      </c>
      <c r="M113" s="14">
        <v>390</v>
      </c>
      <c r="N113" s="15">
        <v>4280</v>
      </c>
    </row>
    <row r="114" spans="2:14" x14ac:dyDescent="0.2">
      <c r="B114" s="18"/>
      <c r="C114" s="19"/>
      <c r="D114" s="18"/>
      <c r="E114" s="18"/>
      <c r="F114" s="20">
        <f>F113/C113</f>
        <v>0.13264600917691044</v>
      </c>
      <c r="G114" s="21">
        <f>G113/C113</f>
        <v>0.8673539908230895</v>
      </c>
      <c r="H114" s="22">
        <f>H113/$C113</f>
        <v>0.76145697615136232</v>
      </c>
      <c r="I114" s="22">
        <f>I113/C113</f>
        <v>1.5408145924205517E-2</v>
      </c>
      <c r="J114" s="22">
        <f>J113/C113</f>
        <v>4.021979266980117E-3</v>
      </c>
      <c r="K114" s="22">
        <f>K113/C113</f>
        <v>3.2583696822069901E-2</v>
      </c>
      <c r="L114" s="22">
        <f>L113/C113</f>
        <v>9.7433863932476072E-4</v>
      </c>
      <c r="M114" s="22">
        <f>M113/C113</f>
        <v>4.4185124341471708E-3</v>
      </c>
      <c r="N114" s="22">
        <f>N113/C113</f>
        <v>4.8490341584999715E-2</v>
      </c>
    </row>
    <row r="115" spans="2:14" x14ac:dyDescent="0.2">
      <c r="B115" s="23">
        <v>54</v>
      </c>
      <c r="C115" s="24">
        <v>89970</v>
      </c>
      <c r="D115" s="24">
        <v>1144</v>
      </c>
      <c r="E115" s="23">
        <v>1.27</v>
      </c>
      <c r="F115" s="25">
        <v>13607</v>
      </c>
      <c r="G115" s="26">
        <v>76363</v>
      </c>
      <c r="H115" s="24">
        <v>70327</v>
      </c>
      <c r="I115" s="24">
        <v>438</v>
      </c>
      <c r="J115" s="24">
        <v>503</v>
      </c>
      <c r="K115" s="24">
        <v>640</v>
      </c>
      <c r="L115" s="23">
        <v>74</v>
      </c>
      <c r="M115" s="24">
        <v>465</v>
      </c>
      <c r="N115" s="24">
        <v>3916</v>
      </c>
    </row>
    <row r="116" spans="2:14" x14ac:dyDescent="0.2">
      <c r="B116" s="27"/>
      <c r="C116" s="28"/>
      <c r="D116" s="27"/>
      <c r="E116" s="27"/>
      <c r="F116" s="29">
        <f>F115/C115</f>
        <v>0.15123930198955207</v>
      </c>
      <c r="G116" s="30">
        <f>G115/C115</f>
        <v>0.84876069801044796</v>
      </c>
      <c r="H116" s="31">
        <f>H115/$C115</f>
        <v>0.78167166833388912</v>
      </c>
      <c r="I116" s="31">
        <f>I115/C115</f>
        <v>4.8682894298099364E-3</v>
      </c>
      <c r="J116" s="31">
        <f>J115/C115</f>
        <v>5.5907524730465707E-3</v>
      </c>
      <c r="K116" s="31">
        <f>K115/C115</f>
        <v>7.1134822718684002E-3</v>
      </c>
      <c r="L116" s="31">
        <f>L115/C115</f>
        <v>8.2249638768478383E-4</v>
      </c>
      <c r="M116" s="31">
        <f>M115/C115</f>
        <v>5.1683894631543844E-3</v>
      </c>
      <c r="N116" s="31">
        <f>N115/C115</f>
        <v>4.3525619650994773E-2</v>
      </c>
    </row>
    <row r="117" spans="2:14" x14ac:dyDescent="0.2">
      <c r="B117" s="14">
        <v>55</v>
      </c>
      <c r="C117" s="15">
        <v>87598</v>
      </c>
      <c r="D117" s="14">
        <v>-1228</v>
      </c>
      <c r="E117" s="14">
        <v>-1.4</v>
      </c>
      <c r="F117" s="16">
        <v>13052</v>
      </c>
      <c r="G117" s="17">
        <v>74546</v>
      </c>
      <c r="H117" s="15">
        <v>67558</v>
      </c>
      <c r="I117" s="14">
        <v>660</v>
      </c>
      <c r="J117" s="14">
        <v>536</v>
      </c>
      <c r="K117" s="15">
        <v>1172</v>
      </c>
      <c r="L117" s="14">
        <v>120</v>
      </c>
      <c r="M117" s="14">
        <v>545</v>
      </c>
      <c r="N117" s="15">
        <v>3955</v>
      </c>
    </row>
    <row r="118" spans="2:14" x14ac:dyDescent="0.2">
      <c r="B118" s="18"/>
      <c r="C118" s="19"/>
      <c r="D118" s="18"/>
      <c r="E118" s="18"/>
      <c r="F118" s="20">
        <f>F117/C117</f>
        <v>0.14899883558985366</v>
      </c>
      <c r="G118" s="21">
        <f>G117/C117</f>
        <v>0.85100116441014639</v>
      </c>
      <c r="H118" s="22">
        <f>H117/$C117</f>
        <v>0.77122765359939727</v>
      </c>
      <c r="I118" s="22">
        <f>I117/C117</f>
        <v>7.5344185940318274E-3</v>
      </c>
      <c r="J118" s="22">
        <f>J117/C117</f>
        <v>6.1188611612137261E-3</v>
      </c>
      <c r="K118" s="22">
        <f>K117/C117</f>
        <v>1.337930089728076E-2</v>
      </c>
      <c r="L118" s="22">
        <f>L117/C117</f>
        <v>1.3698942898239686E-3</v>
      </c>
      <c r="M118" s="22">
        <f>M117/C117</f>
        <v>6.2216032329505244E-3</v>
      </c>
      <c r="N118" s="22">
        <f>N117/C117</f>
        <v>4.5149432635448294E-2</v>
      </c>
    </row>
    <row r="119" spans="2:14" x14ac:dyDescent="0.2">
      <c r="B119" s="23">
        <v>56</v>
      </c>
      <c r="C119" s="24">
        <v>90708</v>
      </c>
      <c r="D119" s="24">
        <v>1882</v>
      </c>
      <c r="E119" s="23">
        <v>2.0699999999999998</v>
      </c>
      <c r="F119" s="25">
        <v>26009</v>
      </c>
      <c r="G119" s="26">
        <v>64699</v>
      </c>
      <c r="H119" s="24">
        <v>56477</v>
      </c>
      <c r="I119" s="24">
        <v>2084</v>
      </c>
      <c r="J119" s="24">
        <v>451</v>
      </c>
      <c r="K119" s="24">
        <v>1363</v>
      </c>
      <c r="L119" s="23">
        <v>149</v>
      </c>
      <c r="M119" s="24">
        <v>449</v>
      </c>
      <c r="N119" s="24">
        <v>3726</v>
      </c>
    </row>
    <row r="120" spans="2:14" x14ac:dyDescent="0.2">
      <c r="B120" s="27"/>
      <c r="C120" s="28"/>
      <c r="D120" s="27"/>
      <c r="E120" s="27"/>
      <c r="F120" s="29">
        <f>F119/C119</f>
        <v>0.28673325395775456</v>
      </c>
      <c r="G120" s="30">
        <f>G119/C119</f>
        <v>0.71326674604224549</v>
      </c>
      <c r="H120" s="31">
        <f>H119/$C119</f>
        <v>0.62262424482956302</v>
      </c>
      <c r="I120" s="31">
        <f>I119/C119</f>
        <v>2.297482030250915E-2</v>
      </c>
      <c r="J120" s="31">
        <f>J119/C119</f>
        <v>4.9719980597080745E-3</v>
      </c>
      <c r="K120" s="31">
        <f>K119/C119</f>
        <v>1.5026238038541253E-2</v>
      </c>
      <c r="L120" s="31">
        <f>L119/C119</f>
        <v>1.6426335053137541E-3</v>
      </c>
      <c r="M120" s="31">
        <f>M119/C119</f>
        <v>4.9499492878246681E-3</v>
      </c>
      <c r="N120" s="31">
        <f>N119/C119</f>
        <v>4.1076862018785555E-2</v>
      </c>
    </row>
    <row r="121" spans="2:14" x14ac:dyDescent="0.2">
      <c r="B121" s="14">
        <v>57</v>
      </c>
      <c r="C121" s="15">
        <v>87512</v>
      </c>
      <c r="D121" s="14">
        <v>-1314</v>
      </c>
      <c r="E121" s="14">
        <v>-1.5</v>
      </c>
      <c r="F121" s="16">
        <v>24180</v>
      </c>
      <c r="G121" s="17">
        <v>63332</v>
      </c>
      <c r="H121" s="15">
        <v>58423</v>
      </c>
      <c r="I121" s="14">
        <v>372</v>
      </c>
      <c r="J121" s="14">
        <v>355</v>
      </c>
      <c r="K121" s="15">
        <v>779</v>
      </c>
      <c r="L121" s="14">
        <v>52</v>
      </c>
      <c r="M121" s="14">
        <v>427</v>
      </c>
      <c r="N121" s="15">
        <v>2924</v>
      </c>
    </row>
    <row r="122" spans="2:14" x14ac:dyDescent="0.2">
      <c r="B122" s="18"/>
      <c r="C122" s="19"/>
      <c r="D122" s="18"/>
      <c r="E122" s="18"/>
      <c r="F122" s="20">
        <f>F121/C121</f>
        <v>0.27630496389066644</v>
      </c>
      <c r="G122" s="21">
        <f>G121/C121</f>
        <v>0.72369503610933361</v>
      </c>
      <c r="H122" s="22">
        <f>H121/$C121</f>
        <v>0.66759987201755189</v>
      </c>
      <c r="I122" s="22">
        <f>I121/C121</f>
        <v>4.2508455983179452E-3</v>
      </c>
      <c r="J122" s="22">
        <f>J121/C121</f>
        <v>4.0565865252765333E-3</v>
      </c>
      <c r="K122" s="22">
        <f>K121/C121</f>
        <v>8.9016363470152664E-3</v>
      </c>
      <c r="L122" s="22">
        <f>L121/C121</f>
        <v>5.9420422342078803E-4</v>
      </c>
      <c r="M122" s="22">
        <f>M121/C121</f>
        <v>4.8793308346283936E-3</v>
      </c>
      <c r="N122" s="22">
        <f>N121/C121</f>
        <v>3.3412560563122772E-2</v>
      </c>
    </row>
    <row r="123" spans="2:14" x14ac:dyDescent="0.2">
      <c r="B123" s="23">
        <v>58</v>
      </c>
      <c r="C123" s="24">
        <v>88871</v>
      </c>
      <c r="D123" s="24">
        <v>45</v>
      </c>
      <c r="E123" s="23">
        <v>0.05</v>
      </c>
      <c r="F123" s="25">
        <v>13226</v>
      </c>
      <c r="G123" s="26">
        <v>75645</v>
      </c>
      <c r="H123" s="24">
        <v>70108</v>
      </c>
      <c r="I123" s="24">
        <v>324</v>
      </c>
      <c r="J123" s="24">
        <v>638</v>
      </c>
      <c r="K123" s="24">
        <v>584</v>
      </c>
      <c r="L123" s="23">
        <v>43</v>
      </c>
      <c r="M123" s="24">
        <v>465</v>
      </c>
      <c r="N123" s="24">
        <v>3483</v>
      </c>
    </row>
    <row r="124" spans="2:14" x14ac:dyDescent="0.2">
      <c r="B124" s="27"/>
      <c r="C124" s="28"/>
      <c r="D124" s="27"/>
      <c r="E124" s="27"/>
      <c r="F124" s="29">
        <f>F123/C123</f>
        <v>0.14882245051816678</v>
      </c>
      <c r="G124" s="30">
        <f>G123/C123</f>
        <v>0.85117754948183322</v>
      </c>
      <c r="H124" s="31">
        <f>H123/$C123</f>
        <v>0.78887376084436989</v>
      </c>
      <c r="I124" s="31">
        <f>I123/C123</f>
        <v>3.6457337039079115E-3</v>
      </c>
      <c r="J124" s="31">
        <f>J123/C123</f>
        <v>7.1789447626334803E-3</v>
      </c>
      <c r="K124" s="31">
        <f>K123/C123</f>
        <v>6.5713224786488281E-3</v>
      </c>
      <c r="L124" s="31">
        <f>L123/C123</f>
        <v>4.8384737428407468E-4</v>
      </c>
      <c r="M124" s="31">
        <f>M123/C123</f>
        <v>5.2323030009789467E-3</v>
      </c>
      <c r="N124" s="31">
        <f>N123/C123</f>
        <v>3.9191637317010052E-2</v>
      </c>
    </row>
    <row r="125" spans="2:14" x14ac:dyDescent="0.2">
      <c r="B125" s="14">
        <v>59</v>
      </c>
      <c r="C125" s="15">
        <v>90763</v>
      </c>
      <c r="D125" s="14">
        <v>1937</v>
      </c>
      <c r="E125" s="14">
        <v>2.13</v>
      </c>
      <c r="F125" s="16">
        <v>11975</v>
      </c>
      <c r="G125" s="17">
        <v>78788</v>
      </c>
      <c r="H125" s="15">
        <v>67192</v>
      </c>
      <c r="I125" s="14">
        <v>294</v>
      </c>
      <c r="J125" s="14">
        <v>6013</v>
      </c>
      <c r="K125" s="15">
        <v>599</v>
      </c>
      <c r="L125" s="14">
        <v>63</v>
      </c>
      <c r="M125" s="14">
        <v>531</v>
      </c>
      <c r="N125" s="15">
        <v>4096</v>
      </c>
    </row>
    <row r="126" spans="2:14" x14ac:dyDescent="0.2">
      <c r="B126" s="18"/>
      <c r="C126" s="19"/>
      <c r="D126" s="18"/>
      <c r="E126" s="18"/>
      <c r="F126" s="20">
        <f>F125/C125</f>
        <v>0.13193702279563257</v>
      </c>
      <c r="G126" s="21">
        <f>G125/C125</f>
        <v>0.86806297720436743</v>
      </c>
      <c r="H126" s="22">
        <f>H125/$C125</f>
        <v>0.74030166477529391</v>
      </c>
      <c r="I126" s="22">
        <f>I125/C125</f>
        <v>3.239205403082754E-3</v>
      </c>
      <c r="J126" s="22">
        <f>J125/C125</f>
        <v>6.6249462886859178E-2</v>
      </c>
      <c r="K126" s="22">
        <f>K125/C125</f>
        <v>6.5996055661447948E-3</v>
      </c>
      <c r="L126" s="22">
        <f>L125/C125</f>
        <v>6.9411544351773299E-4</v>
      </c>
      <c r="M126" s="22">
        <f>M125/C125</f>
        <v>5.8504015953637495E-3</v>
      </c>
      <c r="N126" s="22">
        <f>N125/C125</f>
        <v>4.5128521534105306E-2</v>
      </c>
    </row>
    <row r="127" spans="2:14" ht="16.149999999999999" customHeight="1" x14ac:dyDescent="0.2">
      <c r="B127" s="23">
        <v>60</v>
      </c>
      <c r="C127" s="24">
        <v>89334</v>
      </c>
      <c r="D127" s="24">
        <v>508</v>
      </c>
      <c r="E127" s="23">
        <v>0.56999999999999995</v>
      </c>
      <c r="F127" s="25">
        <v>14226</v>
      </c>
      <c r="G127" s="26">
        <v>75108</v>
      </c>
      <c r="H127" s="24">
        <v>67458</v>
      </c>
      <c r="I127" s="24">
        <v>1569</v>
      </c>
      <c r="J127" s="24">
        <v>822</v>
      </c>
      <c r="K127" s="24">
        <v>739</v>
      </c>
      <c r="L127" s="23">
        <v>55</v>
      </c>
      <c r="M127" s="24">
        <v>472</v>
      </c>
      <c r="N127" s="24">
        <v>3993</v>
      </c>
    </row>
    <row r="128" spans="2:14" x14ac:dyDescent="0.2">
      <c r="B128" s="27"/>
      <c r="C128" s="28"/>
      <c r="D128" s="27"/>
      <c r="E128" s="27"/>
      <c r="F128" s="29">
        <f>F127/C127</f>
        <v>0.15924508026059506</v>
      </c>
      <c r="G128" s="30">
        <f>G127/C127</f>
        <v>0.84075491973940497</v>
      </c>
      <c r="H128" s="31">
        <f>H127/$C127</f>
        <v>0.75512123043857882</v>
      </c>
      <c r="I128" s="31">
        <f>I127/C127</f>
        <v>1.7563301766404728E-2</v>
      </c>
      <c r="J128" s="31">
        <f>J127/C127</f>
        <v>9.2014238699711197E-3</v>
      </c>
      <c r="K128" s="31">
        <f>K127/C127</f>
        <v>8.2723263259229414E-3</v>
      </c>
      <c r="L128" s="31">
        <f>L127/C127</f>
        <v>6.1566704726084137E-4</v>
      </c>
      <c r="M128" s="31">
        <f>M127/C127</f>
        <v>5.2835426601294021E-3</v>
      </c>
      <c r="N128" s="31">
        <f>N127/C127</f>
        <v>4.4697427631137078E-2</v>
      </c>
    </row>
    <row r="129" spans="2:14" x14ac:dyDescent="0.2">
      <c r="B129" s="14">
        <v>61</v>
      </c>
      <c r="C129" s="15">
        <v>89145</v>
      </c>
      <c r="D129" s="14">
        <v>319</v>
      </c>
      <c r="E129" s="14">
        <v>0.36</v>
      </c>
      <c r="F129" s="16">
        <v>14358</v>
      </c>
      <c r="G129" s="17">
        <v>74787</v>
      </c>
      <c r="H129" s="15">
        <v>69080</v>
      </c>
      <c r="I129" s="14">
        <v>388</v>
      </c>
      <c r="J129" s="14">
        <v>289</v>
      </c>
      <c r="K129" s="15">
        <v>1069</v>
      </c>
      <c r="L129" s="14">
        <v>51</v>
      </c>
      <c r="M129" s="14">
        <v>307</v>
      </c>
      <c r="N129" s="15">
        <v>3603</v>
      </c>
    </row>
    <row r="130" spans="2:14" x14ac:dyDescent="0.2">
      <c r="B130" s="18"/>
      <c r="C130" s="19"/>
      <c r="D130" s="18"/>
      <c r="E130" s="18"/>
      <c r="F130" s="20">
        <f>F129/C129</f>
        <v>0.16106343597509676</v>
      </c>
      <c r="G130" s="21">
        <f>G129/C129</f>
        <v>0.83893656402490324</v>
      </c>
      <c r="H130" s="22">
        <f>H129/$C129</f>
        <v>0.77491726961691632</v>
      </c>
      <c r="I130" s="22">
        <f>I129/C129</f>
        <v>4.3524594761343875E-3</v>
      </c>
      <c r="J130" s="22">
        <f>J129/C129</f>
        <v>3.2419092489763867E-3</v>
      </c>
      <c r="K130" s="22">
        <f>K129/C129</f>
        <v>1.199169891749397E-2</v>
      </c>
      <c r="L130" s="22">
        <f>L129/C129</f>
        <v>5.7210163217230354E-4</v>
      </c>
      <c r="M130" s="22">
        <f>M129/C129</f>
        <v>3.4438274720960233E-3</v>
      </c>
      <c r="N130" s="22">
        <f>N129/C129</f>
        <v>4.0417297661113918E-2</v>
      </c>
    </row>
    <row r="131" spans="2:14" x14ac:dyDescent="0.2">
      <c r="B131" s="23">
        <v>62</v>
      </c>
      <c r="C131" s="24">
        <v>90428</v>
      </c>
      <c r="D131" s="24">
        <v>1602</v>
      </c>
      <c r="E131" s="23">
        <v>1.77</v>
      </c>
      <c r="F131" s="25">
        <v>45232</v>
      </c>
      <c r="G131" s="26">
        <v>45196</v>
      </c>
      <c r="H131" s="24">
        <v>39340</v>
      </c>
      <c r="I131" s="24">
        <v>1146</v>
      </c>
      <c r="J131" s="24">
        <v>977</v>
      </c>
      <c r="K131" s="24">
        <v>503</v>
      </c>
      <c r="L131" s="23">
        <v>54</v>
      </c>
      <c r="M131" s="24">
        <v>486</v>
      </c>
      <c r="N131" s="24">
        <v>2690</v>
      </c>
    </row>
    <row r="132" spans="2:14" x14ac:dyDescent="0.2">
      <c r="B132" s="27"/>
      <c r="C132" s="28"/>
      <c r="D132" s="27"/>
      <c r="E132" s="27"/>
      <c r="F132" s="29">
        <f>F131/C131</f>
        <v>0.50019905339054271</v>
      </c>
      <c r="G132" s="30">
        <f>G131/C131</f>
        <v>0.49980094660945723</v>
      </c>
      <c r="H132" s="31">
        <f>H131/$C131</f>
        <v>0.43504224355288185</v>
      </c>
      <c r="I132" s="31">
        <f>I131/C131</f>
        <v>1.2673065864555227E-2</v>
      </c>
      <c r="J132" s="31">
        <f>J131/C131</f>
        <v>1.0804175697792719E-2</v>
      </c>
      <c r="K132" s="31">
        <f>K131/C131</f>
        <v>5.5624364135002432E-3</v>
      </c>
      <c r="L132" s="31">
        <f>L131/C131</f>
        <v>5.9716017162825675E-4</v>
      </c>
      <c r="M132" s="31">
        <f>M131/C131</f>
        <v>5.374441544654311E-3</v>
      </c>
      <c r="N132" s="31">
        <f>N131/C131</f>
        <v>2.974742336444464E-2</v>
      </c>
    </row>
    <row r="133" spans="2:14" x14ac:dyDescent="0.2">
      <c r="B133" s="14">
        <v>63</v>
      </c>
      <c r="C133" s="15">
        <v>88360</v>
      </c>
      <c r="D133" s="14">
        <v>-466</v>
      </c>
      <c r="E133" s="14">
        <v>-0.53</v>
      </c>
      <c r="F133" s="16">
        <v>23731</v>
      </c>
      <c r="G133" s="17">
        <v>64629</v>
      </c>
      <c r="H133" s="15">
        <v>57368</v>
      </c>
      <c r="I133" s="14">
        <v>692</v>
      </c>
      <c r="J133" s="14">
        <v>335</v>
      </c>
      <c r="K133" s="15">
        <v>2332</v>
      </c>
      <c r="L133" s="14">
        <v>62</v>
      </c>
      <c r="M133" s="14">
        <v>396</v>
      </c>
      <c r="N133" s="15">
        <v>3444</v>
      </c>
    </row>
    <row r="134" spans="2:14" x14ac:dyDescent="0.2">
      <c r="B134" s="18"/>
      <c r="C134" s="19"/>
      <c r="D134" s="18"/>
      <c r="E134" s="18"/>
      <c r="F134" s="20">
        <f>F133/C133</f>
        <v>0.2685717519239475</v>
      </c>
      <c r="G134" s="21">
        <f>G133/C133</f>
        <v>0.73142824807605256</v>
      </c>
      <c r="H134" s="22">
        <f>H133/$C133</f>
        <v>0.64925305568130376</v>
      </c>
      <c r="I134" s="22">
        <f>I133/C133</f>
        <v>7.831598008148484E-3</v>
      </c>
      <c r="J134" s="22">
        <f>J133/C133</f>
        <v>3.7913082842915345E-3</v>
      </c>
      <c r="K134" s="22">
        <f>K133/C133</f>
        <v>2.6392032593933908E-2</v>
      </c>
      <c r="L134" s="22">
        <f>L133/C133</f>
        <v>7.0167496604798553E-4</v>
      </c>
      <c r="M134" s="22">
        <f>M133/C133</f>
        <v>4.4816659121774561E-3</v>
      </c>
      <c r="N134" s="22">
        <f>N133/C133</f>
        <v>3.8976912630149387E-2</v>
      </c>
    </row>
    <row r="135" spans="2:14" x14ac:dyDescent="0.2">
      <c r="B135" s="23">
        <v>64</v>
      </c>
      <c r="C135" s="24">
        <v>90077</v>
      </c>
      <c r="D135" s="24">
        <v>1251</v>
      </c>
      <c r="E135" s="23">
        <v>1.39</v>
      </c>
      <c r="F135" s="25">
        <v>25239</v>
      </c>
      <c r="G135" s="26">
        <v>64838</v>
      </c>
      <c r="H135" s="24">
        <v>58647</v>
      </c>
      <c r="I135" s="24">
        <v>830</v>
      </c>
      <c r="J135" s="24">
        <v>716</v>
      </c>
      <c r="K135" s="24">
        <v>521</v>
      </c>
      <c r="L135" s="23">
        <v>83</v>
      </c>
      <c r="M135" s="24">
        <v>449</v>
      </c>
      <c r="N135" s="24">
        <v>3592</v>
      </c>
    </row>
    <row r="136" spans="2:14" x14ac:dyDescent="0.2">
      <c r="B136" s="27"/>
      <c r="C136" s="28"/>
      <c r="D136" s="27"/>
      <c r="E136" s="27"/>
      <c r="F136" s="29">
        <f>F135/C135</f>
        <v>0.28019361213184274</v>
      </c>
      <c r="G136" s="30">
        <f>G135/C135</f>
        <v>0.7198063878681572</v>
      </c>
      <c r="H136" s="31">
        <f>H135/$C135</f>
        <v>0.65107630138659145</v>
      </c>
      <c r="I136" s="31">
        <f>I135/C135</f>
        <v>9.2143388434339502E-3</v>
      </c>
      <c r="J136" s="31">
        <f>J135/C135</f>
        <v>7.9487549540948298E-3</v>
      </c>
      <c r="K136" s="31">
        <f>K135/C135</f>
        <v>5.7839404065410703E-3</v>
      </c>
      <c r="L136" s="31">
        <f>L135/C135</f>
        <v>9.214338843433951E-4</v>
      </c>
      <c r="M136" s="31">
        <f>M135/C135</f>
        <v>4.9846242659058364E-3</v>
      </c>
      <c r="N136" s="31">
        <f>N135/C135</f>
        <v>3.9876994127246691E-2</v>
      </c>
    </row>
    <row r="137" spans="2:14" x14ac:dyDescent="0.2">
      <c r="B137" s="14">
        <v>65</v>
      </c>
      <c r="C137" s="15">
        <v>88982</v>
      </c>
      <c r="D137" s="14">
        <v>156</v>
      </c>
      <c r="E137" s="14">
        <v>0.18</v>
      </c>
      <c r="F137" s="16">
        <v>21597</v>
      </c>
      <c r="G137" s="17">
        <v>67385</v>
      </c>
      <c r="H137" s="15">
        <v>62338</v>
      </c>
      <c r="I137" s="14">
        <v>1512</v>
      </c>
      <c r="J137" s="14">
        <v>333</v>
      </c>
      <c r="K137" s="15">
        <v>419</v>
      </c>
      <c r="L137" s="14">
        <v>68</v>
      </c>
      <c r="M137" s="14">
        <v>276</v>
      </c>
      <c r="N137" s="15">
        <v>2439</v>
      </c>
    </row>
    <row r="138" spans="2:14" x14ac:dyDescent="0.2">
      <c r="B138" s="18"/>
      <c r="C138" s="19"/>
      <c r="D138" s="18"/>
      <c r="E138" s="18"/>
      <c r="F138" s="20">
        <f>F137/C137</f>
        <v>0.24271200917039401</v>
      </c>
      <c r="G138" s="21">
        <f>G137/C137</f>
        <v>0.75728799082960596</v>
      </c>
      <c r="H138" s="22">
        <f>H137/$C137</f>
        <v>0.70056865433458448</v>
      </c>
      <c r="I138" s="22">
        <f>I137/C137</f>
        <v>1.6992200669798386E-2</v>
      </c>
      <c r="J138" s="22">
        <f>J137/C137</f>
        <v>3.7423299094198827E-3</v>
      </c>
      <c r="K138" s="22">
        <f>K137/C137</f>
        <v>4.7088175136544468E-3</v>
      </c>
      <c r="L138" s="22">
        <f>L137/C137</f>
        <v>7.6419950102267877E-4</v>
      </c>
      <c r="M138" s="22">
        <f>M137/C137</f>
        <v>3.1017509159155785E-3</v>
      </c>
      <c r="N138" s="22">
        <f>N137/C137</f>
        <v>2.7410037985210491E-2</v>
      </c>
    </row>
    <row r="140" spans="2:14" ht="13.9" customHeight="1" x14ac:dyDescent="0.2">
      <c r="B140" s="83" t="s">
        <v>15</v>
      </c>
      <c r="C140" s="83"/>
      <c r="D140" s="83"/>
      <c r="E140" s="33">
        <v>980</v>
      </c>
    </row>
    <row r="141" spans="2:14" ht="13.9" customHeight="1" x14ac:dyDescent="0.2">
      <c r="B141" s="83" t="s">
        <v>16</v>
      </c>
      <c r="C141" s="83"/>
      <c r="D141" s="83"/>
      <c r="E141" s="33">
        <v>2142</v>
      </c>
    </row>
    <row r="142" spans="2:14" ht="13.9" customHeight="1" x14ac:dyDescent="0.2">
      <c r="B142" s="83" t="s">
        <v>17</v>
      </c>
      <c r="C142" s="83"/>
      <c r="D142" s="83"/>
      <c r="E142" s="33">
        <v>-2010</v>
      </c>
    </row>
    <row r="143" spans="2:14" ht="13.9" customHeight="1" x14ac:dyDescent="0.2">
      <c r="B143" s="34" t="s">
        <v>18</v>
      </c>
      <c r="C143" s="34"/>
      <c r="D143" s="34"/>
      <c r="E143" s="35">
        <v>4.67</v>
      </c>
    </row>
    <row r="144" spans="2:14" x14ac:dyDescent="0.2">
      <c r="C144" s="37"/>
    </row>
    <row r="146" spans="2:2" x14ac:dyDescent="0.2">
      <c r="B146" s="38" t="s">
        <v>713</v>
      </c>
    </row>
    <row r="147" spans="2:2" x14ac:dyDescent="0.2">
      <c r="B147" s="39" t="s">
        <v>714</v>
      </c>
    </row>
  </sheetData>
  <mergeCells count="5">
    <mergeCell ref="B2:N2"/>
    <mergeCell ref="B3:N3"/>
    <mergeCell ref="B140:D140"/>
    <mergeCell ref="B141:D141"/>
    <mergeCell ref="B142:D142"/>
  </mergeCells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"/>
  <sheetViews>
    <sheetView showGridLines="0" zoomScale="85" zoomScaleNormal="85" workbookViewId="0">
      <selection activeCell="G18" sqref="G18"/>
    </sheetView>
  </sheetViews>
  <sheetFormatPr defaultColWidth="8.85546875" defaultRowHeight="14.25" x14ac:dyDescent="0.2"/>
  <cols>
    <col min="1" max="1" width="4.28515625" style="3" customWidth="1"/>
    <col min="2" max="2" width="9.7109375" style="36" customWidth="1"/>
    <col min="3" max="3" width="18.85546875" style="3" customWidth="1"/>
    <col min="4" max="4" width="17.85546875" style="3" customWidth="1"/>
    <col min="5" max="5" width="20.140625" style="3" customWidth="1"/>
    <col min="6" max="6" width="16.42578125" style="3" customWidth="1"/>
    <col min="7" max="7" width="17.5703125" style="3" customWidth="1"/>
    <col min="8" max="8" width="20" style="3" customWidth="1"/>
    <col min="9" max="9" width="22" style="3" customWidth="1"/>
    <col min="10" max="10" width="23.85546875" style="3" customWidth="1"/>
    <col min="11" max="11" width="19.85546875" style="3" customWidth="1"/>
    <col min="12" max="16384" width="8.85546875" style="3"/>
  </cols>
  <sheetData>
    <row r="1" spans="2:11" x14ac:dyDescent="0.2">
      <c r="B1" s="4"/>
      <c r="C1" s="2"/>
      <c r="D1" s="2"/>
      <c r="E1" s="2"/>
    </row>
    <row r="2" spans="2:11" ht="31.15" customHeight="1" x14ac:dyDescent="0.2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x14ac:dyDescent="0.2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</row>
    <row r="7" spans="2:11" s="9" customFormat="1" ht="57.6" customHeight="1" x14ac:dyDescent="0.25">
      <c r="B7" s="6" t="s">
        <v>0</v>
      </c>
      <c r="C7" s="6" t="s">
        <v>715</v>
      </c>
      <c r="D7" s="6" t="s">
        <v>716</v>
      </c>
      <c r="E7" s="6" t="s">
        <v>717</v>
      </c>
      <c r="F7" s="6" t="s">
        <v>731</v>
      </c>
      <c r="G7" s="6" t="s">
        <v>732</v>
      </c>
      <c r="H7" s="6" t="s">
        <v>718</v>
      </c>
      <c r="I7" s="6" t="s">
        <v>719</v>
      </c>
      <c r="J7" s="6" t="s">
        <v>720</v>
      </c>
      <c r="K7" s="6" t="s">
        <v>721</v>
      </c>
    </row>
    <row r="8" spans="2:11" x14ac:dyDescent="0.2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2:11" x14ac:dyDescent="0.2">
      <c r="B9" s="14">
        <v>1</v>
      </c>
      <c r="C9" s="60">
        <v>-0.3457321993466777</v>
      </c>
      <c r="D9" s="56">
        <v>-0.32386598935270861</v>
      </c>
      <c r="E9" s="40">
        <v>-0.32206015458028636</v>
      </c>
      <c r="F9" s="40">
        <v>-0.32674237628153785</v>
      </c>
      <c r="G9" s="40">
        <v>-0.35790055901324253</v>
      </c>
      <c r="H9" s="40">
        <v>-0.35338776220346674</v>
      </c>
      <c r="I9" s="40">
        <v>-0.35234151536639163</v>
      </c>
      <c r="J9" s="40">
        <v>-0.3678537101810449</v>
      </c>
      <c r="K9" s="40">
        <v>-0.3617055277947433</v>
      </c>
    </row>
    <row r="10" spans="2:11" x14ac:dyDescent="0.2">
      <c r="B10" s="23">
        <v>2</v>
      </c>
      <c r="C10" s="61">
        <v>-0.44430431332724352</v>
      </c>
      <c r="D10" s="57">
        <v>-0.41971290989241838</v>
      </c>
      <c r="E10" s="41">
        <v>-0.4865092091196353</v>
      </c>
      <c r="F10" s="41">
        <v>-0.43655580757726875</v>
      </c>
      <c r="G10" s="41">
        <v>-0.47187500958114986</v>
      </c>
      <c r="H10" s="41">
        <v>-0.40602367179480026</v>
      </c>
      <c r="I10" s="41">
        <v>-0.40552065074337712</v>
      </c>
      <c r="J10" s="41">
        <v>-0.45246501556732088</v>
      </c>
      <c r="K10" s="41">
        <v>-0.47577223234197735</v>
      </c>
    </row>
    <row r="11" spans="2:11" x14ac:dyDescent="0.2">
      <c r="B11" s="14">
        <v>3</v>
      </c>
      <c r="C11" s="60">
        <v>-0.28686777994754953</v>
      </c>
      <c r="D11" s="56">
        <v>-0.25643284768321783</v>
      </c>
      <c r="E11" s="40">
        <v>-0.27360407117521385</v>
      </c>
      <c r="F11" s="40">
        <v>-0.26711941235664738</v>
      </c>
      <c r="G11" s="40">
        <v>-0.31322579815459928</v>
      </c>
      <c r="H11" s="40">
        <v>-0.27367393152544672</v>
      </c>
      <c r="I11" s="40">
        <v>-0.28156630531325422</v>
      </c>
      <c r="J11" s="40">
        <v>-0.30239054134830962</v>
      </c>
      <c r="K11" s="40">
        <v>-0.32692933202370716</v>
      </c>
    </row>
    <row r="12" spans="2:11" x14ac:dyDescent="0.2">
      <c r="B12" s="23">
        <v>4</v>
      </c>
      <c r="C12" s="61">
        <v>-0.64251149830328946</v>
      </c>
      <c r="D12" s="57">
        <v>-0.61721174997997696</v>
      </c>
      <c r="E12" s="41">
        <v>-0.66550692914601028</v>
      </c>
      <c r="F12" s="41">
        <v>-0.64194692900897188</v>
      </c>
      <c r="G12" s="41">
        <v>-0.66802730184456172</v>
      </c>
      <c r="H12" s="42">
        <v>-0.62175417528539023</v>
      </c>
      <c r="I12" s="42">
        <v>-0.62597979823829553</v>
      </c>
      <c r="J12" s="42">
        <v>-0.66669288199248733</v>
      </c>
      <c r="K12" s="41">
        <v>-0.63297222093062211</v>
      </c>
    </row>
    <row r="13" spans="2:11" x14ac:dyDescent="0.2">
      <c r="B13" s="14">
        <v>5</v>
      </c>
      <c r="C13" s="60">
        <v>-0.63042877912416406</v>
      </c>
      <c r="D13" s="56">
        <v>-0.58408732406043984</v>
      </c>
      <c r="E13" s="40">
        <v>-0.65109829978774592</v>
      </c>
      <c r="F13" s="40">
        <v>-0.64342313138203244</v>
      </c>
      <c r="G13" s="40">
        <v>-0.66404820113139962</v>
      </c>
      <c r="H13" s="43">
        <v>-0.59689253077858129</v>
      </c>
      <c r="I13" s="43">
        <v>-0.6119437510702912</v>
      </c>
      <c r="J13" s="43">
        <v>-0.65734745995578847</v>
      </c>
      <c r="K13" s="40">
        <v>-0.6345895348270334</v>
      </c>
    </row>
    <row r="14" spans="2:11" x14ac:dyDescent="0.2">
      <c r="B14" s="23">
        <v>6</v>
      </c>
      <c r="C14" s="61">
        <v>-0.48590872564573362</v>
      </c>
      <c r="D14" s="57">
        <v>-0.45896154031502395</v>
      </c>
      <c r="E14" s="41">
        <v>-0.48895965333183683</v>
      </c>
      <c r="F14" s="41">
        <v>-0.46847132072878023</v>
      </c>
      <c r="G14" s="41">
        <v>-0.51127608918364764</v>
      </c>
      <c r="H14" s="41">
        <v>-0.47452960460451404</v>
      </c>
      <c r="I14" s="41">
        <v>-0.47367844212278465</v>
      </c>
      <c r="J14" s="41">
        <v>-0.50393441940837469</v>
      </c>
      <c r="K14" s="41">
        <v>-0.50745873547090659</v>
      </c>
    </row>
    <row r="15" spans="2:11" x14ac:dyDescent="0.2">
      <c r="B15" s="14">
        <v>7</v>
      </c>
      <c r="C15" s="60">
        <v>-0.64508813281334088</v>
      </c>
      <c r="D15" s="56">
        <v>-0.6142570856949241</v>
      </c>
      <c r="E15" s="40">
        <v>-0.66699095865291924</v>
      </c>
      <c r="F15" s="40">
        <v>-0.63299366495920906</v>
      </c>
      <c r="G15" s="40">
        <v>-0.65785300114689682</v>
      </c>
      <c r="H15" s="40">
        <v>-0.6425800811857374</v>
      </c>
      <c r="I15" s="40">
        <v>-0.65189974581572363</v>
      </c>
      <c r="J15" s="40">
        <v>-0.67060592710164812</v>
      </c>
      <c r="K15" s="40">
        <v>-0.62352459794966886</v>
      </c>
    </row>
    <row r="16" spans="2:11" x14ac:dyDescent="0.2">
      <c r="B16" s="23">
        <v>8</v>
      </c>
      <c r="C16" s="61">
        <v>-0.74212028578283407</v>
      </c>
      <c r="D16" s="57">
        <v>-0.71134990028576939</v>
      </c>
      <c r="E16" s="41">
        <v>-0.78191597674673596</v>
      </c>
      <c r="F16" s="41">
        <v>-0.73643504847389862</v>
      </c>
      <c r="G16" s="41">
        <v>-0.76405883652242057</v>
      </c>
      <c r="H16" s="41">
        <v>-0.7199935315699163</v>
      </c>
      <c r="I16" s="41">
        <v>-0.71243884709224936</v>
      </c>
      <c r="J16" s="41">
        <v>-0.7632504398827693</v>
      </c>
      <c r="K16" s="41">
        <v>-0.74751970568891291</v>
      </c>
    </row>
    <row r="17" spans="2:11" x14ac:dyDescent="0.2">
      <c r="B17" s="14">
        <v>9</v>
      </c>
      <c r="C17" s="60">
        <v>-0.69028949654985938</v>
      </c>
      <c r="D17" s="56">
        <v>-0.66438441381708824</v>
      </c>
      <c r="E17" s="40">
        <v>-0.72129342057102286</v>
      </c>
      <c r="F17" s="40">
        <v>-0.69013398435787832</v>
      </c>
      <c r="G17" s="40">
        <v>-0.71863202038656659</v>
      </c>
      <c r="H17" s="40">
        <v>-0.65799386837679363</v>
      </c>
      <c r="I17" s="40">
        <v>-0.65225250377109889</v>
      </c>
      <c r="J17" s="40">
        <v>-0.70944339932028855</v>
      </c>
      <c r="K17" s="40">
        <v>-0.7081823617981382</v>
      </c>
    </row>
    <row r="18" spans="2:11" x14ac:dyDescent="0.2">
      <c r="B18" s="23">
        <v>10</v>
      </c>
      <c r="C18" s="61">
        <v>-0.67137458897688373</v>
      </c>
      <c r="D18" s="57">
        <v>-0.64569017584633315</v>
      </c>
      <c r="E18" s="41">
        <v>-0.70071309381763491</v>
      </c>
      <c r="F18" s="41">
        <v>-0.6893778796412442</v>
      </c>
      <c r="G18" s="41">
        <v>-0.71566527802720747</v>
      </c>
      <c r="H18" s="41">
        <v>-0.58927907046748706</v>
      </c>
      <c r="I18" s="41">
        <v>-0.65674992968642343</v>
      </c>
      <c r="J18" s="41">
        <v>-0.68604550338116477</v>
      </c>
      <c r="K18" s="41">
        <v>-0.68747578094757533</v>
      </c>
    </row>
    <row r="19" spans="2:11" x14ac:dyDescent="0.2">
      <c r="B19" s="14">
        <v>11</v>
      </c>
      <c r="C19" s="60">
        <v>-0.28518350030924178</v>
      </c>
      <c r="D19" s="56">
        <v>-0.22687919861976757</v>
      </c>
      <c r="E19" s="40">
        <v>-0.25867910622415552</v>
      </c>
      <c r="F19" s="40">
        <v>-0.28342266428270479</v>
      </c>
      <c r="G19" s="40">
        <v>-0.32331906234159913</v>
      </c>
      <c r="H19" s="40">
        <v>-0.25299538240034058</v>
      </c>
      <c r="I19" s="40">
        <v>-0.29671942329812878</v>
      </c>
      <c r="J19" s="40">
        <v>-0.29986674295488658</v>
      </c>
      <c r="K19" s="40">
        <v>-0.33958642235235148</v>
      </c>
    </row>
    <row r="20" spans="2:11" x14ac:dyDescent="0.2">
      <c r="B20" s="23">
        <v>12</v>
      </c>
      <c r="C20" s="61">
        <v>-0.38777960749198898</v>
      </c>
      <c r="D20" s="57">
        <v>-0.34473682087147833</v>
      </c>
      <c r="E20" s="41">
        <v>-0.40706781873446213</v>
      </c>
      <c r="F20" s="41">
        <v>-0.39159208974817677</v>
      </c>
      <c r="G20" s="41">
        <v>-0.43322096321817799</v>
      </c>
      <c r="H20" s="41">
        <v>-0.34452122164054827</v>
      </c>
      <c r="I20" s="41">
        <v>-0.36632247976418825</v>
      </c>
      <c r="J20" s="41">
        <v>-0.40577272080349708</v>
      </c>
      <c r="K20" s="41">
        <v>-0.40900274515538299</v>
      </c>
    </row>
    <row r="21" spans="2:11" x14ac:dyDescent="0.2">
      <c r="B21" s="14">
        <v>13</v>
      </c>
      <c r="C21" s="60">
        <v>-0.51079420783920804</v>
      </c>
      <c r="D21" s="56">
        <v>-0.47694143654334131</v>
      </c>
      <c r="E21" s="40">
        <v>-0.51331077121269808</v>
      </c>
      <c r="F21" s="40">
        <v>-0.5309486872576038</v>
      </c>
      <c r="G21" s="40">
        <v>-0.55181067650490911</v>
      </c>
      <c r="H21" s="40">
        <v>-0.45173776962714279</v>
      </c>
      <c r="I21" s="40">
        <v>-0.50916754532287745</v>
      </c>
      <c r="J21" s="40">
        <v>-0.53446128048503638</v>
      </c>
      <c r="K21" s="40">
        <v>-0.5179754957600553</v>
      </c>
    </row>
    <row r="22" spans="2:11" x14ac:dyDescent="0.2">
      <c r="B22" s="23">
        <v>14</v>
      </c>
      <c r="C22" s="61">
        <v>0.34356330695633508</v>
      </c>
      <c r="D22" s="57">
        <v>0.38908222770619022</v>
      </c>
      <c r="E22" s="41">
        <v>0.37142585985459081</v>
      </c>
      <c r="F22" s="41">
        <v>0.35596250076565089</v>
      </c>
      <c r="G22" s="41">
        <v>0.30925767488653</v>
      </c>
      <c r="H22" s="41">
        <v>0.34719742733504932</v>
      </c>
      <c r="I22" s="41">
        <v>0.36097292293587319</v>
      </c>
      <c r="J22" s="41">
        <v>0.3390473079176452</v>
      </c>
      <c r="K22" s="41">
        <v>0.27556053424915111</v>
      </c>
    </row>
    <row r="23" spans="2:11" x14ac:dyDescent="0.2">
      <c r="B23" s="14">
        <v>15</v>
      </c>
      <c r="C23" s="60">
        <v>0.22935179294697217</v>
      </c>
      <c r="D23" s="56">
        <v>0.25648870862330192</v>
      </c>
      <c r="E23" s="40">
        <v>0.28128322621590301</v>
      </c>
      <c r="F23" s="40">
        <v>0.24177815837606048</v>
      </c>
      <c r="G23" s="40">
        <v>0.19751039393548447</v>
      </c>
      <c r="H23" s="40">
        <v>0.2269085692833484</v>
      </c>
      <c r="I23" s="40">
        <v>0.24045104710361009</v>
      </c>
      <c r="J23" s="40">
        <v>0.22420428906456508</v>
      </c>
      <c r="K23" s="40">
        <v>0.16618995097350386</v>
      </c>
    </row>
    <row r="24" spans="2:11" x14ac:dyDescent="0.2">
      <c r="B24" s="23">
        <v>16</v>
      </c>
      <c r="C24" s="61">
        <v>-1.3477126330494013E-2</v>
      </c>
      <c r="D24" s="57">
        <v>1.6479804830675016E-2</v>
      </c>
      <c r="E24" s="41">
        <v>2.7685668138866915E-2</v>
      </c>
      <c r="F24" s="41">
        <v>-2.2659755590449526E-2</v>
      </c>
      <c r="G24" s="41">
        <v>-5.9395170885677029E-2</v>
      </c>
      <c r="H24" s="41">
        <v>-2.3976476546681835E-2</v>
      </c>
      <c r="I24" s="41">
        <v>3.9041874334867221E-2</v>
      </c>
      <c r="J24" s="41">
        <v>-3.4042542231548734E-2</v>
      </c>
      <c r="K24" s="41">
        <v>-5.0950412694004132E-2</v>
      </c>
    </row>
    <row r="25" spans="2:11" x14ac:dyDescent="0.2">
      <c r="B25" s="14">
        <v>17</v>
      </c>
      <c r="C25" s="60">
        <v>-0.11770175170618691</v>
      </c>
      <c r="D25" s="56">
        <v>-7.3017611039304653E-2</v>
      </c>
      <c r="E25" s="40">
        <v>-4.1508733646890339E-2</v>
      </c>
      <c r="F25" s="40">
        <v>-0.1218872332875312</v>
      </c>
      <c r="G25" s="40">
        <v>-0.15702660673368418</v>
      </c>
      <c r="H25" s="40">
        <v>-0.1351346367298023</v>
      </c>
      <c r="I25" s="40">
        <v>-0.12118702757388444</v>
      </c>
      <c r="J25" s="40">
        <v>-0.14850864635650157</v>
      </c>
      <c r="K25" s="40">
        <v>-0.14334351828189651</v>
      </c>
    </row>
    <row r="26" spans="2:11" x14ac:dyDescent="0.2">
      <c r="B26" s="23">
        <v>18</v>
      </c>
      <c r="C26" s="61">
        <v>0.4544019599342386</v>
      </c>
      <c r="D26" s="57">
        <v>0.47501420511434489</v>
      </c>
      <c r="E26" s="41">
        <v>0.48154412250713857</v>
      </c>
      <c r="F26" s="41">
        <v>0.46667773397596379</v>
      </c>
      <c r="G26" s="41">
        <v>0.42784467852457853</v>
      </c>
      <c r="H26" s="41">
        <v>0.45455725649675921</v>
      </c>
      <c r="I26" s="41">
        <v>0.46356084143004384</v>
      </c>
      <c r="J26" s="41">
        <v>0.45535544016437302</v>
      </c>
      <c r="K26" s="41">
        <v>0.41066140126070699</v>
      </c>
    </row>
    <row r="27" spans="2:11" x14ac:dyDescent="0.2">
      <c r="B27" s="14">
        <v>19</v>
      </c>
      <c r="C27" s="60">
        <v>0.28406878403360997</v>
      </c>
      <c r="D27" s="56">
        <v>0.33592252002440498</v>
      </c>
      <c r="E27" s="40">
        <v>0.35306154231792836</v>
      </c>
      <c r="F27" s="40">
        <v>0.29163913123085689</v>
      </c>
      <c r="G27" s="40">
        <v>0.2510318915390598</v>
      </c>
      <c r="H27" s="40">
        <v>0.27662354414568019</v>
      </c>
      <c r="I27" s="40">
        <v>0.27273968775111174</v>
      </c>
      <c r="J27" s="40">
        <v>0.25903142433535975</v>
      </c>
      <c r="K27" s="40">
        <v>0.23250053092447809</v>
      </c>
    </row>
    <row r="28" spans="2:11" x14ac:dyDescent="0.2">
      <c r="B28" s="23">
        <v>20</v>
      </c>
      <c r="C28" s="61">
        <v>9.2103509172915543E-2</v>
      </c>
      <c r="D28" s="57">
        <v>0.11130087531812399</v>
      </c>
      <c r="E28" s="41">
        <v>0.10577874148971833</v>
      </c>
      <c r="F28" s="41">
        <v>9.2176551881824054E-2</v>
      </c>
      <c r="G28" s="41">
        <v>5.1930667001710284E-2</v>
      </c>
      <c r="H28" s="41">
        <v>9.1135202540599036E-2</v>
      </c>
      <c r="I28" s="41">
        <v>0.15803089098255141</v>
      </c>
      <c r="J28" s="41">
        <v>8.8268655169892629E-2</v>
      </c>
      <c r="K28" s="41">
        <v>3.8206488998904664E-2</v>
      </c>
    </row>
    <row r="29" spans="2:11" s="32" customFormat="1" x14ac:dyDescent="0.2">
      <c r="B29" s="14">
        <v>21</v>
      </c>
      <c r="C29" s="60">
        <v>0.16724884600714157</v>
      </c>
      <c r="D29" s="56">
        <v>0.20035658931483979</v>
      </c>
      <c r="E29" s="40">
        <v>0.25117135912277339</v>
      </c>
      <c r="F29" s="40">
        <v>0.17270128742833907</v>
      </c>
      <c r="G29" s="40">
        <v>0.1290767899500207</v>
      </c>
      <c r="H29" s="40">
        <v>0.15096558232800611</v>
      </c>
      <c r="I29" s="40">
        <v>0.14118119649448246</v>
      </c>
      <c r="J29" s="40">
        <v>0.14051904468065585</v>
      </c>
      <c r="K29" s="40">
        <v>0.15201891873801532</v>
      </c>
    </row>
    <row r="30" spans="2:11" x14ac:dyDescent="0.2">
      <c r="B30" s="23">
        <v>22</v>
      </c>
      <c r="C30" s="61">
        <v>4.4627392654003381E-2</v>
      </c>
      <c r="D30" s="57">
        <v>6.3839362434741198E-2</v>
      </c>
      <c r="E30" s="41">
        <v>7.0902675481896327E-2</v>
      </c>
      <c r="F30" s="41">
        <v>7.8406839484557456E-2</v>
      </c>
      <c r="G30" s="41">
        <v>1.1864321806147327E-2</v>
      </c>
      <c r="H30" s="41">
        <v>4.4959775474919528E-2</v>
      </c>
      <c r="I30" s="41">
        <v>3.7099139154080252E-2</v>
      </c>
      <c r="J30" s="41">
        <v>3.271311247393377E-2</v>
      </c>
      <c r="K30" s="41">
        <v>1.7233914921751192E-2</v>
      </c>
    </row>
    <row r="31" spans="2:11" x14ac:dyDescent="0.2">
      <c r="B31" s="14">
        <v>23</v>
      </c>
      <c r="C31" s="60">
        <v>-0.16067653854813588</v>
      </c>
      <c r="D31" s="56">
        <v>-0.13504870170631972</v>
      </c>
      <c r="E31" s="40">
        <v>-0.12981097224247218</v>
      </c>
      <c r="F31" s="40">
        <v>-0.12884824396846406</v>
      </c>
      <c r="G31" s="40">
        <v>-0.19222193104361113</v>
      </c>
      <c r="H31" s="40">
        <v>-0.15811598722010223</v>
      </c>
      <c r="I31" s="40">
        <v>-0.1597401088827779</v>
      </c>
      <c r="J31" s="40">
        <v>-0.18113455042256482</v>
      </c>
      <c r="K31" s="40">
        <v>-0.20049181289877493</v>
      </c>
    </row>
    <row r="32" spans="2:11" x14ac:dyDescent="0.2">
      <c r="B32" s="23">
        <v>24</v>
      </c>
      <c r="C32" s="61">
        <v>-0.12938660971972593</v>
      </c>
      <c r="D32" s="57">
        <v>-0.1010354964031358</v>
      </c>
      <c r="E32" s="41">
        <v>-9.2818199607453467E-2</v>
      </c>
      <c r="F32" s="41">
        <v>-0.10428142554114006</v>
      </c>
      <c r="G32" s="41">
        <v>-0.16100296680774762</v>
      </c>
      <c r="H32" s="41">
        <v>-0.12588860682754555</v>
      </c>
      <c r="I32" s="41">
        <v>-0.12993315224505525</v>
      </c>
      <c r="J32" s="41">
        <v>-0.14275917301277496</v>
      </c>
      <c r="K32" s="41">
        <v>-0.1773738573129548</v>
      </c>
    </row>
    <row r="33" spans="2:11" x14ac:dyDescent="0.2">
      <c r="B33" s="14">
        <v>25</v>
      </c>
      <c r="C33" s="60">
        <v>-9.0111192538416734E-2</v>
      </c>
      <c r="D33" s="56">
        <v>-6.6327333919342146E-2</v>
      </c>
      <c r="E33" s="40">
        <v>-8.9739277000372708E-2</v>
      </c>
      <c r="F33" s="40">
        <v>-7.2052046758179E-2</v>
      </c>
      <c r="G33" s="40">
        <v>-0.12215226558054182</v>
      </c>
      <c r="H33" s="40">
        <v>-7.1442759934059241E-2</v>
      </c>
      <c r="I33" s="40">
        <v>-7.4264126631175709E-2</v>
      </c>
      <c r="J33" s="40">
        <v>-9.2478350016088229E-2</v>
      </c>
      <c r="K33" s="40">
        <v>-0.13243338046757502</v>
      </c>
    </row>
    <row r="34" spans="2:11" x14ac:dyDescent="0.2">
      <c r="B34" s="23">
        <v>26</v>
      </c>
      <c r="C34" s="61">
        <v>-0.18919267781082927</v>
      </c>
      <c r="D34" s="57">
        <v>-0.16019822712469001</v>
      </c>
      <c r="E34" s="41">
        <v>-0.15917733227637676</v>
      </c>
      <c r="F34" s="41">
        <v>-0.19508086714376988</v>
      </c>
      <c r="G34" s="41">
        <v>-0.23077084206043913</v>
      </c>
      <c r="H34" s="41">
        <v>-0.16700478195995166</v>
      </c>
      <c r="I34" s="41">
        <v>-0.18397670451513393</v>
      </c>
      <c r="J34" s="41">
        <v>-0.19765036640748546</v>
      </c>
      <c r="K34" s="41">
        <v>-0.21968230099878727</v>
      </c>
    </row>
    <row r="35" spans="2:11" x14ac:dyDescent="0.2">
      <c r="B35" s="14">
        <v>27</v>
      </c>
      <c r="C35" s="60">
        <v>-6.9396578506102813E-2</v>
      </c>
      <c r="D35" s="56">
        <v>-4.5775068336486702E-2</v>
      </c>
      <c r="E35" s="40">
        <v>-2.8712011914214852E-2</v>
      </c>
      <c r="F35" s="40">
        <v>-3.9942387484114938E-2</v>
      </c>
      <c r="G35" s="40">
        <v>-9.6980958052570509E-2</v>
      </c>
      <c r="H35" s="40">
        <v>-7.2576232591522294E-2</v>
      </c>
      <c r="I35" s="40">
        <v>-7.5967782676303497E-2</v>
      </c>
      <c r="J35" s="40">
        <v>-8.8070395685167668E-2</v>
      </c>
      <c r="K35" s="40">
        <v>-0.10714779130844199</v>
      </c>
    </row>
    <row r="36" spans="2:11" x14ac:dyDescent="0.2">
      <c r="B36" s="23">
        <v>28</v>
      </c>
      <c r="C36" s="61">
        <v>-0.27317870948827605</v>
      </c>
      <c r="D36" s="57">
        <v>-0.25005677124994147</v>
      </c>
      <c r="E36" s="41">
        <v>-0.24066633322558417</v>
      </c>
      <c r="F36" s="41">
        <v>-0.24819111131640115</v>
      </c>
      <c r="G36" s="41">
        <v>-0.29913213831221541</v>
      </c>
      <c r="H36" s="41">
        <v>-0.27462150559585774</v>
      </c>
      <c r="I36" s="41">
        <v>-0.27342258549158949</v>
      </c>
      <c r="J36" s="41">
        <v>-0.29507714047662825</v>
      </c>
      <c r="K36" s="41">
        <v>-0.30426209023799089</v>
      </c>
    </row>
    <row r="37" spans="2:11" x14ac:dyDescent="0.2">
      <c r="B37" s="14">
        <v>29</v>
      </c>
      <c r="C37" s="60">
        <v>-0.13051716168227678</v>
      </c>
      <c r="D37" s="56">
        <v>-0.10818144990255502</v>
      </c>
      <c r="E37" s="40">
        <v>-9.9412601610961326E-2</v>
      </c>
      <c r="F37" s="40">
        <v>-0.10620584849758979</v>
      </c>
      <c r="G37" s="40">
        <v>-0.16680699733205084</v>
      </c>
      <c r="H37" s="40">
        <v>-0.12718207201327331</v>
      </c>
      <c r="I37" s="40">
        <v>-0.13326981569397206</v>
      </c>
      <c r="J37" s="40">
        <v>-0.14036176037144993</v>
      </c>
      <c r="K37" s="40">
        <v>-0.16271674803636216</v>
      </c>
    </row>
    <row r="38" spans="2:11" x14ac:dyDescent="0.2">
      <c r="B38" s="23">
        <v>30</v>
      </c>
      <c r="C38" s="61">
        <v>-5.2040466051785812E-2</v>
      </c>
      <c r="D38" s="57">
        <v>-2.1858250465547013E-2</v>
      </c>
      <c r="E38" s="41">
        <v>-3.5273289937212682E-3</v>
      </c>
      <c r="F38" s="41">
        <v>-2.8173510541258384E-2</v>
      </c>
      <c r="G38" s="41">
        <v>-7.7082383132000332E-2</v>
      </c>
      <c r="H38" s="41">
        <v>-7.0869641298477892E-2</v>
      </c>
      <c r="I38" s="41">
        <v>-8.0238159976551204E-2</v>
      </c>
      <c r="J38" s="41">
        <v>-7.6280922014138386E-2</v>
      </c>
      <c r="K38" s="41">
        <v>-5.8293531992592018E-2</v>
      </c>
    </row>
    <row r="39" spans="2:11" x14ac:dyDescent="0.2">
      <c r="B39" s="14">
        <v>31</v>
      </c>
      <c r="C39" s="60">
        <v>-0.18386053664982641</v>
      </c>
      <c r="D39" s="56">
        <v>-0.17574660274448206</v>
      </c>
      <c r="E39" s="40">
        <v>-0.1451970042077268</v>
      </c>
      <c r="F39" s="40">
        <v>-0.15727975760511714</v>
      </c>
      <c r="G39" s="40">
        <v>-0.18556265512012832</v>
      </c>
      <c r="H39" s="40">
        <v>-0.19872906181527228</v>
      </c>
      <c r="I39" s="40">
        <v>-0.21129315518715669</v>
      </c>
      <c r="J39" s="40">
        <v>-0.21392553374106849</v>
      </c>
      <c r="K39" s="40">
        <v>-0.18315052277765959</v>
      </c>
    </row>
    <row r="40" spans="2:11" ht="14.45" customHeight="1" x14ac:dyDescent="0.2">
      <c r="B40" s="23">
        <v>32</v>
      </c>
      <c r="C40" s="61">
        <v>-0.3426193049346738</v>
      </c>
      <c r="D40" s="57">
        <v>-0.31838159626714985</v>
      </c>
      <c r="E40" s="41">
        <v>-0.28835400383676241</v>
      </c>
      <c r="F40" s="41">
        <v>-0.32688916421710518</v>
      </c>
      <c r="G40" s="41">
        <v>-0.35928302167004428</v>
      </c>
      <c r="H40" s="41">
        <v>-0.36250437726076723</v>
      </c>
      <c r="I40" s="41">
        <v>-0.36571530974276145</v>
      </c>
      <c r="J40" s="41">
        <v>-0.37072720365142936</v>
      </c>
      <c r="K40" s="41">
        <v>-0.34909976283137062</v>
      </c>
    </row>
    <row r="41" spans="2:11" x14ac:dyDescent="0.2">
      <c r="B41" s="14">
        <v>33</v>
      </c>
      <c r="C41" s="60">
        <v>-0.21035697358290717</v>
      </c>
      <c r="D41" s="56">
        <v>-0.15604963553475121</v>
      </c>
      <c r="E41" s="40">
        <v>-0.19779840063184961</v>
      </c>
      <c r="F41" s="40">
        <v>-0.19918788679337562</v>
      </c>
      <c r="G41" s="40">
        <v>-0.25871101071754771</v>
      </c>
      <c r="H41" s="40">
        <v>-0.19260514104735998</v>
      </c>
      <c r="I41" s="40">
        <v>-0.20546950629235267</v>
      </c>
      <c r="J41" s="40">
        <v>-0.22507729481150646</v>
      </c>
      <c r="K41" s="40">
        <v>-0.24795691283451432</v>
      </c>
    </row>
    <row r="42" spans="2:11" x14ac:dyDescent="0.2">
      <c r="B42" s="44">
        <v>34</v>
      </c>
      <c r="C42" s="62">
        <v>-0.22445965297715026</v>
      </c>
      <c r="D42" s="58">
        <v>-0.21082148431752362</v>
      </c>
      <c r="E42" s="42">
        <v>-0.16687488108055298</v>
      </c>
      <c r="F42" s="42">
        <v>-0.20307080037958292</v>
      </c>
      <c r="G42" s="42">
        <v>-0.24450068437851069</v>
      </c>
      <c r="H42" s="42">
        <v>-0.24755267693520461</v>
      </c>
      <c r="I42" s="42">
        <v>-0.25066611409273726</v>
      </c>
      <c r="J42" s="42">
        <v>-0.24962918903506848</v>
      </c>
      <c r="K42" s="42">
        <v>-0.22256139359802141</v>
      </c>
    </row>
    <row r="43" spans="2:11" x14ac:dyDescent="0.2">
      <c r="B43" s="45">
        <v>35</v>
      </c>
      <c r="C43" s="63">
        <v>-9.796391027719259E-3</v>
      </c>
      <c r="D43" s="59">
        <v>2.4224876348437507E-2</v>
      </c>
      <c r="E43" s="46">
        <v>-2.3465140921646865E-4</v>
      </c>
      <c r="F43" s="46">
        <v>2.163907538619031E-2</v>
      </c>
      <c r="G43" s="46">
        <v>-3.9443672741861446E-2</v>
      </c>
      <c r="H43" s="46">
        <v>-4.2729909916948139E-3</v>
      </c>
      <c r="I43" s="46">
        <v>-1.3967311973658803E-2</v>
      </c>
      <c r="J43" s="46">
        <v>-2.7632204419716089E-2</v>
      </c>
      <c r="K43" s="46">
        <v>-3.8684248420234268E-2</v>
      </c>
    </row>
    <row r="44" spans="2:11" x14ac:dyDescent="0.2">
      <c r="B44" s="44">
        <v>36</v>
      </c>
      <c r="C44" s="62">
        <v>-0.24975836273795926</v>
      </c>
      <c r="D44" s="58">
        <v>-0.20839848835501473</v>
      </c>
      <c r="E44" s="42">
        <v>-0.22212900791016943</v>
      </c>
      <c r="F44" s="42">
        <v>-0.22402949542280159</v>
      </c>
      <c r="G44" s="42">
        <v>-0.27280461054544858</v>
      </c>
      <c r="H44" s="42">
        <v>-0.25981331612996628</v>
      </c>
      <c r="I44" s="42">
        <v>-0.26579530815415986</v>
      </c>
      <c r="J44" s="42">
        <v>-0.2816007983836078</v>
      </c>
      <c r="K44" s="42">
        <v>-0.2634958770025061</v>
      </c>
    </row>
    <row r="45" spans="2:11" x14ac:dyDescent="0.2">
      <c r="B45" s="14">
        <v>37</v>
      </c>
      <c r="C45" s="60">
        <v>-7.0277989515923678E-2</v>
      </c>
      <c r="D45" s="56">
        <v>-4.4841522392897293E-2</v>
      </c>
      <c r="E45" s="40">
        <v>-9.001226600106621E-2</v>
      </c>
      <c r="F45" s="40">
        <v>-3.9962091890997475E-2</v>
      </c>
      <c r="G45" s="40">
        <v>-9.6961770110842671E-2</v>
      </c>
      <c r="H45" s="40">
        <v>-4.2496855551443558E-2</v>
      </c>
      <c r="I45" s="40">
        <v>-4.4914500619026521E-2</v>
      </c>
      <c r="J45" s="40">
        <v>-7.0664602394292286E-2</v>
      </c>
      <c r="K45" s="40">
        <v>-0.13237030716682341</v>
      </c>
    </row>
    <row r="46" spans="2:11" x14ac:dyDescent="0.2">
      <c r="B46" s="23">
        <v>38</v>
      </c>
      <c r="C46" s="61">
        <v>-2.8116264965395849E-2</v>
      </c>
      <c r="D46" s="57">
        <v>-1.2753341795170681E-2</v>
      </c>
      <c r="E46" s="41">
        <v>-2.1192248936919678E-2</v>
      </c>
      <c r="F46" s="41">
        <v>9.9762234918563952E-3</v>
      </c>
      <c r="G46" s="41">
        <v>-5.5870272390319942E-2</v>
      </c>
      <c r="H46" s="41">
        <v>-1.6070918225757569E-2</v>
      </c>
      <c r="I46" s="41">
        <v>-1.7538387751601103E-2</v>
      </c>
      <c r="J46" s="41">
        <v>-3.2643043592394561E-2</v>
      </c>
      <c r="K46" s="41">
        <v>-7.8838130522859651E-2</v>
      </c>
    </row>
    <row r="47" spans="2:11" x14ac:dyDescent="0.2">
      <c r="B47" s="14">
        <v>39</v>
      </c>
      <c r="C47" s="60">
        <v>0.20587423096375626</v>
      </c>
      <c r="D47" s="56">
        <v>0.22613044541325189</v>
      </c>
      <c r="E47" s="40">
        <v>0.21428396820557521</v>
      </c>
      <c r="F47" s="40">
        <v>0.24315145928666476</v>
      </c>
      <c r="G47" s="40">
        <v>0.17996963787188192</v>
      </c>
      <c r="H47" s="40">
        <v>0.21776644909776638</v>
      </c>
      <c r="I47" s="40">
        <v>0.20546628771310771</v>
      </c>
      <c r="J47" s="40">
        <v>0.20518797873894862</v>
      </c>
      <c r="K47" s="40">
        <v>0.15503762138285376</v>
      </c>
    </row>
    <row r="48" spans="2:11" x14ac:dyDescent="0.2">
      <c r="B48" s="23">
        <v>40</v>
      </c>
      <c r="C48" s="61">
        <v>-0.1899092863163489</v>
      </c>
      <c r="D48" s="57">
        <v>-0.15272718192570195</v>
      </c>
      <c r="E48" s="41">
        <v>-0.15543446512159204</v>
      </c>
      <c r="F48" s="41">
        <v>-0.16061088162433973</v>
      </c>
      <c r="G48" s="41">
        <v>-0.21288950337020485</v>
      </c>
      <c r="H48" s="41">
        <v>-0.19629243814739306</v>
      </c>
      <c r="I48" s="41">
        <v>-0.20349258817280019</v>
      </c>
      <c r="J48" s="41">
        <v>-0.22257897449705127</v>
      </c>
      <c r="K48" s="41">
        <v>-0.21524825767170841</v>
      </c>
    </row>
    <row r="49" spans="2:11" x14ac:dyDescent="0.2">
      <c r="B49" s="14">
        <v>41</v>
      </c>
      <c r="C49" s="60">
        <v>-0.30612079310125057</v>
      </c>
      <c r="D49" s="56">
        <v>-0.28665601028429472</v>
      </c>
      <c r="E49" s="40">
        <v>-0.28391504704730341</v>
      </c>
      <c r="F49" s="40">
        <v>-0.27223651621057893</v>
      </c>
      <c r="G49" s="40">
        <v>-0.32312218677916071</v>
      </c>
      <c r="H49" s="40">
        <v>-0.31157746108104772</v>
      </c>
      <c r="I49" s="40">
        <v>-0.30755915371584247</v>
      </c>
      <c r="J49" s="40">
        <v>-0.33004770562275348</v>
      </c>
      <c r="K49" s="40">
        <v>-0.33385226406902341</v>
      </c>
    </row>
    <row r="50" spans="2:11" x14ac:dyDescent="0.2">
      <c r="B50" s="23">
        <v>42</v>
      </c>
      <c r="C50" s="61">
        <v>-0.45837725423155162</v>
      </c>
      <c r="D50" s="57">
        <v>-0.42926728586171264</v>
      </c>
      <c r="E50" s="41">
        <v>-0.44825578978005032</v>
      </c>
      <c r="F50" s="41">
        <v>-0.43295622233152908</v>
      </c>
      <c r="G50" s="41">
        <v>-0.4726729081907744</v>
      </c>
      <c r="H50" s="41">
        <v>-0.46213276905664014</v>
      </c>
      <c r="I50" s="41">
        <v>-0.4607114933541826</v>
      </c>
      <c r="J50" s="41">
        <v>-0.48423572556410116</v>
      </c>
      <c r="K50" s="41">
        <v>-0.47678583971342248</v>
      </c>
    </row>
    <row r="51" spans="2:11" x14ac:dyDescent="0.2">
      <c r="B51" s="14">
        <v>43</v>
      </c>
      <c r="C51" s="60">
        <v>8.5039799020087709E-2</v>
      </c>
      <c r="D51" s="56">
        <v>0.11552555813000809</v>
      </c>
      <c r="E51" s="40">
        <v>7.5937917446994019E-2</v>
      </c>
      <c r="F51" s="40">
        <v>0.1320747319199515</v>
      </c>
      <c r="G51" s="40">
        <v>5.5213437842946689E-2</v>
      </c>
      <c r="H51" s="40">
        <v>0.10398499296793839</v>
      </c>
      <c r="I51" s="40">
        <v>8.7570968358838264E-2</v>
      </c>
      <c r="J51" s="40">
        <v>8.2849179538692641E-2</v>
      </c>
      <c r="K51" s="40">
        <v>2.7161605955332069E-2</v>
      </c>
    </row>
    <row r="52" spans="2:11" x14ac:dyDescent="0.2">
      <c r="B52" s="23">
        <v>44</v>
      </c>
      <c r="C52" s="61">
        <v>0.20505915906841393</v>
      </c>
      <c r="D52" s="57">
        <v>0.23197547741784397</v>
      </c>
      <c r="E52" s="41">
        <v>0.23286443055776168</v>
      </c>
      <c r="F52" s="41">
        <v>0.24158254043660554</v>
      </c>
      <c r="G52" s="41">
        <v>0.17868443299838671</v>
      </c>
      <c r="H52" s="41">
        <v>0.20907827684181268</v>
      </c>
      <c r="I52" s="41">
        <v>0.19228583932976612</v>
      </c>
      <c r="J52" s="41">
        <v>0.19656583538167555</v>
      </c>
      <c r="K52" s="41">
        <v>0.15743643958345921</v>
      </c>
    </row>
    <row r="53" spans="2:11" x14ac:dyDescent="0.2">
      <c r="B53" s="14">
        <v>45</v>
      </c>
      <c r="C53" s="60">
        <v>0.26767726787909291</v>
      </c>
      <c r="D53" s="56">
        <v>0.29009140923860288</v>
      </c>
      <c r="E53" s="40">
        <v>0.28136146177228172</v>
      </c>
      <c r="F53" s="40">
        <v>0.29977376942891859</v>
      </c>
      <c r="G53" s="40">
        <v>0.24265417931245614</v>
      </c>
      <c r="H53" s="40">
        <v>0.27765141298857982</v>
      </c>
      <c r="I53" s="40">
        <v>0.25390021769404225</v>
      </c>
      <c r="J53" s="40">
        <v>0.26363723943901324</v>
      </c>
      <c r="K53" s="40">
        <v>0.23234845315884872</v>
      </c>
    </row>
    <row r="54" spans="2:11" x14ac:dyDescent="0.2">
      <c r="B54" s="23">
        <v>46</v>
      </c>
      <c r="C54" s="61">
        <v>6.7781838919347387E-2</v>
      </c>
      <c r="D54" s="57">
        <v>9.0771186246675351E-2</v>
      </c>
      <c r="E54" s="41">
        <v>0.1293047639927617</v>
      </c>
      <c r="F54" s="41">
        <v>6.7691984826282692E-2</v>
      </c>
      <c r="G54" s="41">
        <v>2.9420428160920609E-2</v>
      </c>
      <c r="H54" s="41">
        <v>6.863342811615486E-2</v>
      </c>
      <c r="I54" s="41">
        <v>5.0268504352173005E-2</v>
      </c>
      <c r="J54" s="41">
        <v>6.072450402572882E-2</v>
      </c>
      <c r="K54" s="41">
        <v>4.5439911634082009E-2</v>
      </c>
    </row>
    <row r="55" spans="2:11" x14ac:dyDescent="0.2">
      <c r="B55" s="14">
        <v>47</v>
      </c>
      <c r="C55" s="60">
        <v>-0.12944623008739023</v>
      </c>
      <c r="D55" s="56">
        <v>-0.17798942538943868</v>
      </c>
      <c r="E55" s="40">
        <v>-7.4119395783328379E-2</v>
      </c>
      <c r="F55" s="40">
        <v>-0.10971406880857121</v>
      </c>
      <c r="G55" s="40">
        <v>-0.14550811895190274</v>
      </c>
      <c r="H55" s="40">
        <v>-0.1304137676492545</v>
      </c>
      <c r="I55" s="40">
        <v>-0.17404025848033627</v>
      </c>
      <c r="J55" s="40">
        <v>-0.12931661342101619</v>
      </c>
      <c r="K55" s="40">
        <v>-9.4468192215273916E-2</v>
      </c>
    </row>
    <row r="56" spans="2:11" x14ac:dyDescent="0.2">
      <c r="B56" s="23">
        <v>48</v>
      </c>
      <c r="C56" s="61">
        <v>0.23901869049098984</v>
      </c>
      <c r="D56" s="57">
        <v>0.20930746765128694</v>
      </c>
      <c r="E56" s="41">
        <v>0.27247630891969649</v>
      </c>
      <c r="F56" s="41">
        <v>0.27607555791155086</v>
      </c>
      <c r="G56" s="41">
        <v>0.23517217190540657</v>
      </c>
      <c r="H56" s="41">
        <v>0.19475517515724783</v>
      </c>
      <c r="I56" s="41">
        <v>0.22817684521502779</v>
      </c>
      <c r="J56" s="41">
        <v>0.26265422254605575</v>
      </c>
      <c r="K56" s="41">
        <v>0.23353177462164643</v>
      </c>
    </row>
    <row r="57" spans="2:11" x14ac:dyDescent="0.2">
      <c r="B57" s="14">
        <v>49</v>
      </c>
      <c r="C57" s="60">
        <v>0.16671916017654356</v>
      </c>
      <c r="D57" s="56">
        <v>0.17050689691020682</v>
      </c>
      <c r="E57" s="40">
        <v>0.22041253585063902</v>
      </c>
      <c r="F57" s="40">
        <v>0.16860739290862198</v>
      </c>
      <c r="G57" s="40">
        <v>0.13235131214229851</v>
      </c>
      <c r="H57" s="40">
        <v>0.17042418042539237</v>
      </c>
      <c r="I57" s="40">
        <v>0.14466442013398301</v>
      </c>
      <c r="J57" s="40">
        <v>0.15829617280469627</v>
      </c>
      <c r="K57" s="40">
        <v>0.16849037023651037</v>
      </c>
    </row>
    <row r="58" spans="2:11" x14ac:dyDescent="0.2">
      <c r="B58" s="23">
        <v>50</v>
      </c>
      <c r="C58" s="61">
        <v>-3.3815036661313032E-2</v>
      </c>
      <c r="D58" s="57">
        <v>-7.8774071012885916E-2</v>
      </c>
      <c r="E58" s="41">
        <v>-8.2305572237605928E-3</v>
      </c>
      <c r="F58" s="41">
        <v>4.2564550653323985E-3</v>
      </c>
      <c r="G58" s="41">
        <v>-1.8507635269415956E-2</v>
      </c>
      <c r="H58" s="41">
        <v>-0.10661570451967917</v>
      </c>
      <c r="I58" s="41">
        <v>-3.9537185047479328E-2</v>
      </c>
      <c r="J58" s="41">
        <v>-1.0449713351709466E-2</v>
      </c>
      <c r="K58" s="41">
        <v>-1.2661881930906227E-2</v>
      </c>
    </row>
    <row r="59" spans="2:11" x14ac:dyDescent="0.2">
      <c r="B59" s="14">
        <v>51</v>
      </c>
      <c r="C59" s="60">
        <v>0.11327372613672174</v>
      </c>
      <c r="D59" s="56">
        <v>0.13193108467495174</v>
      </c>
      <c r="E59" s="40">
        <v>0.18356645217829881</v>
      </c>
      <c r="F59" s="40">
        <v>0.12963311904653113</v>
      </c>
      <c r="G59" s="40">
        <v>7.6740349323916768E-2</v>
      </c>
      <c r="H59" s="40">
        <v>0.10654575416321521</v>
      </c>
      <c r="I59" s="40">
        <v>8.7287738546636851E-2</v>
      </c>
      <c r="J59" s="40">
        <v>0.10267943722723727</v>
      </c>
      <c r="K59" s="40">
        <v>8.7805873932986112E-2</v>
      </c>
    </row>
    <row r="60" spans="2:11" x14ac:dyDescent="0.2">
      <c r="B60" s="23">
        <v>52</v>
      </c>
      <c r="C60" s="61">
        <v>-0.25544293978673122</v>
      </c>
      <c r="D60" s="57">
        <v>-0.19721694014131591</v>
      </c>
      <c r="E60" s="41">
        <v>-0.23125503763186023</v>
      </c>
      <c r="F60" s="41">
        <v>-0.24523228887558596</v>
      </c>
      <c r="G60" s="41">
        <v>-0.30715725582451286</v>
      </c>
      <c r="H60" s="41">
        <v>-0.24753234004773722</v>
      </c>
      <c r="I60" s="41">
        <v>-0.25325896593071595</v>
      </c>
      <c r="J60" s="41">
        <v>-0.27217565172991109</v>
      </c>
      <c r="K60" s="41">
        <v>-0.28971503811221028</v>
      </c>
    </row>
    <row r="61" spans="2:11" x14ac:dyDescent="0.2">
      <c r="B61" s="14">
        <v>53</v>
      </c>
      <c r="C61" s="60">
        <v>-0.36645633865424493</v>
      </c>
      <c r="D61" s="56">
        <v>-0.29642164133631582</v>
      </c>
      <c r="E61" s="40">
        <v>-0.33452930786944118</v>
      </c>
      <c r="F61" s="40">
        <v>-0.36825769469226005</v>
      </c>
      <c r="G61" s="40">
        <v>-0.4245644472589602</v>
      </c>
      <c r="H61" s="40">
        <v>-0.36354428982172005</v>
      </c>
      <c r="I61" s="40">
        <v>-0.36809694228019446</v>
      </c>
      <c r="J61" s="40">
        <v>-0.39295874268960423</v>
      </c>
      <c r="K61" s="40">
        <v>-0.38327764328546349</v>
      </c>
    </row>
    <row r="62" spans="2:11" x14ac:dyDescent="0.2">
      <c r="B62" s="23">
        <v>54</v>
      </c>
      <c r="C62" s="61">
        <v>0.44466457841451124</v>
      </c>
      <c r="D62" s="57">
        <v>0.44726349247234698</v>
      </c>
      <c r="E62" s="41">
        <v>0.5212728758604579</v>
      </c>
      <c r="F62" s="41">
        <v>0.45060661119894235</v>
      </c>
      <c r="G62" s="41">
        <v>0.39527992241541382</v>
      </c>
      <c r="H62" s="41">
        <v>0.43696450307783985</v>
      </c>
      <c r="I62" s="41">
        <v>0.43325230000457854</v>
      </c>
      <c r="J62" s="41">
        <v>0.4223086399760142</v>
      </c>
      <c r="K62" s="41">
        <v>0.45036828231049642</v>
      </c>
    </row>
    <row r="63" spans="2:11" x14ac:dyDescent="0.2">
      <c r="B63" s="14">
        <v>55</v>
      </c>
      <c r="C63" s="60">
        <v>0.23885409993713624</v>
      </c>
      <c r="D63" s="56">
        <v>0.24981412777891898</v>
      </c>
      <c r="E63" s="40">
        <v>0.29523260559569714</v>
      </c>
      <c r="F63" s="40">
        <v>0.25011190766907448</v>
      </c>
      <c r="G63" s="40">
        <v>0.17866383675229719</v>
      </c>
      <c r="H63" s="40">
        <v>0.24835208650455598</v>
      </c>
      <c r="I63" s="40">
        <v>0.24611059566713045</v>
      </c>
      <c r="J63" s="40">
        <v>0.21581388125579659</v>
      </c>
      <c r="K63" s="40">
        <v>0.2267337582736188</v>
      </c>
    </row>
    <row r="64" spans="2:11" x14ac:dyDescent="0.2">
      <c r="B64" s="23">
        <v>56</v>
      </c>
      <c r="C64" s="61">
        <v>0.3103715507149874</v>
      </c>
      <c r="D64" s="57">
        <v>0.28870689314410475</v>
      </c>
      <c r="E64" s="41">
        <v>0.3562639901928254</v>
      </c>
      <c r="F64" s="41">
        <v>0.3425068691940909</v>
      </c>
      <c r="G64" s="41">
        <v>0.30709573376318478</v>
      </c>
      <c r="H64" s="41">
        <v>0.29686936949066217</v>
      </c>
      <c r="I64" s="41">
        <v>0.28434869176347954</v>
      </c>
      <c r="J64" s="41">
        <v>0.3003256753755702</v>
      </c>
      <c r="K64" s="41">
        <v>0.30685518279598173</v>
      </c>
    </row>
    <row r="65" spans="2:18" x14ac:dyDescent="0.2">
      <c r="B65" s="14">
        <v>57</v>
      </c>
      <c r="C65" s="60">
        <v>-0.15802230538118883</v>
      </c>
      <c r="D65" s="56">
        <v>-0.13700203926799981</v>
      </c>
      <c r="E65" s="40">
        <v>-0.11701602089453189</v>
      </c>
      <c r="F65" s="40">
        <v>-0.17204488082740843</v>
      </c>
      <c r="G65" s="40">
        <v>-0.18846196257421549</v>
      </c>
      <c r="H65" s="40">
        <v>-0.1429651437030931</v>
      </c>
      <c r="I65" s="40">
        <v>-0.1643078880169816</v>
      </c>
      <c r="J65" s="40">
        <v>-0.17386155283127402</v>
      </c>
      <c r="K65" s="40">
        <v>-0.16851895493400615</v>
      </c>
    </row>
    <row r="66" spans="2:18" x14ac:dyDescent="0.2">
      <c r="B66" s="23">
        <v>58</v>
      </c>
      <c r="C66" s="61">
        <v>0.12055658681906267</v>
      </c>
      <c r="D66" s="57">
        <v>0.13543932960705923</v>
      </c>
      <c r="E66" s="41">
        <v>0.18909927899876289</v>
      </c>
      <c r="F66" s="41">
        <v>0.11605792015578736</v>
      </c>
      <c r="G66" s="41">
        <v>7.8853287208556333E-2</v>
      </c>
      <c r="H66" s="41">
        <v>0.11951556772503741</v>
      </c>
      <c r="I66" s="41">
        <v>0.10501599265532813</v>
      </c>
      <c r="J66" s="41">
        <v>0.10021550468981372</v>
      </c>
      <c r="K66" s="41">
        <v>0.12025581351215625</v>
      </c>
    </row>
    <row r="67" spans="2:18" x14ac:dyDescent="0.2">
      <c r="B67" s="14">
        <v>59</v>
      </c>
      <c r="C67" s="60">
        <v>-8.376953144333725E-3</v>
      </c>
      <c r="D67" s="56">
        <v>8.7163694268658221E-3</v>
      </c>
      <c r="E67" s="40">
        <v>3.8605420666332602E-2</v>
      </c>
      <c r="F67" s="40">
        <v>-1.8701379447641553E-2</v>
      </c>
      <c r="G67" s="40">
        <v>-3.2567659732028298E-2</v>
      </c>
      <c r="H67" s="40">
        <v>-1.734951927784123E-2</v>
      </c>
      <c r="I67" s="40">
        <v>-2.1083355894429001E-3</v>
      </c>
      <c r="J67" s="40">
        <v>-2.9650529781873047E-2</v>
      </c>
      <c r="K67" s="40">
        <v>-1.3959991419041196E-2</v>
      </c>
    </row>
    <row r="68" spans="2:18" x14ac:dyDescent="0.2">
      <c r="B68" s="23">
        <v>60</v>
      </c>
      <c r="C68" s="61">
        <v>0.34184479164297632</v>
      </c>
      <c r="D68" s="57">
        <v>0.30584345678261837</v>
      </c>
      <c r="E68" s="41">
        <v>0.42741908138177925</v>
      </c>
      <c r="F68" s="41">
        <v>0.35423025206910203</v>
      </c>
      <c r="G68" s="41">
        <v>0.313413096851901</v>
      </c>
      <c r="H68" s="41">
        <v>0.33925732620386601</v>
      </c>
      <c r="I68" s="41">
        <v>0.29468815033653428</v>
      </c>
      <c r="J68" s="41">
        <v>0.33019909299994094</v>
      </c>
      <c r="K68" s="41">
        <v>0.36970787651806902</v>
      </c>
    </row>
    <row r="69" spans="2:18" x14ac:dyDescent="0.2">
      <c r="B69" s="14">
        <v>61</v>
      </c>
      <c r="C69" s="60">
        <v>0.38858391878796089</v>
      </c>
      <c r="D69" s="56">
        <v>0.35041769713986154</v>
      </c>
      <c r="E69" s="40">
        <v>0.42131254915476463</v>
      </c>
      <c r="F69" s="40">
        <v>0.41392782999292699</v>
      </c>
      <c r="G69" s="40">
        <v>0.37789742239870588</v>
      </c>
      <c r="H69" s="40">
        <v>0.37289397991901485</v>
      </c>
      <c r="I69" s="40">
        <v>0.3801723385199362</v>
      </c>
      <c r="J69" s="40">
        <v>0.41089591304429635</v>
      </c>
      <c r="K69" s="40">
        <v>0.38115362013418086</v>
      </c>
    </row>
    <row r="70" spans="2:18" x14ac:dyDescent="0.2">
      <c r="B70" s="23">
        <v>62</v>
      </c>
      <c r="C70" s="61">
        <v>-0.14665334769416699</v>
      </c>
      <c r="D70" s="57">
        <v>-0.19367519367943026</v>
      </c>
      <c r="E70" s="41">
        <v>-0.10715005024200985</v>
      </c>
      <c r="F70" s="41">
        <v>-0.13585882226526846</v>
      </c>
      <c r="G70" s="41">
        <v>-0.14795311800673111</v>
      </c>
      <c r="H70" s="41">
        <v>-0.15603094325045536</v>
      </c>
      <c r="I70" s="41">
        <v>-0.17325787753811184</v>
      </c>
      <c r="J70" s="41">
        <v>-0.16373948914756348</v>
      </c>
      <c r="K70" s="41">
        <v>-9.5561287423765517E-2</v>
      </c>
    </row>
    <row r="71" spans="2:18" x14ac:dyDescent="0.2">
      <c r="B71" s="14">
        <v>63</v>
      </c>
      <c r="C71" s="60">
        <v>0.2038722162666412</v>
      </c>
      <c r="D71" s="56">
        <v>0.18653983584447864</v>
      </c>
      <c r="E71" s="40">
        <v>0.23579085176599662</v>
      </c>
      <c r="F71" s="40">
        <v>0.22662173421239923</v>
      </c>
      <c r="G71" s="40">
        <v>0.20007214326391537</v>
      </c>
      <c r="H71" s="40">
        <v>0.20135123158512869</v>
      </c>
      <c r="I71" s="40">
        <v>0.18206400672009537</v>
      </c>
      <c r="J71" s="40">
        <v>0.20500814869506728</v>
      </c>
      <c r="K71" s="40">
        <v>0.19352977804604843</v>
      </c>
    </row>
    <row r="72" spans="2:18" x14ac:dyDescent="0.2">
      <c r="B72" s="23">
        <v>64</v>
      </c>
      <c r="C72" s="61">
        <v>0.38931234351733218</v>
      </c>
      <c r="D72" s="57">
        <v>0.30734149475067568</v>
      </c>
      <c r="E72" s="41">
        <v>0.46295710633710246</v>
      </c>
      <c r="F72" s="41">
        <v>0.40818428905520843</v>
      </c>
      <c r="G72" s="41">
        <v>0.37712377040541484</v>
      </c>
      <c r="H72" s="41">
        <v>0.38623445925113775</v>
      </c>
      <c r="I72" s="41">
        <v>0.35211870721972988</v>
      </c>
      <c r="J72" s="41">
        <v>0.39147070296509934</v>
      </c>
      <c r="K72" s="41">
        <v>0.42906821815428869</v>
      </c>
    </row>
    <row r="73" spans="2:18" x14ac:dyDescent="0.2">
      <c r="B73" s="45">
        <v>65</v>
      </c>
      <c r="C73" s="63">
        <v>0.54086764133749221</v>
      </c>
      <c r="D73" s="59">
        <v>0.41221203477666885</v>
      </c>
      <c r="E73" s="46">
        <v>0.58491402723204111</v>
      </c>
      <c r="F73" s="46">
        <v>0.56184632359356668</v>
      </c>
      <c r="G73" s="46">
        <v>0.5558793258969571</v>
      </c>
      <c r="H73" s="46">
        <v>0.54936339743433482</v>
      </c>
      <c r="I73" s="46">
        <v>0.52650107427606652</v>
      </c>
      <c r="J73" s="46">
        <v>0.5556403303275228</v>
      </c>
      <c r="K73" s="46">
        <v>0.5805846171627792</v>
      </c>
    </row>
    <row r="75" spans="2:18" s="1" customFormat="1" ht="27.6" customHeight="1" x14ac:dyDescent="0.2">
      <c r="B75" s="84" t="s">
        <v>722</v>
      </c>
      <c r="C75" s="84"/>
      <c r="D75" s="84"/>
      <c r="E75" s="84"/>
      <c r="F75" s="84"/>
      <c r="G75" s="84"/>
      <c r="H75" s="84"/>
      <c r="I75" s="84"/>
      <c r="J75" s="84"/>
      <c r="K75" s="84"/>
      <c r="L75" s="47"/>
    </row>
    <row r="76" spans="2:18" s="1" customFormat="1" ht="27.6" customHeight="1" x14ac:dyDescent="0.2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7"/>
    </row>
    <row r="77" spans="2:18" s="1" customFormat="1" x14ac:dyDescent="0.2">
      <c r="B77" s="49" t="s">
        <v>723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2:18" s="1" customFormat="1" x14ac:dyDescent="0.2">
      <c r="B78" s="51" t="s">
        <v>714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2:18" ht="13.9" customHeight="1" x14ac:dyDescent="0.2">
      <c r="B79" s="83"/>
      <c r="C79" s="83"/>
      <c r="D79" s="83"/>
      <c r="E79" s="33"/>
    </row>
    <row r="80" spans="2:18" ht="13.9" customHeight="1" x14ac:dyDescent="0.2">
      <c r="B80" s="83"/>
      <c r="C80" s="83"/>
      <c r="D80" s="83"/>
      <c r="E80" s="33"/>
    </row>
    <row r="81" spans="2:5" ht="13.9" customHeight="1" x14ac:dyDescent="0.2">
      <c r="B81" s="34"/>
      <c r="C81" s="34"/>
      <c r="D81" s="34"/>
      <c r="E81" s="35"/>
    </row>
    <row r="82" spans="2:5" x14ac:dyDescent="0.2">
      <c r="C82" s="37"/>
    </row>
    <row r="84" spans="2:5" x14ac:dyDescent="0.2">
      <c r="B84" s="38"/>
    </row>
    <row r="85" spans="2:5" x14ac:dyDescent="0.2">
      <c r="B85" s="39"/>
    </row>
  </sheetData>
  <mergeCells count="5">
    <mergeCell ref="B2:K2"/>
    <mergeCell ref="B3:K3"/>
    <mergeCell ref="B75:K75"/>
    <mergeCell ref="B79:D79"/>
    <mergeCell ref="B80:D80"/>
  </mergeCells>
  <printOptions horizontalCentered="1"/>
  <pageMargins left="0.5" right="0.5" top="0.5" bottom="0.5" header="0.5" footer="0.5"/>
  <pageSetup scale="64" orientation="landscape" r:id="rId1"/>
  <headerFooter>
    <oddFooter>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7"/>
  <sheetViews>
    <sheetView showGridLines="0" tabSelected="1" zoomScale="90" zoomScaleNormal="90" workbookViewId="0">
      <selection activeCell="D7" sqref="D7"/>
    </sheetView>
  </sheetViews>
  <sheetFormatPr defaultColWidth="8.85546875" defaultRowHeight="14.25" x14ac:dyDescent="0.2"/>
  <cols>
    <col min="1" max="1" width="9.28515625" style="3" customWidth="1"/>
    <col min="2" max="2" width="12.7109375" style="36" customWidth="1"/>
    <col min="3" max="4" width="23.85546875" style="3" customWidth="1"/>
    <col min="5" max="5" width="27.7109375" style="3" customWidth="1"/>
    <col min="6" max="6" width="23.5703125" style="3" customWidth="1"/>
    <col min="7" max="7" width="28.140625" style="3" customWidth="1"/>
    <col min="8" max="16384" width="8.85546875" style="3"/>
  </cols>
  <sheetData>
    <row r="1" spans="2:9" x14ac:dyDescent="0.2">
      <c r="B1" s="4"/>
      <c r="C1" s="2"/>
      <c r="D1" s="2"/>
      <c r="E1" s="2"/>
    </row>
    <row r="2" spans="2:9" ht="31.15" customHeight="1" x14ac:dyDescent="0.25">
      <c r="B2" s="80" t="s">
        <v>23</v>
      </c>
      <c r="C2" s="81"/>
      <c r="D2" s="81"/>
      <c r="E2" s="81"/>
      <c r="F2" s="81"/>
      <c r="G2" s="81"/>
    </row>
    <row r="3" spans="2:9" x14ac:dyDescent="0.2">
      <c r="B3" s="82" t="s">
        <v>2</v>
      </c>
      <c r="C3" s="82"/>
      <c r="D3" s="82"/>
      <c r="E3" s="82"/>
      <c r="F3" s="82"/>
      <c r="G3" s="82"/>
    </row>
    <row r="7" spans="2:9" s="9" customFormat="1" ht="40.15" customHeight="1" x14ac:dyDescent="0.25">
      <c r="B7" s="6" t="s">
        <v>0</v>
      </c>
      <c r="C7" s="6" t="s">
        <v>733</v>
      </c>
      <c r="D7" s="6" t="s">
        <v>19</v>
      </c>
      <c r="E7" s="6" t="s">
        <v>20</v>
      </c>
      <c r="F7" s="6" t="s">
        <v>21</v>
      </c>
      <c r="G7" s="6" t="s">
        <v>22</v>
      </c>
    </row>
    <row r="8" spans="2:9" x14ac:dyDescent="0.2">
      <c r="B8" s="10"/>
      <c r="C8" s="11"/>
      <c r="D8" s="11"/>
      <c r="E8" s="11"/>
      <c r="F8" s="11"/>
      <c r="G8" s="11"/>
    </row>
    <row r="9" spans="2:9" x14ac:dyDescent="0.2">
      <c r="B9" s="14">
        <v>1</v>
      </c>
      <c r="C9" s="15">
        <v>8303.4986840525689</v>
      </c>
      <c r="D9" s="15">
        <v>20409.048073436192</v>
      </c>
      <c r="E9" s="15">
        <v>1041.8703329603147</v>
      </c>
      <c r="F9" s="15">
        <v>21989.965979338045</v>
      </c>
      <c r="G9" s="15">
        <v>51744.383069786702</v>
      </c>
    </row>
    <row r="10" spans="2:9" s="52" customFormat="1" x14ac:dyDescent="0.2">
      <c r="B10" s="22"/>
      <c r="C10" s="22">
        <f>C9/G9</f>
        <v>0.16047149838183966</v>
      </c>
      <c r="D10" s="22">
        <f>D9/G9</f>
        <v>0.39442055084338107</v>
      </c>
      <c r="E10" s="22">
        <f>E9/G9</f>
        <v>2.0134945498435322E-2</v>
      </c>
      <c r="F10" s="22">
        <f>F9/G9</f>
        <v>0.42497300527635207</v>
      </c>
      <c r="G10" s="22"/>
    </row>
    <row r="11" spans="2:9" x14ac:dyDescent="0.2">
      <c r="B11" s="23">
        <v>2</v>
      </c>
      <c r="C11" s="24">
        <v>9834.8433884777423</v>
      </c>
      <c r="D11" s="24">
        <v>26553.690874929827</v>
      </c>
      <c r="E11" s="24">
        <v>953.91113127646952</v>
      </c>
      <c r="F11" s="24">
        <v>27583.113369842522</v>
      </c>
      <c r="G11" s="24">
        <v>64925.558764526439</v>
      </c>
      <c r="I11" s="52"/>
    </row>
    <row r="12" spans="2:9" s="52" customFormat="1" x14ac:dyDescent="0.2">
      <c r="B12" s="31"/>
      <c r="C12" s="31">
        <f>C11/G11</f>
        <v>0.15147876392018414</v>
      </c>
      <c r="D12" s="31">
        <f>D11/G11</f>
        <v>0.40898671309453621</v>
      </c>
      <c r="E12" s="31">
        <f>E11/G11</f>
        <v>1.4692382313352698E-2</v>
      </c>
      <c r="F12" s="31">
        <f>F11/G11</f>
        <v>0.42484214067192883</v>
      </c>
      <c r="G12" s="31"/>
    </row>
    <row r="13" spans="2:9" x14ac:dyDescent="0.2">
      <c r="B13" s="14">
        <v>3</v>
      </c>
      <c r="C13" s="15">
        <v>10560.991296296281</v>
      </c>
      <c r="D13" s="15">
        <v>19441.972129629467</v>
      </c>
      <c r="E13" s="15">
        <v>1139.5912962962932</v>
      </c>
      <c r="F13" s="15">
        <v>24336.828703703712</v>
      </c>
      <c r="G13" s="15">
        <v>55479.383425925851</v>
      </c>
      <c r="I13" s="52"/>
    </row>
    <row r="14" spans="2:9" s="52" customFormat="1" x14ac:dyDescent="0.2">
      <c r="B14" s="22"/>
      <c r="C14" s="22">
        <f>C13/G13</f>
        <v>0.19035884402711414</v>
      </c>
      <c r="D14" s="22">
        <f>D13/G13</f>
        <v>0.35043598052216485</v>
      </c>
      <c r="E14" s="22">
        <f>E13/G13</f>
        <v>2.0540806799301148E-2</v>
      </c>
      <c r="F14" s="22">
        <f>F13/G13</f>
        <v>0.43866436865141806</v>
      </c>
      <c r="G14" s="22"/>
    </row>
    <row r="15" spans="2:9" x14ac:dyDescent="0.2">
      <c r="B15" s="23">
        <v>4</v>
      </c>
      <c r="C15" s="24">
        <v>4933.1273712737329</v>
      </c>
      <c r="D15" s="24">
        <v>27694.97686053755</v>
      </c>
      <c r="E15" s="24">
        <v>1043.2265999583126</v>
      </c>
      <c r="F15" s="24">
        <v>24092.178444861125</v>
      </c>
      <c r="G15" s="24">
        <v>57763.50927663139</v>
      </c>
      <c r="I15" s="52"/>
    </row>
    <row r="16" spans="2:9" s="52" customFormat="1" x14ac:dyDescent="0.2">
      <c r="B16" s="31"/>
      <c r="C16" s="31">
        <f>C15/G15</f>
        <v>8.5402141127693953E-2</v>
      </c>
      <c r="D16" s="31">
        <f>D15/G15</f>
        <v>0.47945454158446943</v>
      </c>
      <c r="E16" s="31">
        <f>E15/G15</f>
        <v>1.8060305078804427E-2</v>
      </c>
      <c r="F16" s="31">
        <f>F15/G15</f>
        <v>0.41708301220902061</v>
      </c>
      <c r="G16" s="31"/>
    </row>
    <row r="17" spans="2:9" x14ac:dyDescent="0.2">
      <c r="B17" s="14">
        <v>5</v>
      </c>
      <c r="C17" s="15">
        <v>5098.1780866869967</v>
      </c>
      <c r="D17" s="15">
        <v>25356.834376154962</v>
      </c>
      <c r="E17" s="15">
        <v>1111.663744271525</v>
      </c>
      <c r="F17" s="15">
        <v>25489.22409735305</v>
      </c>
      <c r="G17" s="15">
        <v>57055.900304466551</v>
      </c>
      <c r="I17" s="52"/>
    </row>
    <row r="18" spans="2:9" s="52" customFormat="1" x14ac:dyDescent="0.2">
      <c r="B18" s="22"/>
      <c r="C18" s="22">
        <f>C17/G17</f>
        <v>8.9354090628342819E-2</v>
      </c>
      <c r="D18" s="22">
        <f>D17/G17</f>
        <v>0.44442089671433915</v>
      </c>
      <c r="E18" s="22">
        <f>E17/G17</f>
        <v>1.9483764840084381E-2</v>
      </c>
      <c r="F18" s="22">
        <f>F17/G17</f>
        <v>0.44674124781723334</v>
      </c>
      <c r="G18" s="22"/>
    </row>
    <row r="19" spans="2:9" x14ac:dyDescent="0.2">
      <c r="B19" s="23">
        <v>6</v>
      </c>
      <c r="C19" s="24">
        <v>7113.2145804830252</v>
      </c>
      <c r="D19" s="24">
        <v>24574.598861912418</v>
      </c>
      <c r="E19" s="24">
        <v>1032.068059006936</v>
      </c>
      <c r="F19" s="24">
        <v>22658.488586972708</v>
      </c>
      <c r="G19" s="24">
        <v>55378.37008837513</v>
      </c>
      <c r="I19" s="52"/>
    </row>
    <row r="20" spans="2:9" s="52" customFormat="1" x14ac:dyDescent="0.2">
      <c r="B20" s="31"/>
      <c r="C20" s="31">
        <f>C19/G19</f>
        <v>0.12844752507398571</v>
      </c>
      <c r="D20" s="31">
        <f>D19/G19</f>
        <v>0.44375807418483498</v>
      </c>
      <c r="E20" s="31">
        <f>E19/G19</f>
        <v>1.8636663689449842E-2</v>
      </c>
      <c r="F20" s="31">
        <f>F19/G19</f>
        <v>0.4091577370517287</v>
      </c>
      <c r="G20" s="31"/>
    </row>
    <row r="21" spans="2:9" x14ac:dyDescent="0.2">
      <c r="B21" s="14">
        <v>7</v>
      </c>
      <c r="C21" s="15">
        <v>3853.5994426595353</v>
      </c>
      <c r="D21" s="15">
        <v>22164.367190445904</v>
      </c>
      <c r="E21" s="15">
        <v>772.07663808317159</v>
      </c>
      <c r="F21" s="15">
        <v>18494.718352640266</v>
      </c>
      <c r="G21" s="15">
        <v>45284.761623829421</v>
      </c>
      <c r="I21" s="52"/>
    </row>
    <row r="22" spans="2:9" s="52" customFormat="1" x14ac:dyDescent="0.2">
      <c r="B22" s="22"/>
      <c r="C22" s="22">
        <f>C21/G21</f>
        <v>8.509704599243649E-2</v>
      </c>
      <c r="D22" s="22">
        <f>D21/G21</f>
        <v>0.48944427210549191</v>
      </c>
      <c r="E22" s="22">
        <f>E21/G21</f>
        <v>1.7049369598025995E-2</v>
      </c>
      <c r="F22" s="22">
        <f>F21/G21</f>
        <v>0.4084093123040336</v>
      </c>
      <c r="G22" s="22"/>
    </row>
    <row r="23" spans="2:9" x14ac:dyDescent="0.2">
      <c r="B23" s="23">
        <v>8</v>
      </c>
      <c r="C23" s="24">
        <v>3812.5389814163591</v>
      </c>
      <c r="D23" s="24">
        <v>32678.822584196158</v>
      </c>
      <c r="E23" s="24">
        <v>965.109044666307</v>
      </c>
      <c r="F23" s="24">
        <v>23553.811374906814</v>
      </c>
      <c r="G23" s="24">
        <v>61010.281985185851</v>
      </c>
      <c r="I23" s="52"/>
    </row>
    <row r="24" spans="2:9" s="52" customFormat="1" x14ac:dyDescent="0.2">
      <c r="B24" s="31"/>
      <c r="C24" s="31">
        <f>C23/G23</f>
        <v>6.2490105886448724E-2</v>
      </c>
      <c r="D24" s="31">
        <f>D23/G23</f>
        <v>0.53562811907886332</v>
      </c>
      <c r="E24" s="31">
        <f>E23/G23</f>
        <v>1.5818793378149752E-2</v>
      </c>
      <c r="F24" s="31">
        <f>F23/G23</f>
        <v>0.38606298165653469</v>
      </c>
      <c r="G24" s="31"/>
    </row>
    <row r="25" spans="2:9" x14ac:dyDescent="0.2">
      <c r="B25" s="14">
        <v>9</v>
      </c>
      <c r="C25" s="15">
        <v>5173.0303643724455</v>
      </c>
      <c r="D25" s="15">
        <v>33259.700501252912</v>
      </c>
      <c r="E25" s="15">
        <v>1224.5436668594728</v>
      </c>
      <c r="F25" s="15">
        <v>27379.757566994187</v>
      </c>
      <c r="G25" s="15">
        <v>67037.032099479286</v>
      </c>
      <c r="I25" s="52"/>
    </row>
    <row r="26" spans="2:9" s="52" customFormat="1" x14ac:dyDescent="0.2">
      <c r="B26" s="22"/>
      <c r="C26" s="22">
        <f>C25/G25</f>
        <v>7.7166756975397599E-2</v>
      </c>
      <c r="D26" s="22">
        <f>D25/G25</f>
        <v>0.49613921529069688</v>
      </c>
      <c r="E26" s="22">
        <f>E25/G25</f>
        <v>1.8266674828955987E-2</v>
      </c>
      <c r="F26" s="22">
        <f>F25/G25</f>
        <v>0.40842735290494553</v>
      </c>
      <c r="G26" s="22"/>
    </row>
    <row r="27" spans="2:9" x14ac:dyDescent="0.2">
      <c r="B27" s="23">
        <v>10</v>
      </c>
      <c r="C27" s="24">
        <v>4643.2094051836393</v>
      </c>
      <c r="D27" s="24">
        <v>27820.156378685937</v>
      </c>
      <c r="E27" s="24">
        <v>780.20113774458298</v>
      </c>
      <c r="F27" s="24">
        <v>23367.461255453083</v>
      </c>
      <c r="G27" s="24">
        <v>56611.028177067266</v>
      </c>
      <c r="I27" s="52"/>
    </row>
    <row r="28" spans="2:9" s="52" customFormat="1" x14ac:dyDescent="0.2">
      <c r="B28" s="31"/>
      <c r="C28" s="31">
        <f>C27/G27</f>
        <v>8.2019520837188595E-2</v>
      </c>
      <c r="D28" s="31">
        <f>D27/G27</f>
        <v>0.49142644595096208</v>
      </c>
      <c r="E28" s="31">
        <f>E27/G27</f>
        <v>1.3781787098165389E-2</v>
      </c>
      <c r="F28" s="31">
        <f>F27/G27</f>
        <v>0.41277224611368352</v>
      </c>
      <c r="G28" s="31"/>
    </row>
    <row r="29" spans="2:9" x14ac:dyDescent="0.2">
      <c r="B29" s="14">
        <v>11</v>
      </c>
      <c r="C29" s="15">
        <v>10594.295027360191</v>
      </c>
      <c r="D29" s="15">
        <v>20738.947940341564</v>
      </c>
      <c r="E29" s="15">
        <v>1011.7129599204061</v>
      </c>
      <c r="F29" s="15">
        <v>26912.773489770258</v>
      </c>
      <c r="G29" s="15">
        <v>59257.729417392213</v>
      </c>
      <c r="I29" s="52"/>
    </row>
    <row r="30" spans="2:9" s="52" customFormat="1" x14ac:dyDescent="0.2">
      <c r="B30" s="22"/>
      <c r="C30" s="22">
        <f>C29/G29</f>
        <v>0.17878334407208576</v>
      </c>
      <c r="D30" s="22">
        <f>D29/G29</f>
        <v>0.34997878157401452</v>
      </c>
      <c r="E30" s="22">
        <f>E29/G29</f>
        <v>1.7073096959119516E-2</v>
      </c>
      <c r="F30" s="22">
        <f>F29/G29</f>
        <v>0.45416477739478367</v>
      </c>
      <c r="G30" s="22"/>
    </row>
    <row r="31" spans="2:9" x14ac:dyDescent="0.2">
      <c r="B31" s="23">
        <v>12</v>
      </c>
      <c r="C31" s="24">
        <v>10116.588144053043</v>
      </c>
      <c r="D31" s="24">
        <v>24261.879648664704</v>
      </c>
      <c r="E31" s="24">
        <v>825.35878575156892</v>
      </c>
      <c r="F31" s="24">
        <v>28300.52184211912</v>
      </c>
      <c r="G31" s="24">
        <v>63504.348420588103</v>
      </c>
      <c r="I31" s="52"/>
    </row>
    <row r="32" spans="2:9" s="52" customFormat="1" x14ac:dyDescent="0.2">
      <c r="B32" s="31"/>
      <c r="C32" s="31">
        <f>C31/G31</f>
        <v>0.15930543963778779</v>
      </c>
      <c r="D32" s="31">
        <f>D31/G31</f>
        <v>0.38205068238758599</v>
      </c>
      <c r="E32" s="31">
        <f>E31/G31</f>
        <v>1.299688613896537E-2</v>
      </c>
      <c r="F32" s="31">
        <f>F31/G31</f>
        <v>0.44564699183566608</v>
      </c>
      <c r="G32" s="31"/>
    </row>
    <row r="33" spans="2:9" x14ac:dyDescent="0.2">
      <c r="B33" s="14">
        <v>13</v>
      </c>
      <c r="C33" s="15">
        <v>8789.9779909851732</v>
      </c>
      <c r="D33" s="15">
        <v>30403.725506353992</v>
      </c>
      <c r="E33" s="15">
        <v>1128.0446741409407</v>
      </c>
      <c r="F33" s="15">
        <v>29063.049038587611</v>
      </c>
      <c r="G33" s="15">
        <v>69384.797210069053</v>
      </c>
      <c r="I33" s="52"/>
    </row>
    <row r="34" spans="2:9" s="52" customFormat="1" x14ac:dyDescent="0.2">
      <c r="B34" s="22"/>
      <c r="C34" s="22">
        <f>C33/G33</f>
        <v>0.12668449493874978</v>
      </c>
      <c r="D34" s="22">
        <f>D33/G33</f>
        <v>0.43819001753804698</v>
      </c>
      <c r="E34" s="22">
        <f>E33/G33</f>
        <v>1.6257807466463849E-2</v>
      </c>
      <c r="F34" s="22">
        <f>F33/G33</f>
        <v>0.41886768005672009</v>
      </c>
      <c r="G34" s="22"/>
    </row>
    <row r="35" spans="2:9" x14ac:dyDescent="0.2">
      <c r="B35" s="23">
        <v>14</v>
      </c>
      <c r="C35" s="24">
        <v>24386.262905963868</v>
      </c>
      <c r="D35" s="24">
        <v>9641.4063321747999</v>
      </c>
      <c r="E35" s="24">
        <v>1136.1016987166017</v>
      </c>
      <c r="F35" s="24">
        <v>27055.799666442192</v>
      </c>
      <c r="G35" s="24">
        <v>62219.570603297463</v>
      </c>
      <c r="I35" s="52"/>
    </row>
    <row r="36" spans="2:9" s="52" customFormat="1" x14ac:dyDescent="0.2">
      <c r="B36" s="31"/>
      <c r="C36" s="31">
        <f>C35/G35</f>
        <v>0.39193878500780693</v>
      </c>
      <c r="D36" s="31">
        <f>D35/G35</f>
        <v>0.15495777676845349</v>
      </c>
      <c r="E36" s="31">
        <f>E35/G35</f>
        <v>1.8259555437311094E-2</v>
      </c>
      <c r="F36" s="31">
        <f>F35/G35</f>
        <v>0.43484388278642844</v>
      </c>
      <c r="G36" s="31"/>
    </row>
    <row r="37" spans="2:9" x14ac:dyDescent="0.2">
      <c r="B37" s="14">
        <v>15</v>
      </c>
      <c r="C37" s="15">
        <v>18999.015052262388</v>
      </c>
      <c r="D37" s="15">
        <v>11194.396892403436</v>
      </c>
      <c r="E37" s="15">
        <v>1302.0967127005893</v>
      </c>
      <c r="F37" s="15">
        <v>24753.990651619959</v>
      </c>
      <c r="G37" s="15">
        <v>56249.499308986327</v>
      </c>
      <c r="I37" s="52"/>
    </row>
    <row r="38" spans="2:9" s="52" customFormat="1" x14ac:dyDescent="0.2">
      <c r="B38" s="22"/>
      <c r="C38" s="22">
        <f>C37/G37</f>
        <v>0.33776327408530615</v>
      </c>
      <c r="D38" s="22">
        <f>D37/G37</f>
        <v>0.19901327176107036</v>
      </c>
      <c r="E38" s="22">
        <f>E37/G37</f>
        <v>2.3148592053201945E-2</v>
      </c>
      <c r="F38" s="22">
        <f>F37/G37</f>
        <v>0.44007486210042235</v>
      </c>
      <c r="G38" s="22"/>
    </row>
    <row r="39" spans="2:9" x14ac:dyDescent="0.2">
      <c r="B39" s="23">
        <v>16</v>
      </c>
      <c r="C39" s="24">
        <v>15886.408277251794</v>
      </c>
      <c r="D39" s="24">
        <v>15200.122722399101</v>
      </c>
      <c r="E39" s="24">
        <v>1466.4710104864951</v>
      </c>
      <c r="F39" s="24">
        <v>26015.04975911363</v>
      </c>
      <c r="G39" s="24">
        <v>58568.051769251986</v>
      </c>
      <c r="I39" s="52"/>
    </row>
    <row r="40" spans="2:9" s="52" customFormat="1" x14ac:dyDescent="0.2">
      <c r="B40" s="31"/>
      <c r="C40" s="31">
        <f>C39/G39</f>
        <v>0.27124699895843385</v>
      </c>
      <c r="D40" s="31">
        <f>D39/G39</f>
        <v>0.25952925294979867</v>
      </c>
      <c r="E40" s="31">
        <f>E39/G39</f>
        <v>2.5038753487381445E-2</v>
      </c>
      <c r="F40" s="31">
        <f>F39/G39</f>
        <v>0.44418499460436955</v>
      </c>
      <c r="G40" s="31"/>
    </row>
    <row r="41" spans="2:9" x14ac:dyDescent="0.2">
      <c r="B41" s="14">
        <v>17</v>
      </c>
      <c r="C41" s="15">
        <v>9720.6203014902821</v>
      </c>
      <c r="D41" s="15">
        <v>13086.289004550699</v>
      </c>
      <c r="E41" s="15">
        <v>1322.7925253419171</v>
      </c>
      <c r="F41" s="15">
        <v>21823.327368841452</v>
      </c>
      <c r="G41" s="15">
        <v>45953.029200224199</v>
      </c>
      <c r="I41" s="52"/>
    </row>
    <row r="42" spans="2:9" s="52" customFormat="1" x14ac:dyDescent="0.2">
      <c r="B42" s="22"/>
      <c r="C42" s="22">
        <f>C41/G41</f>
        <v>0.21153383075435769</v>
      </c>
      <c r="D42" s="22">
        <f>D41/G41</f>
        <v>0.2847753289022969</v>
      </c>
      <c r="E42" s="22">
        <f>E41/G41</f>
        <v>2.8785752503459845E-2</v>
      </c>
      <c r="F42" s="22">
        <f>F41/G41</f>
        <v>0.47490508783988888</v>
      </c>
      <c r="G42" s="22"/>
    </row>
    <row r="43" spans="2:9" x14ac:dyDescent="0.2">
      <c r="B43" s="23">
        <v>18</v>
      </c>
      <c r="C43" s="24">
        <v>30394.632668612448</v>
      </c>
      <c r="D43" s="24">
        <v>8540.0539622592532</v>
      </c>
      <c r="E43" s="24">
        <v>1129.2669538197874</v>
      </c>
      <c r="F43" s="24">
        <v>27137.184969177382</v>
      </c>
      <c r="G43" s="24">
        <v>67201.138553869168</v>
      </c>
      <c r="I43" s="52"/>
    </row>
    <row r="44" spans="2:9" s="52" customFormat="1" x14ac:dyDescent="0.2">
      <c r="B44" s="31"/>
      <c r="C44" s="31">
        <f>C43/G43</f>
        <v>0.45229341827665281</v>
      </c>
      <c r="D44" s="31">
        <f>D43/G43</f>
        <v>0.1270819832228505</v>
      </c>
      <c r="E44" s="31">
        <f>E43/G43</f>
        <v>1.6804283054141333E-2</v>
      </c>
      <c r="F44" s="31">
        <f>F43/G43</f>
        <v>0.40382031544635094</v>
      </c>
      <c r="G44" s="31"/>
    </row>
    <row r="45" spans="2:9" x14ac:dyDescent="0.2">
      <c r="B45" s="14">
        <v>19</v>
      </c>
      <c r="C45" s="15">
        <v>17928.290668854283</v>
      </c>
      <c r="D45" s="15">
        <v>9035.104305749448</v>
      </c>
      <c r="E45" s="15">
        <v>1235.2092683435337</v>
      </c>
      <c r="F45" s="15">
        <v>23025.472607415857</v>
      </c>
      <c r="G45" s="15">
        <v>51224.076850362428</v>
      </c>
      <c r="I45" s="52"/>
    </row>
    <row r="46" spans="2:9" s="52" customFormat="1" x14ac:dyDescent="0.2">
      <c r="B46" s="22"/>
      <c r="C46" s="22">
        <f>C45/G45</f>
        <v>0.34999734053240306</v>
      </c>
      <c r="D46" s="22">
        <f>D45/G45</f>
        <v>0.17638393625214782</v>
      </c>
      <c r="E46" s="22">
        <f>E45/G45</f>
        <v>2.4113841464666518E-2</v>
      </c>
      <c r="F46" s="22">
        <f>F45/G45</f>
        <v>0.44950488175079611</v>
      </c>
      <c r="G46" s="22"/>
    </row>
    <row r="47" spans="2:9" x14ac:dyDescent="0.2">
      <c r="B47" s="23">
        <v>20</v>
      </c>
      <c r="C47" s="24">
        <v>20830.174507751854</v>
      </c>
      <c r="D47" s="24">
        <v>14847.033116806937</v>
      </c>
      <c r="E47" s="24">
        <v>1335.0377224608992</v>
      </c>
      <c r="F47" s="24">
        <v>28283.741803898309</v>
      </c>
      <c r="G47" s="24">
        <v>65295.987150917681</v>
      </c>
      <c r="I47" s="52"/>
    </row>
    <row r="48" spans="2:9" s="52" customFormat="1" x14ac:dyDescent="0.2">
      <c r="B48" s="31"/>
      <c r="C48" s="31">
        <f>C47/G47</f>
        <v>0.3190115567072655</v>
      </c>
      <c r="D48" s="31">
        <f>D47/G47</f>
        <v>0.22738048331348756</v>
      </c>
      <c r="E48" s="31">
        <f>E47/G47</f>
        <v>2.0445938268384634E-2</v>
      </c>
      <c r="F48" s="31">
        <f>F47/G47</f>
        <v>0.43316202171086715</v>
      </c>
      <c r="G48" s="31"/>
    </row>
    <row r="49" spans="2:9" s="32" customFormat="1" x14ac:dyDescent="0.2">
      <c r="B49" s="14">
        <v>21</v>
      </c>
      <c r="C49" s="15">
        <v>15026.498825591552</v>
      </c>
      <c r="D49" s="15">
        <v>10494.845234365506</v>
      </c>
      <c r="E49" s="15">
        <v>1308.9314621763995</v>
      </c>
      <c r="F49" s="15">
        <v>23605.109259979119</v>
      </c>
      <c r="G49" s="15">
        <v>50435.384782112604</v>
      </c>
      <c r="I49" s="52"/>
    </row>
    <row r="50" spans="2:9" s="52" customFormat="1" x14ac:dyDescent="0.2">
      <c r="B50" s="22"/>
      <c r="C50" s="22">
        <f>C49/G49</f>
        <v>0.29793564360632863</v>
      </c>
      <c r="D50" s="22">
        <f>D49/G49</f>
        <v>0.20808496415174776</v>
      </c>
      <c r="E50" s="22">
        <f>E49/G49</f>
        <v>2.5952641539886193E-2</v>
      </c>
      <c r="F50" s="22">
        <f>F49/G49</f>
        <v>0.46802675070203686</v>
      </c>
      <c r="G50" s="22"/>
    </row>
    <row r="51" spans="2:9" x14ac:dyDescent="0.2">
      <c r="B51" s="23">
        <v>22</v>
      </c>
      <c r="C51" s="24">
        <v>19672.702422360195</v>
      </c>
      <c r="D51" s="24">
        <v>15661.985548654189</v>
      </c>
      <c r="E51" s="24">
        <v>1031.1403795721194</v>
      </c>
      <c r="F51" s="24">
        <v>29035.397529330596</v>
      </c>
      <c r="G51" s="24">
        <v>65401.225879917212</v>
      </c>
      <c r="I51" s="52"/>
    </row>
    <row r="52" spans="2:9" s="52" customFormat="1" x14ac:dyDescent="0.2">
      <c r="B52" s="31"/>
      <c r="C52" s="31">
        <f>C51/G51</f>
        <v>0.3008002091349346</v>
      </c>
      <c r="D52" s="31">
        <f>D51/G51</f>
        <v>0.23947541254671684</v>
      </c>
      <c r="E52" s="31">
        <f>E51/G51</f>
        <v>1.5766376940172189E-2</v>
      </c>
      <c r="F52" s="31">
        <f>F51/G51</f>
        <v>0.44395800137817465</v>
      </c>
      <c r="G52" s="31"/>
    </row>
    <row r="53" spans="2:9" x14ac:dyDescent="0.2">
      <c r="B53" s="14">
        <v>23</v>
      </c>
      <c r="C53" s="15">
        <v>14277.390031064957</v>
      </c>
      <c r="D53" s="15">
        <v>19721.623859694719</v>
      </c>
      <c r="E53" s="15">
        <v>1225.7586878052552</v>
      </c>
      <c r="F53" s="15">
        <v>29470.072238816127</v>
      </c>
      <c r="G53" s="15">
        <v>64694.844817380792</v>
      </c>
      <c r="I53" s="52"/>
    </row>
    <row r="54" spans="2:9" s="52" customFormat="1" x14ac:dyDescent="0.2">
      <c r="B54" s="22"/>
      <c r="C54" s="22">
        <f>C53/G53</f>
        <v>0.22068821822460297</v>
      </c>
      <c r="D54" s="22">
        <f>D53/G53</f>
        <v>0.30484073213815555</v>
      </c>
      <c r="E54" s="22">
        <f>E53/G53</f>
        <v>1.8946775299721337E-2</v>
      </c>
      <c r="F54" s="22">
        <f>F53/G53</f>
        <v>0.45552427433752424</v>
      </c>
      <c r="G54" s="22"/>
    </row>
    <row r="55" spans="2:9" ht="14.45" customHeight="1" x14ac:dyDescent="0.2">
      <c r="B55" s="23">
        <v>24</v>
      </c>
      <c r="C55" s="24">
        <v>15656.448332360495</v>
      </c>
      <c r="D55" s="24">
        <v>20558.812932814781</v>
      </c>
      <c r="E55" s="24">
        <v>1127.3661001684984</v>
      </c>
      <c r="F55" s="24">
        <v>29356.120118572304</v>
      </c>
      <c r="G55" s="24">
        <v>66698.747483915911</v>
      </c>
      <c r="I55" s="52"/>
    </row>
    <row r="56" spans="2:9" s="52" customFormat="1" x14ac:dyDescent="0.2">
      <c r="B56" s="31"/>
      <c r="C56" s="31">
        <f>C55/G55</f>
        <v>0.2347337682186007</v>
      </c>
      <c r="D56" s="31">
        <f>D55/G55</f>
        <v>0.30823386807634495</v>
      </c>
      <c r="E56" s="31">
        <f>E55/G55</f>
        <v>1.6902357880713689E-2</v>
      </c>
      <c r="F56" s="31">
        <f>F55/G55</f>
        <v>0.44013000582434314</v>
      </c>
      <c r="G56" s="31"/>
    </row>
    <row r="57" spans="2:9" x14ac:dyDescent="0.2">
      <c r="B57" s="14">
        <v>25</v>
      </c>
      <c r="C57" s="15">
        <v>17957.703511603049</v>
      </c>
      <c r="D57" s="15">
        <v>19164.507706815359</v>
      </c>
      <c r="E57" s="15">
        <v>1130.9967012335264</v>
      </c>
      <c r="F57" s="15">
        <v>31326.15695808025</v>
      </c>
      <c r="G57" s="15">
        <v>69579.364877731947</v>
      </c>
      <c r="I57" s="52"/>
    </row>
    <row r="58" spans="2:9" s="52" customFormat="1" x14ac:dyDescent="0.2">
      <c r="B58" s="22"/>
      <c r="C58" s="22">
        <f>C57/G57</f>
        <v>0.25808950028732153</v>
      </c>
      <c r="D58" s="22">
        <f>D57/G57</f>
        <v>0.27543378328462914</v>
      </c>
      <c r="E58" s="22">
        <f>E57/G57</f>
        <v>1.6254771845373491E-2</v>
      </c>
      <c r="F58" s="22">
        <f>F57/G57</f>
        <v>0.45022194458267922</v>
      </c>
      <c r="G58" s="22"/>
    </row>
    <row r="59" spans="2:9" x14ac:dyDescent="0.2">
      <c r="B59" s="23">
        <v>26</v>
      </c>
      <c r="C59" s="24">
        <v>14069.098661265476</v>
      </c>
      <c r="D59" s="24">
        <v>16793.917708153087</v>
      </c>
      <c r="E59" s="24">
        <v>1096.4662314215391</v>
      </c>
      <c r="F59" s="24">
        <v>29514.138855455942</v>
      </c>
      <c r="G59" s="24">
        <v>61473.621456296489</v>
      </c>
      <c r="I59" s="52"/>
    </row>
    <row r="60" spans="2:9" s="52" customFormat="1" x14ac:dyDescent="0.2">
      <c r="B60" s="31"/>
      <c r="C60" s="31">
        <f>C59/G59</f>
        <v>0.22886399610063052</v>
      </c>
      <c r="D60" s="31">
        <f>D59/G59</f>
        <v>0.27318900872128393</v>
      </c>
      <c r="E60" s="31">
        <f>E59/G59</f>
        <v>1.7836369575217739E-2</v>
      </c>
      <c r="F60" s="31">
        <f>F59/G59</f>
        <v>0.48011062560286061</v>
      </c>
      <c r="G60" s="31"/>
    </row>
    <row r="61" spans="2:9" x14ac:dyDescent="0.2">
      <c r="B61" s="14">
        <v>27</v>
      </c>
      <c r="C61" s="15">
        <v>16471.586054508134</v>
      </c>
      <c r="D61" s="15">
        <v>19093.390683430978</v>
      </c>
      <c r="E61" s="15">
        <v>1071.7758900836327</v>
      </c>
      <c r="F61" s="15">
        <v>29170.109683086641</v>
      </c>
      <c r="G61" s="15">
        <v>65806.862311108736</v>
      </c>
      <c r="I61" s="52"/>
    </row>
    <row r="62" spans="2:9" s="52" customFormat="1" x14ac:dyDescent="0.2">
      <c r="B62" s="22"/>
      <c r="C62" s="22">
        <f>C61/G61</f>
        <v>0.25030195143839273</v>
      </c>
      <c r="D62" s="22">
        <f>D61/G61</f>
        <v>0.2901428515640968</v>
      </c>
      <c r="E62" s="22">
        <f>E61/G61</f>
        <v>1.6286688841305054E-2</v>
      </c>
      <c r="F62" s="22">
        <f>F61/G61</f>
        <v>0.44326850815621532</v>
      </c>
      <c r="G62" s="22"/>
    </row>
    <row r="63" spans="2:9" x14ac:dyDescent="0.2">
      <c r="B63" s="23">
        <v>28</v>
      </c>
      <c r="C63" s="24">
        <v>10246.151204624502</v>
      </c>
      <c r="D63" s="24">
        <v>20457.646360081533</v>
      </c>
      <c r="E63" s="24">
        <v>1215.9529106203406</v>
      </c>
      <c r="F63" s="24">
        <v>24999.512594350286</v>
      </c>
      <c r="G63" s="24">
        <v>56919.263069676621</v>
      </c>
      <c r="I63" s="52"/>
    </row>
    <row r="64" spans="2:9" s="52" customFormat="1" x14ac:dyDescent="0.2">
      <c r="B64" s="31"/>
      <c r="C64" s="31">
        <f>C63/G63</f>
        <v>0.18001201442263709</v>
      </c>
      <c r="D64" s="31">
        <f>D63/G63</f>
        <v>0.35941516556598246</v>
      </c>
      <c r="E64" s="31">
        <f>E63/G63</f>
        <v>2.1362766224359848E-2</v>
      </c>
      <c r="F64" s="31">
        <f>F63/G63</f>
        <v>0.43921005378702133</v>
      </c>
      <c r="G64" s="31"/>
    </row>
    <row r="65" spans="2:9" x14ac:dyDescent="0.2">
      <c r="B65" s="14">
        <v>29</v>
      </c>
      <c r="C65" s="15">
        <v>14372.529148361449</v>
      </c>
      <c r="D65" s="15">
        <v>19034.082291508956</v>
      </c>
      <c r="E65" s="15">
        <v>1098.4154118062925</v>
      </c>
      <c r="F65" s="15">
        <v>28673.105605842342</v>
      </c>
      <c r="G65" s="15">
        <v>63178.132457518666</v>
      </c>
      <c r="I65" s="52"/>
    </row>
    <row r="66" spans="2:9" s="52" customFormat="1" x14ac:dyDescent="0.2">
      <c r="B66" s="22"/>
      <c r="C66" s="22">
        <f>C65/G65</f>
        <v>0.22749214940827223</v>
      </c>
      <c r="D66" s="22">
        <f>D65/G65</f>
        <v>0.30127643143468319</v>
      </c>
      <c r="E66" s="22">
        <f>E65/G65</f>
        <v>1.7386006345548013E-2</v>
      </c>
      <c r="F66" s="22">
        <f>F65/G65</f>
        <v>0.45384541281150248</v>
      </c>
      <c r="G66" s="22"/>
    </row>
    <row r="67" spans="2:9" x14ac:dyDescent="0.2">
      <c r="B67" s="23">
        <v>30</v>
      </c>
      <c r="C67" s="24">
        <v>14004.874819383511</v>
      </c>
      <c r="D67" s="24">
        <v>16908.168884037459</v>
      </c>
      <c r="E67" s="24">
        <v>1047.634098926339</v>
      </c>
      <c r="F67" s="24">
        <v>26454.521775420657</v>
      </c>
      <c r="G67" s="24">
        <v>58415.1995777677</v>
      </c>
      <c r="I67" s="52"/>
    </row>
    <row r="68" spans="2:9" s="52" customFormat="1" x14ac:dyDescent="0.2">
      <c r="B68" s="31"/>
      <c r="C68" s="31">
        <f>C67/G67</f>
        <v>0.23974710213458963</v>
      </c>
      <c r="D68" s="31">
        <f>D67/G67</f>
        <v>0.2894481060794416</v>
      </c>
      <c r="E68" s="31">
        <f>E67/G67</f>
        <v>1.7934272355461731E-2</v>
      </c>
      <c r="F68" s="31">
        <f>F67/G67</f>
        <v>0.45287051943051154</v>
      </c>
      <c r="G68" s="31"/>
    </row>
    <row r="69" spans="2:9" x14ac:dyDescent="0.2">
      <c r="B69" s="14">
        <v>31</v>
      </c>
      <c r="C69" s="15">
        <v>8888.8562357469837</v>
      </c>
      <c r="D69" s="15">
        <v>16252.945099736577</v>
      </c>
      <c r="E69" s="15">
        <v>932.17703662871861</v>
      </c>
      <c r="F69" s="15">
        <v>20799.994028014411</v>
      </c>
      <c r="G69" s="15">
        <v>46873.972400126535</v>
      </c>
      <c r="I69" s="52"/>
    </row>
    <row r="70" spans="2:9" s="52" customFormat="1" x14ac:dyDescent="0.2">
      <c r="B70" s="22"/>
      <c r="C70" s="22">
        <f>C69/G69</f>
        <v>0.18963309019064467</v>
      </c>
      <c r="D70" s="22">
        <f>D69/G69</f>
        <v>0.34673709667697594</v>
      </c>
      <c r="E70" s="22">
        <f>E69/G69</f>
        <v>1.9886879410847675E-2</v>
      </c>
      <c r="F70" s="22">
        <f>F69/G69</f>
        <v>0.443742933721535</v>
      </c>
      <c r="G70" s="22"/>
    </row>
    <row r="71" spans="2:9" x14ac:dyDescent="0.2">
      <c r="B71" s="23">
        <v>32</v>
      </c>
      <c r="C71" s="24">
        <v>7005.2641339316633</v>
      </c>
      <c r="D71" s="24">
        <v>17720.617680795047</v>
      </c>
      <c r="E71" s="24">
        <v>1044.9490114378598</v>
      </c>
      <c r="F71" s="24">
        <v>20831.870784074679</v>
      </c>
      <c r="G71" s="24">
        <v>46602.701610239194</v>
      </c>
      <c r="I71" s="52"/>
    </row>
    <row r="72" spans="2:9" s="52" customFormat="1" x14ac:dyDescent="0.2">
      <c r="B72" s="31"/>
      <c r="C72" s="31">
        <f>C71/G71</f>
        <v>0.15031884186715302</v>
      </c>
      <c r="D72" s="31">
        <f>D71/G71</f>
        <v>0.38024872096474355</v>
      </c>
      <c r="E72" s="31">
        <f>E71/G71</f>
        <v>2.2422498596267465E-2</v>
      </c>
      <c r="F72" s="31">
        <f>F71/G71</f>
        <v>0.44700993857183718</v>
      </c>
      <c r="G72" s="31"/>
    </row>
    <row r="73" spans="2:9" x14ac:dyDescent="0.2">
      <c r="B73" s="14">
        <v>33</v>
      </c>
      <c r="C73" s="15">
        <v>12978.079176850197</v>
      </c>
      <c r="D73" s="15">
        <v>19278.107797486737</v>
      </c>
      <c r="E73" s="15">
        <v>992.93947617181732</v>
      </c>
      <c r="F73" s="15">
        <v>28885.059440630241</v>
      </c>
      <c r="G73" s="15">
        <v>62134.18589113871</v>
      </c>
      <c r="I73" s="52"/>
    </row>
    <row r="74" spans="2:9" s="52" customFormat="1" x14ac:dyDescent="0.2">
      <c r="B74" s="22"/>
      <c r="C74" s="22">
        <f>C73/G73</f>
        <v>0.20887179884497481</v>
      </c>
      <c r="D74" s="22">
        <f>D73/G73</f>
        <v>0.31026571799399871</v>
      </c>
      <c r="E74" s="22">
        <f>E73/G73</f>
        <v>1.5980566284580961E-2</v>
      </c>
      <c r="F74" s="22">
        <f>F73/G73</f>
        <v>0.46488191687645003</v>
      </c>
      <c r="G74" s="22"/>
    </row>
    <row r="75" spans="2:9" x14ac:dyDescent="0.2">
      <c r="B75" s="23">
        <v>34</v>
      </c>
      <c r="C75" s="24">
        <v>8305.9633967002246</v>
      </c>
      <c r="D75" s="24">
        <v>16039.038002152141</v>
      </c>
      <c r="E75" s="24">
        <v>1098.3622309899604</v>
      </c>
      <c r="F75" s="24">
        <v>20960.815961262535</v>
      </c>
      <c r="G75" s="24">
        <v>46404.179591104374</v>
      </c>
      <c r="I75" s="52"/>
    </row>
    <row r="76" spans="2:9" s="52" customFormat="1" x14ac:dyDescent="0.2">
      <c r="B76" s="31"/>
      <c r="C76" s="31">
        <f>C75/G75</f>
        <v>0.17899170871867903</v>
      </c>
      <c r="D76" s="31">
        <f>D75/G75</f>
        <v>0.34563778830876701</v>
      </c>
      <c r="E76" s="31">
        <f>E75/G75</f>
        <v>2.3669467721836743E-2</v>
      </c>
      <c r="F76" s="31">
        <f>F75/G75</f>
        <v>0.45170103525072769</v>
      </c>
      <c r="G76" s="31"/>
    </row>
    <row r="77" spans="2:9" x14ac:dyDescent="0.2">
      <c r="B77" s="14">
        <v>35</v>
      </c>
      <c r="C77" s="15">
        <v>17956.53603023092</v>
      </c>
      <c r="D77" s="15">
        <v>17090.048625883188</v>
      </c>
      <c r="E77" s="15">
        <v>875.50127426132246</v>
      </c>
      <c r="F77" s="15">
        <v>28804.726899629564</v>
      </c>
      <c r="G77" s="15">
        <v>64726.81283000463</v>
      </c>
      <c r="I77" s="52"/>
    </row>
    <row r="78" spans="2:9" s="52" customFormat="1" x14ac:dyDescent="0.2">
      <c r="B78" s="22"/>
      <c r="C78" s="22">
        <f>C77/G77</f>
        <v>0.27742036484000993</v>
      </c>
      <c r="D78" s="22">
        <f>D77/G77</f>
        <v>0.26403352611795772</v>
      </c>
      <c r="E78" s="22">
        <f>E77/G77</f>
        <v>1.3526098937710661E-2</v>
      </c>
      <c r="F78" s="22">
        <f>F77/G77</f>
        <v>0.44502001010432735</v>
      </c>
      <c r="G78" s="22"/>
    </row>
    <row r="79" spans="2:9" s="52" customFormat="1" x14ac:dyDescent="0.2">
      <c r="B79" s="23">
        <v>36</v>
      </c>
      <c r="C79" s="24">
        <v>8170.430145201236</v>
      </c>
      <c r="D79" s="24">
        <v>16218.958661868384</v>
      </c>
      <c r="E79" s="24">
        <v>939.72505862778644</v>
      </c>
      <c r="F79" s="24">
        <v>20093.832077457071</v>
      </c>
      <c r="G79" s="24">
        <v>45422.945943154089</v>
      </c>
    </row>
    <row r="80" spans="2:9" s="52" customFormat="1" x14ac:dyDescent="0.2">
      <c r="B80" s="31"/>
      <c r="C80" s="31">
        <f>C79/G79</f>
        <v>0.17987451002025201</v>
      </c>
      <c r="D80" s="31">
        <f>D79/G79</f>
        <v>0.35706531853231377</v>
      </c>
      <c r="E80" s="31">
        <f>E79/G79</f>
        <v>2.068833359694093E-2</v>
      </c>
      <c r="F80" s="31">
        <f>F79/G79</f>
        <v>0.44237183785050183</v>
      </c>
      <c r="G80" s="31"/>
    </row>
    <row r="81" spans="2:7" s="52" customFormat="1" x14ac:dyDescent="0.2">
      <c r="B81" s="14">
        <v>37</v>
      </c>
      <c r="C81" s="15">
        <v>17134.357973848833</v>
      </c>
      <c r="D81" s="15">
        <v>17453.177761955434</v>
      </c>
      <c r="E81" s="15">
        <v>846.09628743576229</v>
      </c>
      <c r="F81" s="15">
        <v>26967.32973658893</v>
      </c>
      <c r="G81" s="15">
        <v>62400.961759828766</v>
      </c>
    </row>
    <row r="82" spans="2:7" s="52" customFormat="1" x14ac:dyDescent="0.2">
      <c r="B82" s="22"/>
      <c r="C82" s="22">
        <f>C81/G81</f>
        <v>0.27458483796766164</v>
      </c>
      <c r="D82" s="22">
        <f>D81/G81</f>
        <v>0.27969405069636427</v>
      </c>
      <c r="E82" s="22">
        <f>E81/G81</f>
        <v>1.3559026392770202E-2</v>
      </c>
      <c r="F82" s="22">
        <f>F81/G81</f>
        <v>0.43216208494320701</v>
      </c>
      <c r="G82" s="22"/>
    </row>
    <row r="83" spans="2:7" s="52" customFormat="1" x14ac:dyDescent="0.2">
      <c r="B83" s="23">
        <v>38</v>
      </c>
      <c r="C83" s="24">
        <v>20026.700652487423</v>
      </c>
      <c r="D83" s="24">
        <v>18603.765254250415</v>
      </c>
      <c r="E83" s="24">
        <v>1136.3057045611354</v>
      </c>
      <c r="F83" s="24">
        <v>29574.010297069919</v>
      </c>
      <c r="G83" s="24">
        <v>69340.781908369157</v>
      </c>
    </row>
    <row r="84" spans="2:7" s="52" customFormat="1" x14ac:dyDescent="0.2">
      <c r="B84" s="31"/>
      <c r="C84" s="31">
        <f>C83/G83</f>
        <v>0.28881561616873375</v>
      </c>
      <c r="D84" s="31">
        <f>D83/G83</f>
        <v>0.26829471405203487</v>
      </c>
      <c r="E84" s="31">
        <f>E83/G83</f>
        <v>1.6387264078774222E-2</v>
      </c>
      <c r="F84" s="31">
        <f>F83/G83</f>
        <v>0.42650240570045334</v>
      </c>
      <c r="G84" s="31"/>
    </row>
    <row r="85" spans="2:7" s="52" customFormat="1" x14ac:dyDescent="0.2">
      <c r="B85" s="14">
        <v>39</v>
      </c>
      <c r="C85" s="15">
        <v>26027.009869739468</v>
      </c>
      <c r="D85" s="15">
        <v>13538.74045081322</v>
      </c>
      <c r="E85" s="15">
        <v>970.72095531751438</v>
      </c>
      <c r="F85" s="15">
        <v>29024.098619710701</v>
      </c>
      <c r="G85" s="15">
        <v>69560.569895580993</v>
      </c>
    </row>
    <row r="86" spans="2:7" s="52" customFormat="1" x14ac:dyDescent="0.2">
      <c r="B86" s="22"/>
      <c r="C86" s="22">
        <f>C85/G85</f>
        <v>0.37416326388368043</v>
      </c>
      <c r="D86" s="22">
        <f>D85/G85</f>
        <v>0.1946323969331554</v>
      </c>
      <c r="E86" s="22">
        <f>E85/G85</f>
        <v>1.3955046037930489E-2</v>
      </c>
      <c r="F86" s="22">
        <f>F85/G85</f>
        <v>0.4172492931452324</v>
      </c>
      <c r="G86" s="22"/>
    </row>
    <row r="87" spans="2:7" s="52" customFormat="1" x14ac:dyDescent="0.2">
      <c r="B87" s="23">
        <v>40</v>
      </c>
      <c r="C87" s="24">
        <v>12004.653521508928</v>
      </c>
      <c r="D87" s="24">
        <v>19435.290862256647</v>
      </c>
      <c r="E87" s="24">
        <v>1107.4582252664457</v>
      </c>
      <c r="F87" s="24">
        <v>25992.189450266986</v>
      </c>
      <c r="G87" s="24">
        <v>58539.592059299073</v>
      </c>
    </row>
    <row r="88" spans="2:7" s="52" customFormat="1" x14ac:dyDescent="0.2">
      <c r="B88" s="31"/>
      <c r="C88" s="31">
        <f>C87/G87</f>
        <v>0.20506896442579456</v>
      </c>
      <c r="D88" s="31">
        <f>D87/G87</f>
        <v>0.33200249913885982</v>
      </c>
      <c r="E88" s="31">
        <f>E87/G87</f>
        <v>1.8918106298804055E-2</v>
      </c>
      <c r="F88" s="31">
        <f>F87/G87</f>
        <v>0.4440104301365404</v>
      </c>
      <c r="G88" s="31"/>
    </row>
    <row r="89" spans="2:7" s="52" customFormat="1" x14ac:dyDescent="0.2">
      <c r="B89" s="14">
        <v>41</v>
      </c>
      <c r="C89" s="15">
        <v>9630.120370370385</v>
      </c>
      <c r="D89" s="15">
        <v>21390.773148148077</v>
      </c>
      <c r="E89" s="15">
        <v>1088.1203703703702</v>
      </c>
      <c r="F89" s="15">
        <v>22798.587962962931</v>
      </c>
      <c r="G89" s="15">
        <v>54907.601851851825</v>
      </c>
    </row>
    <row r="90" spans="2:7" s="52" customFormat="1" x14ac:dyDescent="0.2">
      <c r="B90" s="22"/>
      <c r="C90" s="22">
        <f>C89/G89</f>
        <v>0.17538774314627251</v>
      </c>
      <c r="D90" s="22">
        <f>D89/G89</f>
        <v>0.38957762544179747</v>
      </c>
      <c r="E90" s="22">
        <f>E89/G89</f>
        <v>1.9817299129294828E-2</v>
      </c>
      <c r="F90" s="22">
        <f>F89/G89</f>
        <v>0.41521733228263402</v>
      </c>
      <c r="G90" s="22"/>
    </row>
    <row r="91" spans="2:7" s="52" customFormat="1" x14ac:dyDescent="0.2">
      <c r="B91" s="23">
        <v>42</v>
      </c>
      <c r="C91" s="24">
        <v>5109.00000000001</v>
      </c>
      <c r="D91" s="24">
        <v>17518.000000000033</v>
      </c>
      <c r="E91" s="24">
        <v>955.99999999999955</v>
      </c>
      <c r="F91" s="24">
        <v>16894.999999999978</v>
      </c>
      <c r="G91" s="24">
        <v>40478.000000000065</v>
      </c>
    </row>
    <row r="92" spans="2:7" s="52" customFormat="1" x14ac:dyDescent="0.2">
      <c r="B92" s="31"/>
      <c r="C92" s="31">
        <f>C91/G91</f>
        <v>0.12621671031177434</v>
      </c>
      <c r="D92" s="31">
        <f>D91/G91</f>
        <v>0.4327782993230892</v>
      </c>
      <c r="E92" s="31">
        <f>E91/G91</f>
        <v>2.3617767676268542E-2</v>
      </c>
      <c r="F92" s="31">
        <f>F91/G91</f>
        <v>0.4173872226888668</v>
      </c>
      <c r="G92" s="31"/>
    </row>
    <row r="93" spans="2:7" s="52" customFormat="1" x14ac:dyDescent="0.2">
      <c r="B93" s="14">
        <v>43</v>
      </c>
      <c r="C93" s="15">
        <v>21725.139662882699</v>
      </c>
      <c r="D93" s="15">
        <v>14298.658339066647</v>
      </c>
      <c r="E93" s="15">
        <v>819.68937048504108</v>
      </c>
      <c r="F93" s="15">
        <v>28651.505116958971</v>
      </c>
      <c r="G93" s="15">
        <v>65494.992489393408</v>
      </c>
    </row>
    <row r="94" spans="2:7" s="52" customFormat="1" x14ac:dyDescent="0.2">
      <c r="B94" s="22"/>
      <c r="C94" s="22">
        <f>C93/G93</f>
        <v>0.33170688074208082</v>
      </c>
      <c r="D94" s="22">
        <f>D93/G93</f>
        <v>0.21831681775339154</v>
      </c>
      <c r="E94" s="22">
        <f>E93/G93</f>
        <v>1.251529833548398E-2</v>
      </c>
      <c r="F94" s="22">
        <f>F93/G93</f>
        <v>0.43746100316904291</v>
      </c>
      <c r="G94" s="22"/>
    </row>
    <row r="95" spans="2:7" s="52" customFormat="1" x14ac:dyDescent="0.2">
      <c r="B95" s="23">
        <v>44</v>
      </c>
      <c r="C95" s="24">
        <v>22102.343244369673</v>
      </c>
      <c r="D95" s="24">
        <v>12058.676962380227</v>
      </c>
      <c r="E95" s="24">
        <v>1065.0830162950633</v>
      </c>
      <c r="F95" s="24">
        <v>27742.219509695544</v>
      </c>
      <c r="G95" s="24">
        <v>62968.322732740518</v>
      </c>
    </row>
    <row r="96" spans="2:7" s="52" customFormat="1" x14ac:dyDescent="0.2">
      <c r="B96" s="31"/>
      <c r="C96" s="31">
        <f>C95/G95</f>
        <v>0.35100733646947707</v>
      </c>
      <c r="D96" s="31">
        <f>D95/G95</f>
        <v>0.19150386160929597</v>
      </c>
      <c r="E96" s="31">
        <f>E95/G95</f>
        <v>1.6914584509669192E-2</v>
      </c>
      <c r="F96" s="31">
        <f>F95/G95</f>
        <v>0.44057421741155756</v>
      </c>
      <c r="G96" s="31"/>
    </row>
    <row r="97" spans="2:7" s="52" customFormat="1" x14ac:dyDescent="0.2">
      <c r="B97" s="14">
        <v>45</v>
      </c>
      <c r="C97" s="15">
        <v>25505.161979865992</v>
      </c>
      <c r="D97" s="15">
        <v>11491.494029492667</v>
      </c>
      <c r="E97" s="15">
        <v>1126.254235463236</v>
      </c>
      <c r="F97" s="15">
        <v>28196.411341522824</v>
      </c>
      <c r="G97" s="15">
        <v>66319.321586344682</v>
      </c>
    </row>
    <row r="98" spans="2:7" s="52" customFormat="1" x14ac:dyDescent="0.2">
      <c r="B98" s="22"/>
      <c r="C98" s="22">
        <f>C97/G97</f>
        <v>0.38458116533444109</v>
      </c>
      <c r="D98" s="22">
        <f>D97/G97</f>
        <v>0.17327520479128056</v>
      </c>
      <c r="E98" s="22">
        <f>E97/G97</f>
        <v>1.6982294277496569E-2</v>
      </c>
      <c r="F98" s="22">
        <f>F97/G97</f>
        <v>0.42516133559678237</v>
      </c>
      <c r="G98" s="22"/>
    </row>
    <row r="99" spans="2:7" s="52" customFormat="1" x14ac:dyDescent="0.2">
      <c r="B99" s="23">
        <v>46</v>
      </c>
      <c r="C99" s="24">
        <v>21818.167145892836</v>
      </c>
      <c r="D99" s="24">
        <v>15912.185429649911</v>
      </c>
      <c r="E99" s="24">
        <v>1401.431377904835</v>
      </c>
      <c r="F99" s="24">
        <v>31276.496273930377</v>
      </c>
      <c r="G99" s="24">
        <v>70408.280227377632</v>
      </c>
    </row>
    <row r="100" spans="2:7" s="52" customFormat="1" x14ac:dyDescent="0.2">
      <c r="B100" s="31"/>
      <c r="C100" s="31">
        <f>C99/G99</f>
        <v>0.30988069976191573</v>
      </c>
      <c r="D100" s="31">
        <f>D99/G99</f>
        <v>0.22599877994836465</v>
      </c>
      <c r="E100" s="31">
        <f>E99/G99</f>
        <v>1.9904354621062041E-2</v>
      </c>
      <c r="F100" s="31">
        <f>F99/G99</f>
        <v>0.44421616566866223</v>
      </c>
      <c r="G100" s="31"/>
    </row>
    <row r="101" spans="2:7" s="52" customFormat="1" x14ac:dyDescent="0.2">
      <c r="B101" s="14">
        <v>47</v>
      </c>
      <c r="C101" s="15">
        <v>12440.818938388868</v>
      </c>
      <c r="D101" s="15">
        <v>23205.30042157678</v>
      </c>
      <c r="E101" s="15">
        <v>1008.5393089946548</v>
      </c>
      <c r="F101" s="15">
        <v>21492.756526218756</v>
      </c>
      <c r="G101" s="15">
        <v>58147.415195179077</v>
      </c>
    </row>
    <row r="102" spans="2:7" s="52" customFormat="1" x14ac:dyDescent="0.2">
      <c r="B102" s="22"/>
      <c r="C102" s="22">
        <f>C101/G101</f>
        <v>0.21395308624862691</v>
      </c>
      <c r="D102" s="22">
        <f>D101/G101</f>
        <v>0.39907707580268675</v>
      </c>
      <c r="E102" s="22">
        <f>E101/G101</f>
        <v>1.7344525214222615E-2</v>
      </c>
      <c r="F102" s="22">
        <f>F101/G101</f>
        <v>0.36962531273446342</v>
      </c>
      <c r="G102" s="22"/>
    </row>
    <row r="103" spans="2:7" s="52" customFormat="1" x14ac:dyDescent="0.2">
      <c r="B103" s="23">
        <v>48</v>
      </c>
      <c r="C103" s="24">
        <v>22774.340729506021</v>
      </c>
      <c r="D103" s="24">
        <v>12320.954767286996</v>
      </c>
      <c r="E103" s="24">
        <v>1189.0623334144141</v>
      </c>
      <c r="F103" s="24">
        <v>26708.149039564745</v>
      </c>
      <c r="G103" s="24">
        <v>62992.506869771416</v>
      </c>
    </row>
    <row r="104" spans="2:7" s="52" customFormat="1" x14ac:dyDescent="0.2">
      <c r="B104" s="31"/>
      <c r="C104" s="31">
        <f>C103/G103</f>
        <v>0.36154047300560566</v>
      </c>
      <c r="D104" s="31">
        <f>D103/G103</f>
        <v>0.19559397426044534</v>
      </c>
      <c r="E104" s="31">
        <f>E103/G103</f>
        <v>1.8876250406618066E-2</v>
      </c>
      <c r="F104" s="31">
        <f>F103/G103</f>
        <v>0.423989302327343</v>
      </c>
      <c r="G104" s="31"/>
    </row>
    <row r="105" spans="2:7" s="52" customFormat="1" x14ac:dyDescent="0.2">
      <c r="B105" s="14">
        <v>49</v>
      </c>
      <c r="C105" s="15">
        <v>24123.407451211908</v>
      </c>
      <c r="D105" s="15">
        <v>13467.636460070875</v>
      </c>
      <c r="E105" s="15">
        <v>1136.4713380179749</v>
      </c>
      <c r="F105" s="15">
        <v>27564.005644457327</v>
      </c>
      <c r="G105" s="15">
        <v>66291.520893759793</v>
      </c>
    </row>
    <row r="106" spans="2:7" s="52" customFormat="1" x14ac:dyDescent="0.2">
      <c r="B106" s="22"/>
      <c r="C106" s="22">
        <f>C105/G105</f>
        <v>0.36389883843323789</v>
      </c>
      <c r="D106" s="22">
        <f>D105/G105</f>
        <v>0.20315775348787662</v>
      </c>
      <c r="E106" s="22">
        <f>E105/G105</f>
        <v>1.7143539968547533E-2</v>
      </c>
      <c r="F106" s="22">
        <f>F105/G105</f>
        <v>0.41579986811031222</v>
      </c>
      <c r="G106" s="22"/>
    </row>
    <row r="107" spans="2:7" s="52" customFormat="1" x14ac:dyDescent="0.2">
      <c r="B107" s="23">
        <v>50</v>
      </c>
      <c r="C107" s="24">
        <v>9978.622647292912</v>
      </c>
      <c r="D107" s="24">
        <v>11047.555962092216</v>
      </c>
      <c r="E107" s="24">
        <v>974.52837227765531</v>
      </c>
      <c r="F107" s="24">
        <v>18847.681424342038</v>
      </c>
      <c r="G107" s="24">
        <v>40848.388406004589</v>
      </c>
    </row>
    <row r="108" spans="2:7" s="52" customFormat="1" x14ac:dyDescent="0.2">
      <c r="B108" s="31"/>
      <c r="C108" s="31">
        <f>C107/G107</f>
        <v>0.24428436559387212</v>
      </c>
      <c r="D108" s="31">
        <f>D107/G107</f>
        <v>0.27045267618117974</v>
      </c>
      <c r="E108" s="31">
        <f>E107/G107</f>
        <v>2.3857204905895445E-2</v>
      </c>
      <c r="F108" s="31">
        <f>F107/G107</f>
        <v>0.46140575331905836</v>
      </c>
      <c r="G108" s="31"/>
    </row>
    <row r="109" spans="2:7" s="52" customFormat="1" x14ac:dyDescent="0.2">
      <c r="B109" s="14">
        <v>51</v>
      </c>
      <c r="C109" s="15">
        <v>20677.184256898843</v>
      </c>
      <c r="D109" s="15">
        <v>14331.921044461953</v>
      </c>
      <c r="E109" s="15">
        <v>1195.1071692759829</v>
      </c>
      <c r="F109" s="15">
        <v>28702.782063279989</v>
      </c>
      <c r="G109" s="15">
        <v>64906.994533916775</v>
      </c>
    </row>
    <row r="110" spans="2:7" s="52" customFormat="1" x14ac:dyDescent="0.2">
      <c r="B110" s="22"/>
      <c r="C110" s="22">
        <f>C109/G109</f>
        <v>0.31856634874834794</v>
      </c>
      <c r="D110" s="22">
        <f>D109/G109</f>
        <v>0.22080703547246963</v>
      </c>
      <c r="E110" s="22">
        <f>E109/G109</f>
        <v>1.8412609886774012E-2</v>
      </c>
      <c r="F110" s="22">
        <f>F109/G109</f>
        <v>0.44221400589240834</v>
      </c>
      <c r="G110" s="22"/>
    </row>
    <row r="111" spans="2:7" s="52" customFormat="1" x14ac:dyDescent="0.2">
      <c r="B111" s="23">
        <v>52</v>
      </c>
      <c r="C111" s="24">
        <v>13519.582699651841</v>
      </c>
      <c r="D111" s="24">
        <v>20295.119367402891</v>
      </c>
      <c r="E111" s="24">
        <v>1170.7872642480536</v>
      </c>
      <c r="F111" s="24">
        <v>29440.003537318356</v>
      </c>
      <c r="G111" s="24">
        <v>64425.492868620422</v>
      </c>
    </row>
    <row r="112" spans="2:7" s="52" customFormat="1" x14ac:dyDescent="0.2">
      <c r="B112" s="31"/>
      <c r="C112" s="31">
        <f>C111/G111</f>
        <v>0.2098483394953862</v>
      </c>
      <c r="D112" s="31">
        <f>D111/G111</f>
        <v>0.31501690501289109</v>
      </c>
      <c r="E112" s="31">
        <f>E111/G111</f>
        <v>1.8172732750924847E-2</v>
      </c>
      <c r="F112" s="31">
        <f>F111/G111</f>
        <v>0.45696202274080905</v>
      </c>
      <c r="G112" s="31"/>
    </row>
    <row r="113" spans="2:7" s="52" customFormat="1" x14ac:dyDescent="0.2">
      <c r="B113" s="14">
        <v>53</v>
      </c>
      <c r="C113" s="15">
        <v>9691.2264174289376</v>
      </c>
      <c r="D113" s="15">
        <v>19371.80557914318</v>
      </c>
      <c r="E113" s="15">
        <v>1230.0856241443482</v>
      </c>
      <c r="F113" s="15">
        <v>25985.83666339772</v>
      </c>
      <c r="G113" s="15">
        <v>56278.95428411445</v>
      </c>
    </row>
    <row r="114" spans="2:7" s="52" customFormat="1" x14ac:dyDescent="0.2">
      <c r="B114" s="22"/>
      <c r="C114" s="22">
        <f>C113/G113</f>
        <v>0.17219983101506253</v>
      </c>
      <c r="D114" s="22">
        <f>D113/G113</f>
        <v>0.3442104748668216</v>
      </c>
      <c r="E114" s="22">
        <f>E113/G113</f>
        <v>2.1856938171496157E-2</v>
      </c>
      <c r="F114" s="22">
        <f>F113/G113</f>
        <v>0.461732755946615</v>
      </c>
      <c r="G114" s="22"/>
    </row>
    <row r="115" spans="2:7" s="52" customFormat="1" x14ac:dyDescent="0.2">
      <c r="B115" s="23">
        <v>54</v>
      </c>
      <c r="C115" s="24">
        <v>27174.665454975238</v>
      </c>
      <c r="D115" s="24">
        <v>8737.2533831021956</v>
      </c>
      <c r="E115" s="24">
        <v>1174.9111691292721</v>
      </c>
      <c r="F115" s="24">
        <v>25692.244458032033</v>
      </c>
      <c r="G115" s="24">
        <v>62779.074465238096</v>
      </c>
    </row>
    <row r="116" spans="2:7" s="52" customFormat="1" x14ac:dyDescent="0.2">
      <c r="B116" s="31"/>
      <c r="C116" s="31">
        <f>C115/G115</f>
        <v>0.4328618363117529</v>
      </c>
      <c r="D116" s="31">
        <f>D115/G115</f>
        <v>0.13917461283919008</v>
      </c>
      <c r="E116" s="31">
        <f>E115/G115</f>
        <v>1.8715012591971895E-2</v>
      </c>
      <c r="F116" s="31">
        <f>F115/G115</f>
        <v>0.4092485382570954</v>
      </c>
      <c r="G116" s="31"/>
    </row>
    <row r="117" spans="2:7" s="52" customFormat="1" x14ac:dyDescent="0.2">
      <c r="B117" s="14">
        <v>55</v>
      </c>
      <c r="C117" s="15">
        <v>22343.779380771302</v>
      </c>
      <c r="D117" s="15">
        <v>11217.597249142071</v>
      </c>
      <c r="E117" s="15">
        <v>1187.7884269367871</v>
      </c>
      <c r="F117" s="15">
        <v>25382.139907782774</v>
      </c>
      <c r="G117" s="15">
        <v>60131.304964632691</v>
      </c>
    </row>
    <row r="118" spans="2:7" s="52" customFormat="1" x14ac:dyDescent="0.2">
      <c r="B118" s="22"/>
      <c r="C118" s="22">
        <f>C117/G117</f>
        <v>0.37158314448544227</v>
      </c>
      <c r="D118" s="22">
        <f>D117/G117</f>
        <v>0.18655170140977154</v>
      </c>
      <c r="E118" s="22">
        <f>E117/G117</f>
        <v>1.9753245462332911E-2</v>
      </c>
      <c r="F118" s="22">
        <f>F117/G117</f>
        <v>0.42211190864245729</v>
      </c>
      <c r="G118" s="22"/>
    </row>
    <row r="119" spans="2:7" s="52" customFormat="1" x14ac:dyDescent="0.2">
      <c r="B119" s="23">
        <v>56</v>
      </c>
      <c r="C119" s="24">
        <v>22589.887109168092</v>
      </c>
      <c r="D119" s="24">
        <v>12456.320276990846</v>
      </c>
      <c r="E119" s="24">
        <v>1113.1467723871986</v>
      </c>
      <c r="F119" s="24">
        <v>26060.696882964468</v>
      </c>
      <c r="G119" s="24">
        <v>62220.051041509927</v>
      </c>
    </row>
    <row r="120" spans="2:7" s="52" customFormat="1" x14ac:dyDescent="0.2">
      <c r="B120" s="31"/>
      <c r="C120" s="31">
        <f>C119/G119</f>
        <v>0.36306442587289611</v>
      </c>
      <c r="D120" s="31">
        <f>D119/G119</f>
        <v>0.20019784729332105</v>
      </c>
      <c r="E120" s="31">
        <f>E119/G119</f>
        <v>1.7890483112020687E-2</v>
      </c>
      <c r="F120" s="31">
        <f>F119/G119</f>
        <v>0.41884724372177307</v>
      </c>
      <c r="G120" s="31"/>
    </row>
    <row r="121" spans="2:7" s="52" customFormat="1" x14ac:dyDescent="0.2">
      <c r="B121" s="14">
        <v>57</v>
      </c>
      <c r="C121" s="15">
        <v>13216.06385122641</v>
      </c>
      <c r="D121" s="15">
        <v>16258.751752169119</v>
      </c>
      <c r="E121" s="15">
        <v>1083.2702744934606</v>
      </c>
      <c r="F121" s="15">
        <v>26799.282978581392</v>
      </c>
      <c r="G121" s="15">
        <v>57357.368856470581</v>
      </c>
    </row>
    <row r="122" spans="2:7" s="52" customFormat="1" x14ac:dyDescent="0.2">
      <c r="B122" s="22"/>
      <c r="C122" s="22">
        <f>C121/G121</f>
        <v>0.23041614555747678</v>
      </c>
      <c r="D122" s="22">
        <f>D121/G121</f>
        <v>0.28346404439950074</v>
      </c>
      <c r="E122" s="22">
        <f>E121/G121</f>
        <v>1.888633136579547E-2</v>
      </c>
      <c r="F122" s="22">
        <f>F121/G121</f>
        <v>0.46723347867722353</v>
      </c>
      <c r="G122" s="22"/>
    </row>
    <row r="123" spans="2:7" s="52" customFormat="1" x14ac:dyDescent="0.2">
      <c r="B123" s="23">
        <v>58</v>
      </c>
      <c r="C123" s="24">
        <v>22858.61547957837</v>
      </c>
      <c r="D123" s="24">
        <v>14894.81437366986</v>
      </c>
      <c r="E123" s="24">
        <v>1164.7426147004956</v>
      </c>
      <c r="F123" s="24">
        <v>26561.446335546076</v>
      </c>
      <c r="G123" s="24">
        <v>65479.618803495076</v>
      </c>
    </row>
    <row r="124" spans="2:7" s="52" customFormat="1" x14ac:dyDescent="0.2">
      <c r="B124" s="31"/>
      <c r="C124" s="31">
        <f>C123/G123</f>
        <v>0.34909512146332555</v>
      </c>
      <c r="D124" s="31">
        <f>D123/G123</f>
        <v>0.22747252726637479</v>
      </c>
      <c r="E124" s="31">
        <f>E123/G123</f>
        <v>1.7787864926274214E-2</v>
      </c>
      <c r="F124" s="31">
        <f>F123/G123</f>
        <v>0.40564448634402128</v>
      </c>
      <c r="G124" s="31"/>
    </row>
    <row r="125" spans="2:7" s="52" customFormat="1" x14ac:dyDescent="0.2">
      <c r="B125" s="14">
        <v>59</v>
      </c>
      <c r="C125" s="15">
        <v>20966.543430888822</v>
      </c>
      <c r="D125" s="15">
        <v>17557.24240926512</v>
      </c>
      <c r="E125" s="15">
        <v>1276.8914358156626</v>
      </c>
      <c r="F125" s="15">
        <v>28269.215811540238</v>
      </c>
      <c r="G125" s="15">
        <v>68069.893087511868</v>
      </c>
    </row>
    <row r="126" spans="2:7" s="52" customFormat="1" x14ac:dyDescent="0.2">
      <c r="B126" s="22"/>
      <c r="C126" s="22">
        <f>C125/G125</f>
        <v>0.30801493112283662</v>
      </c>
      <c r="D126" s="22">
        <f>D125/G125</f>
        <v>0.25792963104398026</v>
      </c>
      <c r="E126" s="22">
        <f>E125/G125</f>
        <v>1.8758534469476368E-2</v>
      </c>
      <c r="F126" s="22">
        <f>F125/G125</f>
        <v>0.41529690336367697</v>
      </c>
      <c r="G126" s="22"/>
    </row>
    <row r="127" spans="2:7" s="52" customFormat="1" x14ac:dyDescent="0.2">
      <c r="B127" s="23">
        <v>60</v>
      </c>
      <c r="C127" s="24">
        <v>25835.076704186522</v>
      </c>
      <c r="D127" s="24">
        <v>11910.193521463671</v>
      </c>
      <c r="E127" s="24">
        <v>1165.1004218579781</v>
      </c>
      <c r="F127" s="24">
        <v>25079.418189127209</v>
      </c>
      <c r="G127" s="24">
        <v>63989.788836635606</v>
      </c>
    </row>
    <row r="128" spans="2:7" s="52" customFormat="1" x14ac:dyDescent="0.2">
      <c r="B128" s="31"/>
      <c r="C128" s="31">
        <f>C127/G127</f>
        <v>0.40373748958826622</v>
      </c>
      <c r="D128" s="31">
        <f>D127/G127</f>
        <v>0.18612647014463682</v>
      </c>
      <c r="E128" s="31">
        <f>E127/G127</f>
        <v>1.8207599103545278E-2</v>
      </c>
      <c r="F128" s="31">
        <f>F127/G127</f>
        <v>0.39192844116354819</v>
      </c>
      <c r="G128" s="31"/>
    </row>
    <row r="129" spans="2:7" s="52" customFormat="1" x14ac:dyDescent="0.2">
      <c r="B129" s="14">
        <v>61</v>
      </c>
      <c r="C129" s="15">
        <v>27395.625192396994</v>
      </c>
      <c r="D129" s="15">
        <v>9688.8273906000341</v>
      </c>
      <c r="E129" s="15">
        <v>980.53165880497806</v>
      </c>
      <c r="F129" s="15">
        <v>26175.71194014651</v>
      </c>
      <c r="G129" s="15">
        <v>64240.69618194826</v>
      </c>
    </row>
    <row r="130" spans="2:7" s="52" customFormat="1" x14ac:dyDescent="0.2">
      <c r="B130" s="22"/>
      <c r="C130" s="22">
        <f>C129/G129</f>
        <v>0.42645280671935198</v>
      </c>
      <c r="D130" s="22">
        <f>D129/G129</f>
        <v>0.15082070971271028</v>
      </c>
      <c r="E130" s="22">
        <f>E129/G129</f>
        <v>1.5263403373273358E-2</v>
      </c>
      <c r="F130" s="22">
        <f>F129/G129</f>
        <v>0.40746308019466837</v>
      </c>
      <c r="G130" s="22"/>
    </row>
    <row r="131" spans="2:7" s="52" customFormat="1" x14ac:dyDescent="0.2">
      <c r="B131" s="23">
        <v>62</v>
      </c>
      <c r="C131" s="24">
        <v>13445.633303633553</v>
      </c>
      <c r="D131" s="24">
        <v>22613.358322602991</v>
      </c>
      <c r="E131" s="24">
        <v>1075.8315585589382</v>
      </c>
      <c r="F131" s="24">
        <v>20851.706211935034</v>
      </c>
      <c r="G131" s="24">
        <v>57986.529396727237</v>
      </c>
    </row>
    <row r="132" spans="2:7" s="52" customFormat="1" x14ac:dyDescent="0.2">
      <c r="B132" s="31"/>
      <c r="C132" s="31">
        <f>C131/G131</f>
        <v>0.2318751172646043</v>
      </c>
      <c r="D132" s="31">
        <f>D131/G131</f>
        <v>0.38997606095527576</v>
      </c>
      <c r="E132" s="31">
        <f>E131/G131</f>
        <v>1.8553128972392995E-2</v>
      </c>
      <c r="F132" s="31">
        <f>F131/G131</f>
        <v>0.35959569280778347</v>
      </c>
      <c r="G132" s="31"/>
    </row>
    <row r="133" spans="2:7" s="52" customFormat="1" x14ac:dyDescent="0.2">
      <c r="B133" s="14">
        <v>63</v>
      </c>
      <c r="C133" s="15">
        <v>19273.819849211628</v>
      </c>
      <c r="D133" s="15">
        <v>12960.278199411379</v>
      </c>
      <c r="E133" s="15">
        <v>1134.3518005921928</v>
      </c>
      <c r="F133" s="15">
        <v>26340.759218296633</v>
      </c>
      <c r="G133" s="15">
        <v>59709.209067510863</v>
      </c>
    </row>
    <row r="134" spans="2:7" s="52" customFormat="1" x14ac:dyDescent="0.2">
      <c r="B134" s="22"/>
      <c r="C134" s="22">
        <f>C133/G133</f>
        <v>0.32279476064436685</v>
      </c>
      <c r="D134" s="22">
        <f>D133/G133</f>
        <v>0.21705660486572015</v>
      </c>
      <c r="E134" s="22">
        <f>E133/G133</f>
        <v>1.8997937140812327E-2</v>
      </c>
      <c r="F134" s="22">
        <f>F133/G133</f>
        <v>0.44115069734911694</v>
      </c>
      <c r="G134" s="22"/>
    </row>
    <row r="135" spans="2:7" s="52" customFormat="1" x14ac:dyDescent="0.2">
      <c r="B135" s="23">
        <v>64</v>
      </c>
      <c r="C135" s="24">
        <v>25883.819060510079</v>
      </c>
      <c r="D135" s="24">
        <v>12816.294180020501</v>
      </c>
      <c r="E135" s="24">
        <v>1108.9485018368073</v>
      </c>
      <c r="F135" s="24">
        <v>23180.088004912326</v>
      </c>
      <c r="G135" s="24">
        <v>62989.149747284195</v>
      </c>
    </row>
    <row r="136" spans="2:7" s="52" customFormat="1" x14ac:dyDescent="0.2">
      <c r="B136" s="31"/>
      <c r="C136" s="31">
        <f>C135/G135</f>
        <v>0.41092504287416692</v>
      </c>
      <c r="D136" s="31">
        <f>D135/G135</f>
        <v>0.20346828352883237</v>
      </c>
      <c r="E136" s="31">
        <f>E135/G135</f>
        <v>1.7605389281899621E-2</v>
      </c>
      <c r="F136" s="31">
        <f>F135/G135</f>
        <v>0.36800128431502993</v>
      </c>
      <c r="G136" s="31"/>
    </row>
    <row r="137" spans="2:7" s="52" customFormat="1" x14ac:dyDescent="0.2">
      <c r="B137" s="14">
        <v>65</v>
      </c>
      <c r="C137" s="15">
        <v>27607.024346835798</v>
      </c>
      <c r="D137" s="15">
        <v>7480.1887611503216</v>
      </c>
      <c r="E137" s="15">
        <v>842.29848667613248</v>
      </c>
      <c r="F137" s="15">
        <v>20346.224114793709</v>
      </c>
      <c r="G137" s="15">
        <v>56275.735709458546</v>
      </c>
    </row>
    <row r="138" spans="2:7" s="52" customFormat="1" x14ac:dyDescent="0.2">
      <c r="B138" s="22"/>
      <c r="C138" s="22">
        <f>C137/G137</f>
        <v>0.49056709785840696</v>
      </c>
      <c r="D138" s="22">
        <f>D137/G137</f>
        <v>0.13292031933210405</v>
      </c>
      <c r="E138" s="22">
        <f>E137/G137</f>
        <v>1.4967347402169335E-2</v>
      </c>
      <c r="F138" s="22">
        <f>F137/G137</f>
        <v>0.36154523540727374</v>
      </c>
      <c r="G138" s="22"/>
    </row>
    <row r="139" spans="2:7" s="52" customFormat="1" x14ac:dyDescent="0.2">
      <c r="B139" s="64"/>
      <c r="C139" s="64"/>
      <c r="D139" s="64"/>
      <c r="E139" s="64"/>
      <c r="F139" s="64"/>
      <c r="G139" s="64"/>
    </row>
    <row r="140" spans="2:7" s="1" customFormat="1" x14ac:dyDescent="0.2">
      <c r="B140" s="49" t="s">
        <v>724</v>
      </c>
    </row>
    <row r="141" spans="2:7" s="1" customFormat="1" x14ac:dyDescent="0.2">
      <c r="B141" s="49" t="s">
        <v>725</v>
      </c>
    </row>
    <row r="142" spans="2:7" s="1" customFormat="1" x14ac:dyDescent="0.2">
      <c r="B142" s="49" t="s">
        <v>726</v>
      </c>
    </row>
    <row r="143" spans="2:7" s="1" customFormat="1" x14ac:dyDescent="0.2">
      <c r="B143" s="51" t="s">
        <v>714</v>
      </c>
    </row>
    <row r="144" spans="2:7" x14ac:dyDescent="0.2">
      <c r="C144" s="37"/>
    </row>
    <row r="146" spans="2:2" x14ac:dyDescent="0.2">
      <c r="B146" s="38"/>
    </row>
    <row r="147" spans="2:2" x14ac:dyDescent="0.2">
      <c r="B147" s="39"/>
    </row>
  </sheetData>
  <mergeCells count="2">
    <mergeCell ref="B2:G2"/>
    <mergeCell ref="B3:G3"/>
  </mergeCells>
  <pageMargins left="0.5" right="0.5" top="0.5" bottom="0.75" header="0.5" footer="0.5"/>
  <pageSetup scale="60" orientation="portrait" r:id="rId1"/>
  <headerFooter>
    <oddFooter>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showGridLines="0" zoomScale="85" zoomScaleNormal="85" workbookViewId="0">
      <selection activeCell="G5" sqref="G5"/>
    </sheetView>
  </sheetViews>
  <sheetFormatPr defaultColWidth="8.85546875" defaultRowHeight="14.25" x14ac:dyDescent="0.2"/>
  <cols>
    <col min="1" max="1" width="4.28515625" style="3" customWidth="1"/>
    <col min="2" max="2" width="8.28515625" style="36" customWidth="1"/>
    <col min="3" max="3" width="22.28515625" style="3" customWidth="1"/>
    <col min="4" max="4" width="15.7109375" style="3" bestFit="1" customWidth="1"/>
    <col min="5" max="5" width="15.85546875" style="3" bestFit="1" customWidth="1"/>
    <col min="6" max="6" width="17.42578125" style="3" customWidth="1"/>
    <col min="7" max="7" width="12.5703125" style="3" customWidth="1"/>
    <col min="8" max="8" width="17" style="3" bestFit="1" customWidth="1"/>
    <col min="9" max="9" width="18.140625" style="3" customWidth="1"/>
    <col min="10" max="16384" width="8.85546875" style="3"/>
  </cols>
  <sheetData>
    <row r="1" spans="2:9" x14ac:dyDescent="0.2">
      <c r="B1" s="4"/>
      <c r="C1" s="2"/>
      <c r="D1" s="2"/>
      <c r="E1" s="2"/>
    </row>
    <row r="2" spans="2:9" ht="31.15" customHeight="1" x14ac:dyDescent="0.25">
      <c r="B2" s="80" t="s">
        <v>727</v>
      </c>
      <c r="C2" s="81"/>
      <c r="D2" s="81"/>
      <c r="E2" s="81"/>
      <c r="F2" s="81"/>
      <c r="G2" s="81"/>
      <c r="H2" s="81"/>
      <c r="I2" s="81"/>
    </row>
    <row r="3" spans="2:9" x14ac:dyDescent="0.2">
      <c r="B3" s="82" t="s">
        <v>2</v>
      </c>
      <c r="C3" s="82"/>
      <c r="D3" s="82"/>
      <c r="E3" s="82"/>
      <c r="F3" s="82"/>
      <c r="G3" s="82"/>
      <c r="H3" s="82"/>
      <c r="I3" s="82"/>
    </row>
    <row r="7" spans="2:9" s="9" customFormat="1" ht="57.6" customHeight="1" x14ac:dyDescent="0.25">
      <c r="B7" s="6" t="s">
        <v>0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30</v>
      </c>
    </row>
    <row r="8" spans="2:9" x14ac:dyDescent="0.2">
      <c r="B8" s="10"/>
      <c r="C8" s="11"/>
      <c r="D8" s="11"/>
      <c r="E8" s="11"/>
      <c r="F8" s="11"/>
      <c r="G8" s="11"/>
      <c r="H8" s="11"/>
      <c r="I8" s="11"/>
    </row>
    <row r="9" spans="2:9" x14ac:dyDescent="0.2">
      <c r="B9" s="14">
        <v>1</v>
      </c>
      <c r="C9" s="53">
        <v>16.309999999999999</v>
      </c>
      <c r="D9" s="53">
        <v>42.02</v>
      </c>
      <c r="E9" s="53">
        <v>0.31</v>
      </c>
      <c r="F9" s="53">
        <v>0.62</v>
      </c>
      <c r="G9" s="53">
        <v>10.4</v>
      </c>
      <c r="H9" s="53">
        <v>2.94</v>
      </c>
      <c r="I9" s="53">
        <v>0.12</v>
      </c>
    </row>
    <row r="10" spans="2:9" x14ac:dyDescent="0.2">
      <c r="B10" s="23">
        <v>2</v>
      </c>
      <c r="C10" s="54">
        <v>13.96</v>
      </c>
      <c r="D10" s="54">
        <v>20.73</v>
      </c>
      <c r="E10" s="54">
        <v>0.47</v>
      </c>
      <c r="F10" s="54">
        <v>0.83</v>
      </c>
      <c r="G10" s="54">
        <v>5.55</v>
      </c>
      <c r="H10" s="54">
        <v>1.57</v>
      </c>
      <c r="I10" s="54">
        <v>0.41</v>
      </c>
    </row>
    <row r="11" spans="2:9" x14ac:dyDescent="0.2">
      <c r="B11" s="14">
        <v>3</v>
      </c>
      <c r="C11" s="53">
        <v>21.54</v>
      </c>
      <c r="D11" s="53">
        <v>36.520000000000003</v>
      </c>
      <c r="E11" s="53">
        <v>0.26</v>
      </c>
      <c r="F11" s="53">
        <v>0.62</v>
      </c>
      <c r="G11" s="53">
        <v>7.87</v>
      </c>
      <c r="H11" s="53">
        <v>2.2200000000000002</v>
      </c>
      <c r="I11" s="53">
        <v>0.2</v>
      </c>
    </row>
    <row r="12" spans="2:9" x14ac:dyDescent="0.2">
      <c r="B12" s="23">
        <v>4</v>
      </c>
      <c r="C12" s="54">
        <v>11.74</v>
      </c>
      <c r="D12" s="54">
        <v>20.71</v>
      </c>
      <c r="E12" s="54">
        <v>0.31</v>
      </c>
      <c r="F12" s="54">
        <v>0.68</v>
      </c>
      <c r="G12" s="54">
        <v>6.05</v>
      </c>
      <c r="H12" s="54">
        <v>1.71</v>
      </c>
      <c r="I12" s="54">
        <v>0.34</v>
      </c>
    </row>
    <row r="13" spans="2:9" x14ac:dyDescent="0.2">
      <c r="B13" s="14">
        <v>5</v>
      </c>
      <c r="C13" s="53">
        <v>15.08</v>
      </c>
      <c r="D13" s="53">
        <v>25.99</v>
      </c>
      <c r="E13" s="53">
        <v>0.28999999999999998</v>
      </c>
      <c r="F13" s="53">
        <v>0.64</v>
      </c>
      <c r="G13" s="53">
        <v>6.69</v>
      </c>
      <c r="H13" s="53">
        <v>1.89</v>
      </c>
      <c r="I13" s="53">
        <v>0.28000000000000003</v>
      </c>
    </row>
    <row r="14" spans="2:9" x14ac:dyDescent="0.2">
      <c r="B14" s="23">
        <v>6</v>
      </c>
      <c r="C14" s="54">
        <v>12.92</v>
      </c>
      <c r="D14" s="54">
        <v>23.08</v>
      </c>
      <c r="E14" s="54">
        <v>0.5</v>
      </c>
      <c r="F14" s="54">
        <v>0.78</v>
      </c>
      <c r="G14" s="54">
        <v>6.42</v>
      </c>
      <c r="H14" s="54">
        <v>1.81</v>
      </c>
      <c r="I14" s="54">
        <v>0.3</v>
      </c>
    </row>
    <row r="15" spans="2:9" x14ac:dyDescent="0.2">
      <c r="B15" s="14">
        <v>7</v>
      </c>
      <c r="C15" s="53">
        <v>57.73</v>
      </c>
      <c r="D15" s="53">
        <v>59</v>
      </c>
      <c r="E15" s="53">
        <v>0.23</v>
      </c>
      <c r="F15" s="53">
        <v>0.59</v>
      </c>
      <c r="G15" s="53">
        <v>7.77</v>
      </c>
      <c r="H15" s="53">
        <v>2.19</v>
      </c>
      <c r="I15" s="53">
        <v>0.21</v>
      </c>
    </row>
    <row r="16" spans="2:9" x14ac:dyDescent="0.2">
      <c r="B16" s="23">
        <v>8</v>
      </c>
      <c r="C16" s="54">
        <v>16.920000000000002</v>
      </c>
      <c r="D16" s="54">
        <v>26.59</v>
      </c>
      <c r="E16" s="54">
        <v>0.28999999999999998</v>
      </c>
      <c r="F16" s="54">
        <v>0.73</v>
      </c>
      <c r="G16" s="54">
        <v>6.46</v>
      </c>
      <c r="H16" s="54">
        <v>1.82</v>
      </c>
      <c r="I16" s="54">
        <v>0.3</v>
      </c>
    </row>
    <row r="17" spans="2:9" x14ac:dyDescent="0.2">
      <c r="B17" s="14">
        <v>9</v>
      </c>
      <c r="C17" s="53">
        <v>8.3800000000000008</v>
      </c>
      <c r="D17" s="53">
        <v>17.64</v>
      </c>
      <c r="E17" s="53">
        <v>0.39</v>
      </c>
      <c r="F17" s="53">
        <v>0.74</v>
      </c>
      <c r="G17" s="53">
        <v>6.09</v>
      </c>
      <c r="H17" s="53">
        <v>1.72</v>
      </c>
      <c r="I17" s="53">
        <v>0.34</v>
      </c>
    </row>
    <row r="18" spans="2:9" x14ac:dyDescent="0.2">
      <c r="B18" s="23">
        <v>10</v>
      </c>
      <c r="C18" s="54">
        <v>48.62</v>
      </c>
      <c r="D18" s="54">
        <v>38.479999999999997</v>
      </c>
      <c r="E18" s="54">
        <v>0.44</v>
      </c>
      <c r="F18" s="54">
        <v>0.79</v>
      </c>
      <c r="G18" s="54">
        <v>5.52</v>
      </c>
      <c r="H18" s="54">
        <v>1.56</v>
      </c>
      <c r="I18" s="54">
        <v>0.41</v>
      </c>
    </row>
    <row r="19" spans="2:9" x14ac:dyDescent="0.2">
      <c r="B19" s="14">
        <v>11</v>
      </c>
      <c r="C19" s="53">
        <v>24.73</v>
      </c>
      <c r="D19" s="53">
        <v>28.42</v>
      </c>
      <c r="E19" s="53">
        <v>0.5</v>
      </c>
      <c r="F19" s="53">
        <v>0.84</v>
      </c>
      <c r="G19" s="53">
        <v>5.71</v>
      </c>
      <c r="H19" s="53">
        <v>1.61</v>
      </c>
      <c r="I19" s="53">
        <v>0.38</v>
      </c>
    </row>
    <row r="20" spans="2:9" x14ac:dyDescent="0.2">
      <c r="B20" s="23">
        <v>12</v>
      </c>
      <c r="C20" s="54">
        <v>83.18</v>
      </c>
      <c r="D20" s="54">
        <v>63.03</v>
      </c>
      <c r="E20" s="54">
        <v>0.4</v>
      </c>
      <c r="F20" s="54">
        <v>0.69</v>
      </c>
      <c r="G20" s="54">
        <v>6.91</v>
      </c>
      <c r="H20" s="54">
        <v>1.95</v>
      </c>
      <c r="I20" s="54">
        <v>0.26</v>
      </c>
    </row>
    <row r="21" spans="2:9" x14ac:dyDescent="0.2">
      <c r="B21" s="14">
        <v>13</v>
      </c>
      <c r="C21" s="53">
        <v>1146.58</v>
      </c>
      <c r="D21" s="53">
        <v>227.46</v>
      </c>
      <c r="E21" s="53">
        <v>0.36</v>
      </c>
      <c r="F21" s="53">
        <v>0.72</v>
      </c>
      <c r="G21" s="53">
        <v>6.72</v>
      </c>
      <c r="H21" s="53">
        <v>1.89</v>
      </c>
      <c r="I21" s="53">
        <v>0.28000000000000003</v>
      </c>
    </row>
    <row r="22" spans="2:9" x14ac:dyDescent="0.2">
      <c r="B22" s="23">
        <v>14</v>
      </c>
      <c r="C22" s="54">
        <v>30.13</v>
      </c>
      <c r="D22" s="54">
        <v>38.75</v>
      </c>
      <c r="E22" s="54">
        <v>0.35</v>
      </c>
      <c r="F22" s="54">
        <v>0.68</v>
      </c>
      <c r="G22" s="54">
        <v>7.06</v>
      </c>
      <c r="H22" s="54">
        <v>1.99</v>
      </c>
      <c r="I22" s="54">
        <v>0.25</v>
      </c>
    </row>
    <row r="23" spans="2:9" x14ac:dyDescent="0.2">
      <c r="B23" s="14">
        <v>15</v>
      </c>
      <c r="C23" s="53">
        <v>17.88</v>
      </c>
      <c r="D23" s="53">
        <v>24.53</v>
      </c>
      <c r="E23" s="53">
        <v>0.36</v>
      </c>
      <c r="F23" s="53">
        <v>0.67</v>
      </c>
      <c r="G23" s="53">
        <v>5.8</v>
      </c>
      <c r="H23" s="53">
        <v>1.64</v>
      </c>
      <c r="I23" s="53">
        <v>0.37</v>
      </c>
    </row>
    <row r="24" spans="2:9" x14ac:dyDescent="0.2">
      <c r="B24" s="23">
        <v>16</v>
      </c>
      <c r="C24" s="54">
        <v>24.87</v>
      </c>
      <c r="D24" s="54">
        <v>25.34</v>
      </c>
      <c r="E24" s="54">
        <v>0.46</v>
      </c>
      <c r="F24" s="54">
        <v>0.82</v>
      </c>
      <c r="G24" s="54">
        <v>5.08</v>
      </c>
      <c r="H24" s="54">
        <v>1.43</v>
      </c>
      <c r="I24" s="54">
        <v>0.49</v>
      </c>
    </row>
    <row r="25" spans="2:9" x14ac:dyDescent="0.2">
      <c r="B25" s="14">
        <v>17</v>
      </c>
      <c r="C25" s="53">
        <v>21.16</v>
      </c>
      <c r="D25" s="53">
        <v>29</v>
      </c>
      <c r="E25" s="53">
        <v>0.54</v>
      </c>
      <c r="F25" s="53">
        <v>0.78</v>
      </c>
      <c r="G25" s="53">
        <v>6.3</v>
      </c>
      <c r="H25" s="53">
        <v>1.78</v>
      </c>
      <c r="I25" s="53">
        <v>0.32</v>
      </c>
    </row>
    <row r="26" spans="2:9" x14ac:dyDescent="0.2">
      <c r="B26" s="23">
        <v>18</v>
      </c>
      <c r="C26" s="54">
        <v>446.71</v>
      </c>
      <c r="D26" s="54">
        <v>182.54</v>
      </c>
      <c r="E26" s="54">
        <v>0.28999999999999998</v>
      </c>
      <c r="F26" s="54">
        <v>0.61</v>
      </c>
      <c r="G26" s="54">
        <v>8.64</v>
      </c>
      <c r="H26" s="54">
        <v>2.44</v>
      </c>
      <c r="I26" s="54">
        <v>0.17</v>
      </c>
    </row>
    <row r="27" spans="2:9" x14ac:dyDescent="0.2">
      <c r="B27" s="14">
        <v>19</v>
      </c>
      <c r="C27" s="53">
        <v>403.73</v>
      </c>
      <c r="D27" s="53">
        <v>175.84</v>
      </c>
      <c r="E27" s="53">
        <v>0.42</v>
      </c>
      <c r="F27" s="53">
        <v>0.71</v>
      </c>
      <c r="G27" s="53">
        <v>8.75</v>
      </c>
      <c r="H27" s="53">
        <v>2.4700000000000002</v>
      </c>
      <c r="I27" s="53">
        <v>0.16</v>
      </c>
    </row>
    <row r="28" spans="2:9" x14ac:dyDescent="0.2">
      <c r="B28" s="23">
        <v>20</v>
      </c>
      <c r="C28" s="54">
        <v>50.8</v>
      </c>
      <c r="D28" s="54">
        <v>62.23</v>
      </c>
      <c r="E28" s="54">
        <v>0.22</v>
      </c>
      <c r="F28" s="54">
        <v>0.62</v>
      </c>
      <c r="G28" s="54">
        <v>8.73</v>
      </c>
      <c r="H28" s="54">
        <v>2.46</v>
      </c>
      <c r="I28" s="54">
        <v>0.16</v>
      </c>
    </row>
    <row r="29" spans="2:9" s="32" customFormat="1" x14ac:dyDescent="0.2">
      <c r="B29" s="14">
        <v>21</v>
      </c>
      <c r="C29" s="53">
        <v>86.26</v>
      </c>
      <c r="D29" s="53">
        <v>91.88</v>
      </c>
      <c r="E29" s="53">
        <v>0.2</v>
      </c>
      <c r="F29" s="53">
        <v>0.56000000000000005</v>
      </c>
      <c r="G29" s="53">
        <v>9.89</v>
      </c>
      <c r="H29" s="53">
        <v>2.79</v>
      </c>
      <c r="I29" s="53">
        <v>0.13</v>
      </c>
    </row>
    <row r="30" spans="2:9" x14ac:dyDescent="0.2">
      <c r="B30" s="23">
        <v>22</v>
      </c>
      <c r="C30" s="54">
        <v>24.56</v>
      </c>
      <c r="D30" s="54">
        <v>30.5</v>
      </c>
      <c r="E30" s="54">
        <v>0.55000000000000004</v>
      </c>
      <c r="F30" s="54">
        <v>0.79</v>
      </c>
      <c r="G30" s="54">
        <v>6.15</v>
      </c>
      <c r="H30" s="54">
        <v>1.74</v>
      </c>
      <c r="I30" s="54">
        <v>0.33</v>
      </c>
    </row>
    <row r="31" spans="2:9" x14ac:dyDescent="0.2">
      <c r="B31" s="14">
        <v>23</v>
      </c>
      <c r="C31" s="53">
        <v>33.14</v>
      </c>
      <c r="D31" s="53">
        <v>65.58</v>
      </c>
      <c r="E31" s="53">
        <v>0.38</v>
      </c>
      <c r="F31" s="53">
        <v>0.61</v>
      </c>
      <c r="G31" s="53">
        <v>11.39</v>
      </c>
      <c r="H31" s="53">
        <v>3.21</v>
      </c>
      <c r="I31" s="53">
        <v>0.1</v>
      </c>
    </row>
    <row r="32" spans="2:9" x14ac:dyDescent="0.2">
      <c r="B32" s="23">
        <v>24</v>
      </c>
      <c r="C32" s="54">
        <v>35.28</v>
      </c>
      <c r="D32" s="54">
        <v>49.21</v>
      </c>
      <c r="E32" s="54">
        <v>0.34</v>
      </c>
      <c r="F32" s="54">
        <v>0.7</v>
      </c>
      <c r="G32" s="54">
        <v>8.2799999999999994</v>
      </c>
      <c r="H32" s="54">
        <v>2.34</v>
      </c>
      <c r="I32" s="54">
        <v>0.18</v>
      </c>
    </row>
    <row r="33" spans="2:16" x14ac:dyDescent="0.2">
      <c r="B33" s="14">
        <v>25</v>
      </c>
      <c r="C33" s="53">
        <v>596.88</v>
      </c>
      <c r="D33" s="53">
        <v>184.69</v>
      </c>
      <c r="E33" s="53">
        <v>0.25</v>
      </c>
      <c r="F33" s="53">
        <v>0.87</v>
      </c>
      <c r="G33" s="53">
        <v>7.56</v>
      </c>
      <c r="H33" s="53">
        <v>2.13</v>
      </c>
      <c r="I33" s="53">
        <v>0.22</v>
      </c>
    </row>
    <row r="34" spans="2:16" x14ac:dyDescent="0.2">
      <c r="B34" s="23">
        <v>26</v>
      </c>
      <c r="C34" s="54">
        <v>3973.35</v>
      </c>
      <c r="D34" s="54">
        <v>420.1</v>
      </c>
      <c r="E34" s="54">
        <v>0.54</v>
      </c>
      <c r="F34" s="54">
        <v>0.73</v>
      </c>
      <c r="G34" s="54">
        <v>6.66</v>
      </c>
      <c r="H34" s="54">
        <v>1.88</v>
      </c>
      <c r="I34" s="54">
        <v>0.28000000000000003</v>
      </c>
    </row>
    <row r="35" spans="2:16" x14ac:dyDescent="0.2">
      <c r="B35" s="14">
        <v>27</v>
      </c>
      <c r="C35" s="53">
        <v>43.6</v>
      </c>
      <c r="D35" s="53">
        <v>60.82</v>
      </c>
      <c r="E35" s="53">
        <v>0.24</v>
      </c>
      <c r="F35" s="53">
        <v>0.56000000000000005</v>
      </c>
      <c r="G35" s="53">
        <v>9.2100000000000009</v>
      </c>
      <c r="H35" s="53">
        <v>2.6</v>
      </c>
      <c r="I35" s="53">
        <v>0.15</v>
      </c>
    </row>
    <row r="36" spans="2:16" x14ac:dyDescent="0.2">
      <c r="B36" s="23">
        <v>28</v>
      </c>
      <c r="C36" s="54">
        <v>17.57</v>
      </c>
      <c r="D36" s="54">
        <v>21.84</v>
      </c>
      <c r="E36" s="54">
        <v>0.47</v>
      </c>
      <c r="F36" s="54">
        <v>0.88</v>
      </c>
      <c r="G36" s="54">
        <v>5.21</v>
      </c>
      <c r="H36" s="54">
        <v>1.47</v>
      </c>
      <c r="I36" s="54">
        <v>0.46</v>
      </c>
    </row>
    <row r="37" spans="2:16" x14ac:dyDescent="0.2">
      <c r="B37" s="14">
        <v>29</v>
      </c>
      <c r="C37" s="53">
        <v>34.229999999999997</v>
      </c>
      <c r="D37" s="53">
        <v>46.34</v>
      </c>
      <c r="E37" s="53">
        <v>0.3</v>
      </c>
      <c r="F37" s="53">
        <v>0.6</v>
      </c>
      <c r="G37" s="53">
        <v>7.92</v>
      </c>
      <c r="H37" s="53">
        <v>2.23</v>
      </c>
      <c r="I37" s="53">
        <v>0.2</v>
      </c>
    </row>
    <row r="38" spans="2:16" x14ac:dyDescent="0.2">
      <c r="B38" s="23">
        <v>30</v>
      </c>
      <c r="C38" s="54">
        <v>28.77</v>
      </c>
      <c r="D38" s="54">
        <v>42.49</v>
      </c>
      <c r="E38" s="54">
        <v>0.37</v>
      </c>
      <c r="F38" s="54">
        <v>0.7</v>
      </c>
      <c r="G38" s="54">
        <v>7.92</v>
      </c>
      <c r="H38" s="54">
        <v>2.23</v>
      </c>
      <c r="I38" s="54">
        <v>0.2</v>
      </c>
    </row>
    <row r="39" spans="2:16" x14ac:dyDescent="0.2">
      <c r="B39" s="14">
        <v>31</v>
      </c>
      <c r="C39" s="53">
        <v>92.43</v>
      </c>
      <c r="D39" s="53">
        <v>74.34</v>
      </c>
      <c r="E39" s="53">
        <v>0.25</v>
      </c>
      <c r="F39" s="53">
        <v>0.74</v>
      </c>
      <c r="G39" s="53">
        <v>7.73</v>
      </c>
      <c r="H39" s="53">
        <v>2.1800000000000002</v>
      </c>
      <c r="I39" s="53">
        <v>0.21</v>
      </c>
    </row>
    <row r="40" spans="2:16" ht="14.45" customHeight="1" x14ac:dyDescent="0.2">
      <c r="B40" s="23">
        <v>32</v>
      </c>
      <c r="C40" s="54">
        <v>15.93</v>
      </c>
      <c r="D40" s="54">
        <v>26.07</v>
      </c>
      <c r="E40" s="54">
        <v>0.41</v>
      </c>
      <c r="F40" s="54">
        <v>0.71</v>
      </c>
      <c r="G40" s="54">
        <v>6.53</v>
      </c>
      <c r="H40" s="54">
        <v>1.84</v>
      </c>
      <c r="I40" s="54">
        <v>0.28999999999999998</v>
      </c>
    </row>
    <row r="41" spans="2:16" x14ac:dyDescent="0.2">
      <c r="B41" s="14">
        <v>33</v>
      </c>
      <c r="C41" s="53">
        <v>41.46</v>
      </c>
      <c r="D41" s="53">
        <v>62.38</v>
      </c>
      <c r="E41" s="53">
        <v>0.23</v>
      </c>
      <c r="F41" s="53">
        <v>0.56000000000000005</v>
      </c>
      <c r="G41" s="53">
        <v>9.69</v>
      </c>
      <c r="H41" s="53">
        <v>2.73</v>
      </c>
      <c r="I41" s="53">
        <v>0.13</v>
      </c>
    </row>
    <row r="42" spans="2:16" x14ac:dyDescent="0.2">
      <c r="B42" s="23">
        <v>34</v>
      </c>
      <c r="C42" s="54">
        <v>15.38</v>
      </c>
      <c r="D42" s="54">
        <v>20.059999999999999</v>
      </c>
      <c r="E42" s="54">
        <v>0.56999999999999995</v>
      </c>
      <c r="F42" s="54">
        <v>0.85</v>
      </c>
      <c r="G42" s="54">
        <v>5.1100000000000003</v>
      </c>
      <c r="H42" s="54">
        <v>1.44</v>
      </c>
      <c r="I42" s="54">
        <v>0.48</v>
      </c>
    </row>
    <row r="43" spans="2:16" x14ac:dyDescent="0.2">
      <c r="B43" s="14">
        <v>35</v>
      </c>
      <c r="C43" s="53">
        <v>25.56</v>
      </c>
      <c r="D43" s="53">
        <v>39.049999999999997</v>
      </c>
      <c r="E43" s="53">
        <v>0.34</v>
      </c>
      <c r="F43" s="53">
        <v>0.68</v>
      </c>
      <c r="G43" s="53">
        <v>7.72</v>
      </c>
      <c r="H43" s="53">
        <v>2.1800000000000002</v>
      </c>
      <c r="I43" s="53">
        <v>0.21</v>
      </c>
    </row>
    <row r="44" spans="2:16" x14ac:dyDescent="0.2">
      <c r="B44" s="23">
        <v>36</v>
      </c>
      <c r="C44" s="54">
        <v>80.739999999999995</v>
      </c>
      <c r="D44" s="54">
        <v>64.22</v>
      </c>
      <c r="E44" s="54">
        <v>0.35</v>
      </c>
      <c r="F44" s="54">
        <v>0.67</v>
      </c>
      <c r="G44" s="54">
        <v>7.15</v>
      </c>
      <c r="H44" s="54">
        <v>2.02</v>
      </c>
      <c r="I44" s="54">
        <v>0.25</v>
      </c>
    </row>
    <row r="45" spans="2:16" x14ac:dyDescent="0.2">
      <c r="B45" s="14">
        <v>37</v>
      </c>
      <c r="C45" s="53">
        <v>34.520000000000003</v>
      </c>
      <c r="D45" s="53">
        <v>41.98</v>
      </c>
      <c r="E45" s="53">
        <v>0.24</v>
      </c>
      <c r="F45" s="53">
        <v>0.7</v>
      </c>
      <c r="G45" s="53">
        <v>7.14</v>
      </c>
      <c r="H45" s="53">
        <v>2.02</v>
      </c>
      <c r="I45" s="53">
        <v>0.25</v>
      </c>
    </row>
    <row r="46" spans="2:16" x14ac:dyDescent="0.2">
      <c r="B46" s="23">
        <v>38</v>
      </c>
      <c r="C46" s="54">
        <v>26.1</v>
      </c>
      <c r="D46" s="54">
        <v>31.53</v>
      </c>
      <c r="E46" s="54">
        <v>0.46</v>
      </c>
      <c r="F46" s="54">
        <v>0.8</v>
      </c>
      <c r="G46" s="54">
        <v>6.17</v>
      </c>
      <c r="H46" s="54">
        <v>1.74</v>
      </c>
      <c r="I46" s="54">
        <v>0.33</v>
      </c>
    </row>
    <row r="47" spans="2:16" x14ac:dyDescent="0.2">
      <c r="B47" s="14">
        <v>39</v>
      </c>
      <c r="C47" s="53">
        <v>685.54</v>
      </c>
      <c r="D47" s="53">
        <v>217.55</v>
      </c>
      <c r="E47" s="53">
        <v>0.48</v>
      </c>
      <c r="F47" s="53">
        <v>0.81</v>
      </c>
      <c r="G47" s="53">
        <v>8.31</v>
      </c>
      <c r="H47" s="53">
        <v>2.34</v>
      </c>
      <c r="I47" s="53">
        <v>0.18</v>
      </c>
    </row>
    <row r="48" spans="2:16" s="1" customFormat="1" x14ac:dyDescent="0.2">
      <c r="B48" s="23">
        <v>40</v>
      </c>
      <c r="C48" s="54">
        <v>20.329999999999998</v>
      </c>
      <c r="D48" s="54">
        <v>29.62</v>
      </c>
      <c r="E48" s="54">
        <v>0.43</v>
      </c>
      <c r="F48" s="54">
        <v>0.7</v>
      </c>
      <c r="G48" s="54">
        <v>6.57</v>
      </c>
      <c r="H48" s="54">
        <v>1.85</v>
      </c>
      <c r="I48" s="54">
        <v>0.28999999999999998</v>
      </c>
      <c r="J48" s="50"/>
      <c r="K48" s="50"/>
      <c r="L48" s="50"/>
      <c r="M48" s="50"/>
      <c r="N48" s="50"/>
      <c r="O48" s="50"/>
      <c r="P48" s="50"/>
    </row>
    <row r="49" spans="2:16" s="1" customFormat="1" x14ac:dyDescent="0.2">
      <c r="B49" s="14">
        <v>41</v>
      </c>
      <c r="C49" s="53">
        <v>13.59</v>
      </c>
      <c r="D49" s="53">
        <v>16.75</v>
      </c>
      <c r="E49" s="53">
        <v>0.51</v>
      </c>
      <c r="F49" s="53">
        <v>0.9</v>
      </c>
      <c r="G49" s="53">
        <v>4.54</v>
      </c>
      <c r="H49" s="53">
        <v>1.28</v>
      </c>
      <c r="I49" s="53">
        <v>0.61</v>
      </c>
      <c r="J49" s="50"/>
      <c r="K49" s="50"/>
      <c r="L49" s="50"/>
      <c r="M49" s="50"/>
      <c r="N49" s="50"/>
      <c r="O49" s="50"/>
      <c r="P49" s="50"/>
    </row>
    <row r="50" spans="2:16" ht="13.9" customHeight="1" x14ac:dyDescent="0.2">
      <c r="B50" s="23">
        <v>42</v>
      </c>
      <c r="C50" s="54">
        <v>12.97</v>
      </c>
      <c r="D50" s="54">
        <v>16.72</v>
      </c>
      <c r="E50" s="54">
        <v>0.49</v>
      </c>
      <c r="F50" s="54">
        <v>0.92</v>
      </c>
      <c r="G50" s="54">
        <v>4.6399999999999997</v>
      </c>
      <c r="H50" s="54">
        <v>1.31</v>
      </c>
      <c r="I50" s="54">
        <v>0.57999999999999996</v>
      </c>
    </row>
    <row r="51" spans="2:16" ht="13.9" customHeight="1" x14ac:dyDescent="0.2">
      <c r="B51" s="14">
        <v>43</v>
      </c>
      <c r="C51" s="53">
        <v>19.670000000000002</v>
      </c>
      <c r="D51" s="53">
        <v>21.99</v>
      </c>
      <c r="E51" s="53">
        <v>0.52</v>
      </c>
      <c r="F51" s="53">
        <v>0.9</v>
      </c>
      <c r="G51" s="53">
        <v>4.96</v>
      </c>
      <c r="H51" s="53">
        <v>1.4</v>
      </c>
      <c r="I51" s="53">
        <v>0.51</v>
      </c>
    </row>
    <row r="52" spans="2:16" ht="13.9" customHeight="1" x14ac:dyDescent="0.2">
      <c r="B52" s="23">
        <v>44</v>
      </c>
      <c r="C52" s="54">
        <v>77.319999999999993</v>
      </c>
      <c r="D52" s="54">
        <v>73.06</v>
      </c>
      <c r="E52" s="54">
        <v>0.44</v>
      </c>
      <c r="F52" s="54">
        <v>0.74</v>
      </c>
      <c r="G52" s="54">
        <v>8.31</v>
      </c>
      <c r="H52" s="54">
        <v>2.34</v>
      </c>
      <c r="I52" s="54">
        <v>0.18</v>
      </c>
    </row>
    <row r="53" spans="2:16" x14ac:dyDescent="0.2">
      <c r="B53" s="14">
        <v>45</v>
      </c>
      <c r="C53" s="53">
        <v>57.74</v>
      </c>
      <c r="D53" s="53">
        <v>74.760000000000005</v>
      </c>
      <c r="E53" s="53">
        <v>0.38</v>
      </c>
      <c r="F53" s="53">
        <v>0.67</v>
      </c>
      <c r="G53" s="53">
        <v>9.84</v>
      </c>
      <c r="H53" s="53">
        <v>2.78</v>
      </c>
      <c r="I53" s="53">
        <v>0.13</v>
      </c>
    </row>
    <row r="54" spans="2:16" x14ac:dyDescent="0.2">
      <c r="B54" s="23">
        <v>46</v>
      </c>
      <c r="C54" s="54">
        <v>5362.87</v>
      </c>
      <c r="D54" s="54">
        <v>429.51</v>
      </c>
      <c r="E54" s="54">
        <v>0.52</v>
      </c>
      <c r="F54" s="54">
        <v>0.81</v>
      </c>
      <c r="G54" s="54">
        <v>5.87</v>
      </c>
      <c r="H54" s="54">
        <v>1.65</v>
      </c>
      <c r="I54" s="54">
        <v>0.37</v>
      </c>
    </row>
    <row r="55" spans="2:16" x14ac:dyDescent="0.2">
      <c r="B55" s="14">
        <v>47</v>
      </c>
      <c r="C55" s="53">
        <v>101.73</v>
      </c>
      <c r="D55" s="53">
        <v>102.52</v>
      </c>
      <c r="E55" s="53">
        <v>0.38</v>
      </c>
      <c r="F55" s="53">
        <v>0.62</v>
      </c>
      <c r="G55" s="53">
        <v>10.16</v>
      </c>
      <c r="H55" s="53">
        <v>2.87</v>
      </c>
      <c r="I55" s="53">
        <v>0.12</v>
      </c>
    </row>
    <row r="56" spans="2:16" x14ac:dyDescent="0.2">
      <c r="B56" s="23">
        <v>48</v>
      </c>
      <c r="C56" s="54">
        <v>175.92</v>
      </c>
      <c r="D56" s="54">
        <v>99.78</v>
      </c>
      <c r="E56" s="54">
        <v>0.39</v>
      </c>
      <c r="F56" s="54">
        <v>0.71</v>
      </c>
      <c r="G56" s="54">
        <v>7.52</v>
      </c>
      <c r="H56" s="54">
        <v>2.12</v>
      </c>
      <c r="I56" s="54">
        <v>0.22</v>
      </c>
    </row>
    <row r="57" spans="2:16" x14ac:dyDescent="0.2">
      <c r="B57" s="14">
        <v>49</v>
      </c>
      <c r="C57" s="53">
        <v>14226.65</v>
      </c>
      <c r="D57" s="53">
        <v>826.54</v>
      </c>
      <c r="E57" s="53">
        <v>0.33</v>
      </c>
      <c r="F57" s="53">
        <v>0.86</v>
      </c>
      <c r="G57" s="53">
        <v>6.93</v>
      </c>
      <c r="H57" s="53">
        <v>1.95</v>
      </c>
      <c r="I57" s="53">
        <v>0.26</v>
      </c>
    </row>
    <row r="58" spans="2:16" x14ac:dyDescent="0.2">
      <c r="B58" s="23">
        <v>50</v>
      </c>
      <c r="C58" s="54">
        <v>32.22</v>
      </c>
      <c r="D58" s="54">
        <v>58.12</v>
      </c>
      <c r="E58" s="54">
        <v>0.28999999999999998</v>
      </c>
      <c r="F58" s="54">
        <v>0.54</v>
      </c>
      <c r="G58" s="54">
        <v>10.24</v>
      </c>
      <c r="H58" s="54">
        <v>2.89</v>
      </c>
      <c r="I58" s="54">
        <v>0.12</v>
      </c>
    </row>
    <row r="59" spans="2:16" x14ac:dyDescent="0.2">
      <c r="B59" s="14">
        <v>51</v>
      </c>
      <c r="C59" s="53">
        <v>69.75</v>
      </c>
      <c r="D59" s="53">
        <v>46.01</v>
      </c>
      <c r="E59" s="53">
        <v>0.65</v>
      </c>
      <c r="F59" s="53">
        <v>0.87</v>
      </c>
      <c r="G59" s="53">
        <v>5.51</v>
      </c>
      <c r="H59" s="53">
        <v>1.55</v>
      </c>
      <c r="I59" s="53">
        <v>0.41</v>
      </c>
    </row>
    <row r="60" spans="2:16" x14ac:dyDescent="0.2">
      <c r="B60" s="23">
        <v>52</v>
      </c>
      <c r="C60" s="54">
        <v>40.72</v>
      </c>
      <c r="D60" s="54">
        <v>44.62</v>
      </c>
      <c r="E60" s="54">
        <v>0.36</v>
      </c>
      <c r="F60" s="54">
        <v>0.83</v>
      </c>
      <c r="G60" s="54">
        <v>6.99</v>
      </c>
      <c r="H60" s="54">
        <v>1.97</v>
      </c>
      <c r="I60" s="54">
        <v>0.26</v>
      </c>
    </row>
    <row r="61" spans="2:16" x14ac:dyDescent="0.2">
      <c r="B61" s="14">
        <v>53</v>
      </c>
      <c r="C61" s="53">
        <v>27.49</v>
      </c>
      <c r="D61" s="53">
        <v>46.66</v>
      </c>
      <c r="E61" s="53">
        <v>0.33</v>
      </c>
      <c r="F61" s="53">
        <v>0.61</v>
      </c>
      <c r="G61" s="53">
        <v>8.9</v>
      </c>
      <c r="H61" s="53">
        <v>2.5099999999999998</v>
      </c>
      <c r="I61" s="53">
        <v>0.16</v>
      </c>
    </row>
    <row r="62" spans="2:16" x14ac:dyDescent="0.2">
      <c r="B62" s="23">
        <v>54</v>
      </c>
      <c r="C62" s="54">
        <v>3901.92</v>
      </c>
      <c r="D62" s="54">
        <v>369.19</v>
      </c>
      <c r="E62" s="54">
        <v>0.44</v>
      </c>
      <c r="F62" s="54">
        <v>0.91</v>
      </c>
      <c r="G62" s="54">
        <v>5.91</v>
      </c>
      <c r="H62" s="54">
        <v>1.67</v>
      </c>
      <c r="I62" s="54">
        <v>0.36</v>
      </c>
    </row>
    <row r="63" spans="2:16" x14ac:dyDescent="0.2">
      <c r="B63" s="14">
        <v>55</v>
      </c>
      <c r="C63" s="53">
        <v>67.540000000000006</v>
      </c>
      <c r="D63" s="53">
        <v>56.37</v>
      </c>
      <c r="E63" s="53">
        <v>0.33</v>
      </c>
      <c r="F63" s="53">
        <v>0.75</v>
      </c>
      <c r="G63" s="53">
        <v>6.86</v>
      </c>
      <c r="H63" s="53">
        <v>1.93</v>
      </c>
      <c r="I63" s="53">
        <v>0.27</v>
      </c>
    </row>
    <row r="64" spans="2:16" x14ac:dyDescent="0.2">
      <c r="B64" s="23">
        <v>56</v>
      </c>
      <c r="C64" s="54">
        <v>1874.73</v>
      </c>
      <c r="D64" s="54">
        <v>291.33</v>
      </c>
      <c r="E64" s="54">
        <v>0.37</v>
      </c>
      <c r="F64" s="54">
        <v>0.67</v>
      </c>
      <c r="G64" s="54">
        <v>6.73</v>
      </c>
      <c r="H64" s="54">
        <v>1.9</v>
      </c>
      <c r="I64" s="54">
        <v>0.28000000000000003</v>
      </c>
    </row>
    <row r="65" spans="2:9" x14ac:dyDescent="0.2">
      <c r="B65" s="14">
        <v>57</v>
      </c>
      <c r="C65" s="53">
        <v>4128.01</v>
      </c>
      <c r="D65" s="53">
        <v>456.61</v>
      </c>
      <c r="E65" s="53">
        <v>0.26</v>
      </c>
      <c r="F65" s="53">
        <v>0.6</v>
      </c>
      <c r="G65" s="53">
        <v>7.11</v>
      </c>
      <c r="H65" s="53">
        <v>2</v>
      </c>
      <c r="I65" s="53">
        <v>0.25</v>
      </c>
    </row>
    <row r="66" spans="2:9" x14ac:dyDescent="0.2">
      <c r="B66" s="23">
        <v>58</v>
      </c>
      <c r="C66" s="54">
        <v>9560.5499999999993</v>
      </c>
      <c r="D66" s="54">
        <v>618.74</v>
      </c>
      <c r="E66" s="54">
        <v>0.47</v>
      </c>
      <c r="F66" s="54">
        <v>0.77</v>
      </c>
      <c r="G66" s="54">
        <v>6.33</v>
      </c>
      <c r="H66" s="54">
        <v>1.79</v>
      </c>
      <c r="I66" s="54">
        <v>0.31</v>
      </c>
    </row>
    <row r="67" spans="2:9" x14ac:dyDescent="0.2">
      <c r="B67" s="14">
        <v>59</v>
      </c>
      <c r="C67" s="53">
        <v>5022.3999999999996</v>
      </c>
      <c r="D67" s="53">
        <v>441.24</v>
      </c>
      <c r="E67" s="53">
        <v>0.3</v>
      </c>
      <c r="F67" s="53">
        <v>0.73</v>
      </c>
      <c r="G67" s="53">
        <v>6.23</v>
      </c>
      <c r="H67" s="53">
        <v>1.76</v>
      </c>
      <c r="I67" s="53">
        <v>0.32</v>
      </c>
    </row>
    <row r="68" spans="2:9" x14ac:dyDescent="0.2">
      <c r="B68" s="23">
        <v>60</v>
      </c>
      <c r="C68" s="54">
        <v>3020.06</v>
      </c>
      <c r="D68" s="54">
        <v>306.58</v>
      </c>
      <c r="E68" s="54">
        <v>0.55000000000000004</v>
      </c>
      <c r="F68" s="54">
        <v>0.88</v>
      </c>
      <c r="G68" s="54">
        <v>5.58</v>
      </c>
      <c r="H68" s="54">
        <v>1.57</v>
      </c>
      <c r="I68" s="54">
        <v>0.4</v>
      </c>
    </row>
    <row r="69" spans="2:9" x14ac:dyDescent="0.2">
      <c r="B69" s="14">
        <v>61</v>
      </c>
      <c r="C69" s="53">
        <v>3274.12</v>
      </c>
      <c r="D69" s="53">
        <v>343.82</v>
      </c>
      <c r="E69" s="53">
        <v>0.52</v>
      </c>
      <c r="F69" s="53">
        <v>0.86</v>
      </c>
      <c r="G69" s="53">
        <v>6.01</v>
      </c>
      <c r="H69" s="53">
        <v>1.7</v>
      </c>
      <c r="I69" s="53">
        <v>0.35</v>
      </c>
    </row>
    <row r="70" spans="2:9" x14ac:dyDescent="0.2">
      <c r="B70" s="23">
        <v>62</v>
      </c>
      <c r="C70" s="54">
        <v>9956.92</v>
      </c>
      <c r="D70" s="54">
        <v>566.72</v>
      </c>
      <c r="E70" s="54">
        <v>0.51</v>
      </c>
      <c r="F70" s="54">
        <v>0.78</v>
      </c>
      <c r="G70" s="54">
        <v>5.68</v>
      </c>
      <c r="H70" s="54">
        <v>1.6</v>
      </c>
      <c r="I70" s="54">
        <v>0.39</v>
      </c>
    </row>
    <row r="71" spans="2:9" x14ac:dyDescent="0.2">
      <c r="B71" s="14">
        <v>63</v>
      </c>
      <c r="C71" s="53">
        <v>272.29000000000002</v>
      </c>
      <c r="D71" s="53">
        <v>120.09</v>
      </c>
      <c r="E71" s="53">
        <v>0.49</v>
      </c>
      <c r="F71" s="53">
        <v>0.78</v>
      </c>
      <c r="G71" s="53">
        <v>7.28</v>
      </c>
      <c r="H71" s="53">
        <v>2.0499999999999998</v>
      </c>
      <c r="I71" s="53">
        <v>0.24</v>
      </c>
    </row>
    <row r="72" spans="2:9" x14ac:dyDescent="0.2">
      <c r="B72" s="23">
        <v>64</v>
      </c>
      <c r="C72" s="54">
        <v>20060.77</v>
      </c>
      <c r="D72" s="54">
        <v>865.3</v>
      </c>
      <c r="E72" s="54">
        <v>0.5</v>
      </c>
      <c r="F72" s="54">
        <v>0.79</v>
      </c>
      <c r="G72" s="54">
        <v>6.11</v>
      </c>
      <c r="H72" s="54">
        <v>1.72</v>
      </c>
      <c r="I72" s="54">
        <v>0.34</v>
      </c>
    </row>
    <row r="73" spans="2:9" x14ac:dyDescent="0.2">
      <c r="B73" s="45">
        <v>65</v>
      </c>
      <c r="C73" s="55">
        <v>14418.98</v>
      </c>
      <c r="D73" s="55">
        <v>674.25</v>
      </c>
      <c r="E73" s="55">
        <v>0.45</v>
      </c>
      <c r="F73" s="55">
        <v>0.74</v>
      </c>
      <c r="G73" s="55">
        <v>5.62</v>
      </c>
      <c r="H73" s="55">
        <v>1.58</v>
      </c>
      <c r="I73" s="55">
        <v>0.4</v>
      </c>
    </row>
    <row r="75" spans="2:9" x14ac:dyDescent="0.2">
      <c r="B75" s="38" t="s">
        <v>713</v>
      </c>
    </row>
    <row r="76" spans="2:9" x14ac:dyDescent="0.2">
      <c r="B76" s="39" t="s">
        <v>714</v>
      </c>
    </row>
    <row r="77" spans="2:9" x14ac:dyDescent="0.2">
      <c r="B77" s="49"/>
    </row>
    <row r="78" spans="2:9" x14ac:dyDescent="0.2">
      <c r="B78" s="51"/>
    </row>
    <row r="79" spans="2:9" x14ac:dyDescent="0.2">
      <c r="B79" s="35"/>
    </row>
    <row r="80" spans="2:9" x14ac:dyDescent="0.2">
      <c r="B80" s="35"/>
    </row>
    <row r="81" spans="2:2" x14ac:dyDescent="0.2">
      <c r="B81" s="34"/>
    </row>
    <row r="84" spans="2:2" x14ac:dyDescent="0.2">
      <c r="B84" s="38"/>
    </row>
    <row r="85" spans="2:2" x14ac:dyDescent="0.2">
      <c r="B85" s="39"/>
    </row>
  </sheetData>
  <mergeCells count="2">
    <mergeCell ref="B2:I2"/>
    <mergeCell ref="B3:I3"/>
  </mergeCells>
  <printOptions horizontalCentered="1"/>
  <pageMargins left="0.5" right="0.5" top="0.5" bottom="0.5" header="0.5" footer="0.5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87"/>
  <sheetViews>
    <sheetView showGridLines="0" zoomScaleNormal="100" workbookViewId="0">
      <selection activeCell="A42" sqref="A42"/>
    </sheetView>
  </sheetViews>
  <sheetFormatPr defaultColWidth="8.85546875" defaultRowHeight="12.75" x14ac:dyDescent="0.2"/>
  <cols>
    <col min="1" max="1" width="29.85546875" style="71" bestFit="1" customWidth="1"/>
    <col min="2" max="2" width="10" style="71" customWidth="1"/>
    <col min="3" max="3" width="9.7109375" style="71" customWidth="1"/>
    <col min="4" max="4" width="11.28515625" style="71" bestFit="1" customWidth="1"/>
    <col min="5" max="5" width="12.5703125" style="71" customWidth="1"/>
    <col min="6" max="6" width="11.7109375" style="71" customWidth="1"/>
    <col min="7" max="7" width="14" style="71" customWidth="1"/>
    <col min="8" max="8" width="12" style="71" customWidth="1"/>
    <col min="9" max="10" width="16.28515625" style="71" customWidth="1"/>
    <col min="11" max="11" width="15.42578125" style="71" customWidth="1"/>
    <col min="12" max="16384" width="8.85546875" style="71"/>
  </cols>
  <sheetData>
    <row r="2" spans="1:11" ht="31.15" customHeight="1" x14ac:dyDescent="0.25">
      <c r="A2" s="72"/>
      <c r="C2" s="74"/>
      <c r="D2" s="85" t="s">
        <v>728</v>
      </c>
      <c r="E2" s="85"/>
      <c r="F2" s="85"/>
      <c r="G2" s="85"/>
      <c r="H2" s="74"/>
      <c r="I2" s="74"/>
      <c r="J2" s="73"/>
    </row>
    <row r="3" spans="1:11" ht="12.75" customHeight="1" x14ac:dyDescent="0.2">
      <c r="C3" s="76"/>
      <c r="D3" s="86" t="s">
        <v>2</v>
      </c>
      <c r="E3" s="86"/>
      <c r="F3" s="86"/>
      <c r="G3" s="86"/>
      <c r="H3" s="76"/>
      <c r="I3" s="76"/>
    </row>
    <row r="4" spans="1:11" ht="31.15" customHeight="1" x14ac:dyDescent="0.2">
      <c r="F4" s="74"/>
    </row>
    <row r="7" spans="1:11" ht="15.6" customHeight="1" x14ac:dyDescent="0.2"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">
      <c r="A8" s="66" t="s">
        <v>31</v>
      </c>
    </row>
    <row r="11" spans="1:11" ht="51" x14ac:dyDescent="0.2">
      <c r="A11" s="66"/>
      <c r="B11" s="66" t="s">
        <v>32</v>
      </c>
      <c r="C11" s="66" t="s">
        <v>6</v>
      </c>
      <c r="D11" s="66" t="s">
        <v>7</v>
      </c>
      <c r="E11" s="66" t="s">
        <v>8</v>
      </c>
      <c r="F11" s="66" t="s">
        <v>9</v>
      </c>
      <c r="G11" s="66" t="s">
        <v>10</v>
      </c>
      <c r="H11" s="66" t="s">
        <v>11</v>
      </c>
      <c r="I11" s="66" t="s">
        <v>12</v>
      </c>
      <c r="J11" s="66" t="s">
        <v>13</v>
      </c>
      <c r="K11" s="66" t="s">
        <v>14</v>
      </c>
    </row>
    <row r="12" spans="1:1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4" spans="1:11" x14ac:dyDescent="0.2">
      <c r="A14" s="77" t="s">
        <v>33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">
      <c r="A15" s="66" t="s">
        <v>34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6" t="s">
        <v>227</v>
      </c>
      <c r="B16" s="67">
        <v>87969</v>
      </c>
      <c r="C16" s="67">
        <v>42515</v>
      </c>
      <c r="D16" s="67">
        <v>45454</v>
      </c>
      <c r="E16" s="67">
        <v>34863</v>
      </c>
      <c r="F16" s="67">
        <v>2325</v>
      </c>
      <c r="G16" s="66">
        <v>652</v>
      </c>
      <c r="H16" s="67">
        <v>4526</v>
      </c>
      <c r="I16" s="66">
        <v>76</v>
      </c>
      <c r="J16" s="66">
        <v>413</v>
      </c>
      <c r="K16" s="67">
        <v>2599</v>
      </c>
    </row>
    <row r="17" spans="1:1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x14ac:dyDescent="0.2">
      <c r="A18" s="66" t="s">
        <v>34</v>
      </c>
      <c r="B18" s="67">
        <v>87969</v>
      </c>
      <c r="C18" s="67">
        <v>42515</v>
      </c>
      <c r="D18" s="67">
        <v>45454</v>
      </c>
      <c r="E18" s="67">
        <v>34863</v>
      </c>
      <c r="F18" s="67">
        <v>2325</v>
      </c>
      <c r="G18" s="66">
        <v>652</v>
      </c>
      <c r="H18" s="67">
        <v>4526</v>
      </c>
      <c r="I18" s="66">
        <v>76</v>
      </c>
      <c r="J18" s="66">
        <v>413</v>
      </c>
      <c r="K18" s="67">
        <v>2599</v>
      </c>
    </row>
    <row r="20" spans="1:11" x14ac:dyDescent="0.2">
      <c r="A20" s="66" t="s">
        <v>35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x14ac:dyDescent="0.2">
      <c r="A22" s="66" t="s">
        <v>36</v>
      </c>
      <c r="B22" s="67">
        <v>87969</v>
      </c>
      <c r="C22" s="67">
        <v>42515</v>
      </c>
      <c r="D22" s="67">
        <v>45454</v>
      </c>
      <c r="E22" s="67">
        <v>34863</v>
      </c>
      <c r="F22" s="67">
        <v>2325</v>
      </c>
      <c r="G22" s="66">
        <v>652</v>
      </c>
      <c r="H22" s="67">
        <v>4526</v>
      </c>
      <c r="I22" s="66">
        <v>76</v>
      </c>
      <c r="J22" s="66">
        <v>413</v>
      </c>
      <c r="K22" s="67">
        <v>2599</v>
      </c>
    </row>
    <row r="23" spans="1:11" x14ac:dyDescent="0.2">
      <c r="A23" s="66"/>
      <c r="B23" s="69">
        <v>1.0038</v>
      </c>
      <c r="C23" s="69">
        <v>0.48509999999999998</v>
      </c>
      <c r="D23" s="69">
        <v>0.51870000000000005</v>
      </c>
      <c r="E23" s="69">
        <v>0.39779999999999999</v>
      </c>
      <c r="F23" s="69">
        <v>2.6499999999999999E-2</v>
      </c>
      <c r="G23" s="69">
        <v>7.4000000000000003E-3</v>
      </c>
      <c r="H23" s="69">
        <v>5.16E-2</v>
      </c>
      <c r="I23" s="69">
        <v>8.9999999999999998E-4</v>
      </c>
      <c r="J23" s="69">
        <v>4.7000000000000002E-3</v>
      </c>
      <c r="K23" s="69">
        <v>2.9700000000000001E-2</v>
      </c>
    </row>
    <row r="25" spans="1:1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77" t="s">
        <v>37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66" t="s">
        <v>38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66" t="s">
        <v>228</v>
      </c>
      <c r="B28" s="67">
        <v>4627</v>
      </c>
      <c r="C28" s="67">
        <v>1128</v>
      </c>
      <c r="D28" s="67">
        <v>3499</v>
      </c>
      <c r="E28" s="66">
        <v>77.611000000000004</v>
      </c>
      <c r="F28" s="66">
        <v>263</v>
      </c>
      <c r="G28" s="66">
        <v>20</v>
      </c>
      <c r="H28" s="66">
        <v>173</v>
      </c>
      <c r="I28" s="66">
        <v>4</v>
      </c>
      <c r="J28" s="66">
        <v>25</v>
      </c>
      <c r="K28" s="66">
        <v>6.1109999999999998</v>
      </c>
    </row>
    <row r="29" spans="1:11" x14ac:dyDescent="0.2">
      <c r="A29" s="66" t="s">
        <v>229</v>
      </c>
      <c r="B29" s="67">
        <v>2686</v>
      </c>
      <c r="C29" s="66">
        <v>221</v>
      </c>
      <c r="D29" s="67">
        <v>2465</v>
      </c>
      <c r="E29" s="66">
        <v>43.32</v>
      </c>
      <c r="F29" s="66">
        <v>58</v>
      </c>
      <c r="G29" s="66">
        <v>6</v>
      </c>
      <c r="H29" s="66">
        <v>99</v>
      </c>
      <c r="I29" s="66">
        <v>0</v>
      </c>
      <c r="J29" s="66">
        <v>7</v>
      </c>
      <c r="K29" s="66">
        <v>2.58</v>
      </c>
    </row>
    <row r="30" spans="1:1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66" t="s">
        <v>38</v>
      </c>
      <c r="B31" s="67">
        <v>7313</v>
      </c>
      <c r="C31" s="67">
        <v>1349</v>
      </c>
      <c r="D31" s="67">
        <v>5964</v>
      </c>
      <c r="E31" s="67">
        <v>4960</v>
      </c>
      <c r="F31" s="66">
        <v>321</v>
      </c>
      <c r="G31" s="66">
        <v>26</v>
      </c>
      <c r="H31" s="66">
        <v>272</v>
      </c>
      <c r="I31" s="66">
        <v>4</v>
      </c>
      <c r="J31" s="66">
        <v>32</v>
      </c>
      <c r="K31" s="66">
        <v>349</v>
      </c>
    </row>
    <row r="33" spans="1:11" x14ac:dyDescent="0.2">
      <c r="A33" s="66" t="s">
        <v>34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6" t="s">
        <v>227</v>
      </c>
      <c r="B34" s="67">
        <v>82251</v>
      </c>
      <c r="C34" s="67">
        <v>7310</v>
      </c>
      <c r="D34" s="67">
        <v>74941</v>
      </c>
      <c r="E34" s="67">
        <v>65750</v>
      </c>
      <c r="F34" s="67">
        <v>1941</v>
      </c>
      <c r="G34" s="66">
        <v>206</v>
      </c>
      <c r="H34" s="67">
        <v>2875</v>
      </c>
      <c r="I34" s="66">
        <v>47</v>
      </c>
      <c r="J34" s="66">
        <v>414</v>
      </c>
      <c r="K34" s="67">
        <v>3708</v>
      </c>
    </row>
    <row r="35" spans="1:1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x14ac:dyDescent="0.2">
      <c r="A36" s="66" t="s">
        <v>34</v>
      </c>
      <c r="B36" s="67">
        <v>82251</v>
      </c>
      <c r="C36" s="67">
        <v>7310</v>
      </c>
      <c r="D36" s="67">
        <v>74941</v>
      </c>
      <c r="E36" s="67">
        <v>65750</v>
      </c>
      <c r="F36" s="67">
        <v>1941</v>
      </c>
      <c r="G36" s="66">
        <v>206</v>
      </c>
      <c r="H36" s="67">
        <v>2875</v>
      </c>
      <c r="I36" s="66">
        <v>47</v>
      </c>
      <c r="J36" s="66">
        <v>414</v>
      </c>
      <c r="K36" s="67">
        <v>3708</v>
      </c>
    </row>
    <row r="37" spans="1:1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x14ac:dyDescent="0.2">
      <c r="A38" s="66" t="s">
        <v>39</v>
      </c>
      <c r="B38" s="67">
        <v>89564</v>
      </c>
      <c r="C38" s="67">
        <v>8659</v>
      </c>
      <c r="D38" s="67">
        <v>80905</v>
      </c>
      <c r="E38" s="67">
        <v>70710</v>
      </c>
      <c r="F38" s="67">
        <v>2262</v>
      </c>
      <c r="G38" s="66">
        <v>232</v>
      </c>
      <c r="H38" s="67">
        <v>3147</v>
      </c>
      <c r="I38" s="66">
        <v>51</v>
      </c>
      <c r="J38" s="66">
        <v>446</v>
      </c>
      <c r="K38" s="67">
        <v>4057</v>
      </c>
    </row>
    <row r="39" spans="1:11" x14ac:dyDescent="0.2">
      <c r="A39" s="66"/>
      <c r="B39" s="69">
        <v>1.0013000000000001</v>
      </c>
      <c r="C39" s="69">
        <v>9.6799999999999997E-2</v>
      </c>
      <c r="D39" s="69">
        <v>0.90449999999999997</v>
      </c>
      <c r="E39" s="69">
        <v>0.79059999999999997</v>
      </c>
      <c r="F39" s="69">
        <v>2.53E-2</v>
      </c>
      <c r="G39" s="69">
        <v>2.5999999999999999E-3</v>
      </c>
      <c r="H39" s="69">
        <v>3.5200000000000002E-2</v>
      </c>
      <c r="I39" s="69">
        <v>5.9999999999999995E-4</v>
      </c>
      <c r="J39" s="69">
        <v>5.0000000000000001E-3</v>
      </c>
      <c r="K39" s="69">
        <v>4.5400000000000003E-2</v>
      </c>
    </row>
    <row r="41" spans="1:11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x14ac:dyDescent="0.2">
      <c r="A42" s="77" t="s">
        <v>40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 x14ac:dyDescent="0.2">
      <c r="A43" s="66" t="s">
        <v>38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x14ac:dyDescent="0.2">
      <c r="A44" s="66" t="s">
        <v>730</v>
      </c>
      <c r="B44" s="67">
        <v>1310</v>
      </c>
      <c r="C44" s="66">
        <v>375</v>
      </c>
      <c r="D44" s="66">
        <v>935</v>
      </c>
      <c r="E44" s="70">
        <v>32436.082999999999</v>
      </c>
      <c r="F44" s="66">
        <v>82</v>
      </c>
      <c r="G44" s="66">
        <v>9</v>
      </c>
      <c r="H44" s="66">
        <v>34</v>
      </c>
      <c r="I44" s="66">
        <v>0</v>
      </c>
      <c r="J44" s="66">
        <v>7</v>
      </c>
      <c r="K44" s="70">
        <v>2243.143</v>
      </c>
    </row>
    <row r="45" spans="1:11" x14ac:dyDescent="0.2">
      <c r="A45" s="66" t="s">
        <v>230</v>
      </c>
      <c r="B45" s="67">
        <v>1940</v>
      </c>
      <c r="C45" s="66">
        <v>279</v>
      </c>
      <c r="D45" s="67">
        <v>1661</v>
      </c>
      <c r="E45" s="66">
        <v>841</v>
      </c>
      <c r="F45" s="66">
        <v>197</v>
      </c>
      <c r="G45" s="66">
        <v>6</v>
      </c>
      <c r="H45" s="66">
        <v>507</v>
      </c>
      <c r="I45" s="66">
        <v>3</v>
      </c>
      <c r="J45" s="66">
        <v>8</v>
      </c>
      <c r="K45" s="66">
        <v>99</v>
      </c>
    </row>
    <row r="46" spans="1:11" x14ac:dyDescent="0.2">
      <c r="A46" s="66" t="s">
        <v>231</v>
      </c>
      <c r="B46" s="67">
        <v>6445</v>
      </c>
      <c r="C46" s="66">
        <v>267</v>
      </c>
      <c r="D46" s="67">
        <v>6178</v>
      </c>
      <c r="E46" s="66">
        <v>44.783999999999999</v>
      </c>
      <c r="F46" s="66">
        <v>58</v>
      </c>
      <c r="G46" s="66">
        <v>12</v>
      </c>
      <c r="H46" s="66">
        <v>227</v>
      </c>
      <c r="I46" s="66">
        <v>0</v>
      </c>
      <c r="J46" s="66">
        <v>16</v>
      </c>
      <c r="K46" s="66">
        <v>2.1360000000000001</v>
      </c>
    </row>
    <row r="47" spans="1:11" x14ac:dyDescent="0.2">
      <c r="A47" s="66" t="s">
        <v>232</v>
      </c>
      <c r="B47" s="67">
        <v>33761</v>
      </c>
      <c r="C47" s="67">
        <v>6445</v>
      </c>
      <c r="D47" s="67">
        <v>27316</v>
      </c>
      <c r="E47" s="66">
        <v>35.308</v>
      </c>
      <c r="F47" s="66">
        <v>880</v>
      </c>
      <c r="G47" s="66">
        <v>247</v>
      </c>
      <c r="H47" s="66">
        <v>811</v>
      </c>
      <c r="I47" s="66">
        <v>38</v>
      </c>
      <c r="J47" s="66">
        <v>185</v>
      </c>
      <c r="K47" s="66">
        <v>2.5190000000000001</v>
      </c>
    </row>
    <row r="48" spans="1:11" x14ac:dyDescent="0.2">
      <c r="A48" s="66" t="s">
        <v>233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</row>
    <row r="49" spans="1:11" x14ac:dyDescent="0.2">
      <c r="A49" s="66" t="s">
        <v>234</v>
      </c>
      <c r="B49" s="67">
        <v>6122</v>
      </c>
      <c r="C49" s="67">
        <v>2603</v>
      </c>
      <c r="D49" s="67">
        <v>3519</v>
      </c>
      <c r="E49" s="66">
        <v>23.824999999999999</v>
      </c>
      <c r="F49" s="66">
        <v>254</v>
      </c>
      <c r="G49" s="66">
        <v>61</v>
      </c>
      <c r="H49" s="66">
        <v>206</v>
      </c>
      <c r="I49" s="66">
        <v>4</v>
      </c>
      <c r="J49" s="66">
        <v>27</v>
      </c>
      <c r="K49" s="66">
        <v>2.202</v>
      </c>
    </row>
    <row r="50" spans="1:1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x14ac:dyDescent="0.2">
      <c r="A51" s="66" t="s">
        <v>38</v>
      </c>
      <c r="B51" s="67">
        <v>49578</v>
      </c>
      <c r="C51" s="67">
        <v>9969</v>
      </c>
      <c r="D51" s="67">
        <v>39609</v>
      </c>
      <c r="E51" s="67">
        <v>33381</v>
      </c>
      <c r="F51" s="67">
        <v>1471</v>
      </c>
      <c r="G51" s="66">
        <v>335</v>
      </c>
      <c r="H51" s="67">
        <v>1785</v>
      </c>
      <c r="I51" s="66">
        <v>45</v>
      </c>
      <c r="J51" s="66">
        <v>243</v>
      </c>
      <c r="K51" s="67">
        <v>2349</v>
      </c>
    </row>
    <row r="53" spans="1:11" x14ac:dyDescent="0.2">
      <c r="A53" s="66" t="s">
        <v>34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x14ac:dyDescent="0.2">
      <c r="A54" s="66" t="s">
        <v>227</v>
      </c>
      <c r="B54" s="67">
        <v>37946</v>
      </c>
      <c r="C54" s="67">
        <v>6763</v>
      </c>
      <c r="D54" s="67">
        <v>31183</v>
      </c>
      <c r="E54" s="67">
        <v>22187</v>
      </c>
      <c r="F54" s="67">
        <v>4541</v>
      </c>
      <c r="G54" s="66">
        <v>169</v>
      </c>
      <c r="H54" s="67">
        <v>2060</v>
      </c>
      <c r="I54" s="66">
        <v>91</v>
      </c>
      <c r="J54" s="66">
        <v>254</v>
      </c>
      <c r="K54" s="67">
        <v>1881</v>
      </c>
    </row>
    <row r="55" spans="1:1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x14ac:dyDescent="0.2">
      <c r="A56" s="66" t="s">
        <v>34</v>
      </c>
      <c r="B56" s="67">
        <v>37946</v>
      </c>
      <c r="C56" s="67">
        <v>6763</v>
      </c>
      <c r="D56" s="67">
        <v>31183</v>
      </c>
      <c r="E56" s="67">
        <v>22187</v>
      </c>
      <c r="F56" s="67">
        <v>4541</v>
      </c>
      <c r="G56" s="66">
        <v>169</v>
      </c>
      <c r="H56" s="67">
        <v>2060</v>
      </c>
      <c r="I56" s="66">
        <v>91</v>
      </c>
      <c r="J56" s="66">
        <v>254</v>
      </c>
      <c r="K56" s="67">
        <v>1881</v>
      </c>
    </row>
    <row r="57" spans="1:1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x14ac:dyDescent="0.2">
      <c r="A58" s="66" t="s">
        <v>41</v>
      </c>
      <c r="B58" s="67">
        <v>87524</v>
      </c>
      <c r="C58" s="67">
        <v>16732</v>
      </c>
      <c r="D58" s="67">
        <v>70792</v>
      </c>
      <c r="E58" s="67">
        <v>55568</v>
      </c>
      <c r="F58" s="67">
        <v>6012</v>
      </c>
      <c r="G58" s="66">
        <v>504</v>
      </c>
      <c r="H58" s="67">
        <v>3845</v>
      </c>
      <c r="I58" s="66">
        <v>136</v>
      </c>
      <c r="J58" s="66">
        <v>497</v>
      </c>
      <c r="K58" s="67">
        <v>4230</v>
      </c>
    </row>
    <row r="59" spans="1:11" x14ac:dyDescent="0.2">
      <c r="A59" s="66"/>
      <c r="B59" s="69">
        <v>1.0024999999999999</v>
      </c>
      <c r="C59" s="69">
        <v>0.19159999999999999</v>
      </c>
      <c r="D59" s="69">
        <v>0.81079999999999997</v>
      </c>
      <c r="E59" s="69">
        <v>0.63639999999999997</v>
      </c>
      <c r="F59" s="69">
        <v>6.8900000000000003E-2</v>
      </c>
      <c r="G59" s="69">
        <v>5.7999999999999996E-3</v>
      </c>
      <c r="H59" s="69">
        <v>4.3999999999999997E-2</v>
      </c>
      <c r="I59" s="69">
        <v>1.6000000000000001E-3</v>
      </c>
      <c r="J59" s="69">
        <v>5.7000000000000002E-3</v>
      </c>
      <c r="K59" s="69">
        <v>4.8399999999999999E-2</v>
      </c>
    </row>
    <row r="61" spans="1:1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x14ac:dyDescent="0.2">
      <c r="A62" s="77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x14ac:dyDescent="0.2">
      <c r="A63" s="66" t="s">
        <v>34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x14ac:dyDescent="0.2">
      <c r="A64" s="66" t="s">
        <v>227</v>
      </c>
      <c r="B64" s="67">
        <v>87827</v>
      </c>
      <c r="C64" s="67">
        <v>37594</v>
      </c>
      <c r="D64" s="67">
        <v>50233</v>
      </c>
      <c r="E64" s="67">
        <v>42132</v>
      </c>
      <c r="F64" s="67">
        <v>2365</v>
      </c>
      <c r="G64" s="66">
        <v>676</v>
      </c>
      <c r="H64" s="67">
        <v>1733</v>
      </c>
      <c r="I64" s="66">
        <v>58</v>
      </c>
      <c r="J64" s="66">
        <v>400</v>
      </c>
      <c r="K64" s="67">
        <v>2869</v>
      </c>
    </row>
    <row r="65" spans="1:1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x14ac:dyDescent="0.2">
      <c r="A66" s="66" t="s">
        <v>34</v>
      </c>
      <c r="B66" s="67">
        <v>87827</v>
      </c>
      <c r="C66" s="67">
        <v>37594</v>
      </c>
      <c r="D66" s="67">
        <v>50233</v>
      </c>
      <c r="E66" s="67">
        <v>42132</v>
      </c>
      <c r="F66" s="67">
        <v>2365</v>
      </c>
      <c r="G66" s="66">
        <v>676</v>
      </c>
      <c r="H66" s="67">
        <v>1733</v>
      </c>
      <c r="I66" s="66">
        <v>58</v>
      </c>
      <c r="J66" s="66">
        <v>400</v>
      </c>
      <c r="K66" s="67">
        <v>2869</v>
      </c>
    </row>
    <row r="67" spans="1:1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x14ac:dyDescent="0.2">
      <c r="A68" s="66" t="s">
        <v>43</v>
      </c>
      <c r="B68" s="67">
        <v>87827</v>
      </c>
      <c r="C68" s="67">
        <v>37594</v>
      </c>
      <c r="D68" s="67">
        <v>50233</v>
      </c>
      <c r="E68" s="67">
        <v>42132</v>
      </c>
      <c r="F68" s="67">
        <v>2365</v>
      </c>
      <c r="G68" s="66">
        <v>676</v>
      </c>
      <c r="H68" s="67">
        <v>1733</v>
      </c>
      <c r="I68" s="66">
        <v>58</v>
      </c>
      <c r="J68" s="66">
        <v>400</v>
      </c>
      <c r="K68" s="67">
        <v>2869</v>
      </c>
    </row>
    <row r="69" spans="1:11" x14ac:dyDescent="0.2">
      <c r="A69" s="66"/>
      <c r="B69" s="69">
        <v>1.0061</v>
      </c>
      <c r="C69" s="69">
        <v>0.43070000000000003</v>
      </c>
      <c r="D69" s="69">
        <v>0.57540000000000002</v>
      </c>
      <c r="E69" s="69">
        <v>0.48259999999999997</v>
      </c>
      <c r="F69" s="69">
        <v>2.7099999999999999E-2</v>
      </c>
      <c r="G69" s="69">
        <v>7.7000000000000002E-3</v>
      </c>
      <c r="H69" s="69">
        <v>1.9900000000000001E-2</v>
      </c>
      <c r="I69" s="69">
        <v>6.9999999999999999E-4</v>
      </c>
      <c r="J69" s="69">
        <v>4.5999999999999999E-3</v>
      </c>
      <c r="K69" s="69">
        <v>3.2899999999999999E-2</v>
      </c>
    </row>
    <row r="71" spans="1:1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</row>
    <row r="72" spans="1:11" x14ac:dyDescent="0.2">
      <c r="A72" s="77" t="s">
        <v>44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</row>
    <row r="73" spans="1:11" x14ac:dyDescent="0.2">
      <c r="A73" s="66" t="s">
        <v>34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1" x14ac:dyDescent="0.2">
      <c r="A74" s="66" t="s">
        <v>227</v>
      </c>
      <c r="B74" s="67">
        <v>89944</v>
      </c>
      <c r="C74" s="67">
        <v>25826</v>
      </c>
      <c r="D74" s="67">
        <v>64118</v>
      </c>
      <c r="E74" s="67">
        <v>52543</v>
      </c>
      <c r="F74" s="67">
        <v>4047</v>
      </c>
      <c r="G74" s="66">
        <v>627</v>
      </c>
      <c r="H74" s="67">
        <v>2800</v>
      </c>
      <c r="I74" s="66">
        <v>86</v>
      </c>
      <c r="J74" s="66">
        <v>505</v>
      </c>
      <c r="K74" s="67">
        <v>3510</v>
      </c>
    </row>
    <row r="75" spans="1:1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x14ac:dyDescent="0.2">
      <c r="A76" s="66" t="s">
        <v>34</v>
      </c>
      <c r="B76" s="67">
        <v>89944</v>
      </c>
      <c r="C76" s="67">
        <v>25826</v>
      </c>
      <c r="D76" s="67">
        <v>64118</v>
      </c>
      <c r="E76" s="67">
        <v>52543</v>
      </c>
      <c r="F76" s="67">
        <v>4047</v>
      </c>
      <c r="G76" s="66">
        <v>627</v>
      </c>
      <c r="H76" s="67">
        <v>2800</v>
      </c>
      <c r="I76" s="66">
        <v>86</v>
      </c>
      <c r="J76" s="66">
        <v>505</v>
      </c>
      <c r="K76" s="67">
        <v>3510</v>
      </c>
    </row>
    <row r="77" spans="1:1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x14ac:dyDescent="0.2">
      <c r="A78" s="66" t="s">
        <v>45</v>
      </c>
      <c r="B78" s="67">
        <v>89944</v>
      </c>
      <c r="C78" s="67">
        <v>25826</v>
      </c>
      <c r="D78" s="67">
        <v>64118</v>
      </c>
      <c r="E78" s="67">
        <v>52543</v>
      </c>
      <c r="F78" s="67">
        <v>4047</v>
      </c>
      <c r="G78" s="66">
        <v>627</v>
      </c>
      <c r="H78" s="67">
        <v>2800</v>
      </c>
      <c r="I78" s="66">
        <v>86</v>
      </c>
      <c r="J78" s="66">
        <v>505</v>
      </c>
      <c r="K78" s="67">
        <v>3510</v>
      </c>
    </row>
    <row r="79" spans="1:11" x14ac:dyDescent="0.2">
      <c r="A79" s="66"/>
      <c r="B79" s="69">
        <v>1.0049999999999999</v>
      </c>
      <c r="C79" s="69">
        <v>0.28860000000000002</v>
      </c>
      <c r="D79" s="69">
        <v>0.71640000000000004</v>
      </c>
      <c r="E79" s="69">
        <v>0.58709999999999996</v>
      </c>
      <c r="F79" s="69">
        <v>4.5199999999999997E-2</v>
      </c>
      <c r="G79" s="69">
        <v>7.0000000000000001E-3</v>
      </c>
      <c r="H79" s="69">
        <v>3.1300000000000001E-2</v>
      </c>
      <c r="I79" s="69">
        <v>1E-3</v>
      </c>
      <c r="J79" s="69">
        <v>5.5999999999999999E-3</v>
      </c>
      <c r="K79" s="69">
        <v>3.9199999999999999E-2</v>
      </c>
    </row>
    <row r="81" spans="1:1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x14ac:dyDescent="0.2">
      <c r="A82" s="77" t="s">
        <v>46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x14ac:dyDescent="0.2">
      <c r="A83" s="66" t="s">
        <v>38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x14ac:dyDescent="0.2">
      <c r="A84" s="66" t="s">
        <v>235</v>
      </c>
      <c r="B84" s="67">
        <v>22923</v>
      </c>
      <c r="C84" s="67">
        <v>4470</v>
      </c>
      <c r="D84" s="67">
        <v>18453</v>
      </c>
      <c r="E84" s="66">
        <v>87.915000000000006</v>
      </c>
      <c r="F84" s="67">
        <v>5278</v>
      </c>
      <c r="G84" s="66">
        <v>133</v>
      </c>
      <c r="H84" s="67">
        <v>1390</v>
      </c>
      <c r="I84" s="66">
        <v>27</v>
      </c>
      <c r="J84" s="66">
        <v>132</v>
      </c>
      <c r="K84" s="66">
        <v>10.316000000000001</v>
      </c>
    </row>
    <row r="85" spans="1:11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x14ac:dyDescent="0.2">
      <c r="A86" s="66" t="s">
        <v>38</v>
      </c>
      <c r="B86" s="67">
        <v>22923</v>
      </c>
      <c r="C86" s="67">
        <v>4470</v>
      </c>
      <c r="D86" s="67">
        <v>18453</v>
      </c>
      <c r="E86" s="67">
        <v>10286</v>
      </c>
      <c r="F86" s="67">
        <v>5278</v>
      </c>
      <c r="G86" s="66">
        <v>133</v>
      </c>
      <c r="H86" s="67">
        <v>1390</v>
      </c>
      <c r="I86" s="66">
        <v>27</v>
      </c>
      <c r="J86" s="66">
        <v>132</v>
      </c>
      <c r="K86" s="67">
        <v>1207</v>
      </c>
    </row>
    <row r="88" spans="1:11" x14ac:dyDescent="0.2">
      <c r="A88" s="66" t="s">
        <v>34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1:11" x14ac:dyDescent="0.2">
      <c r="A89" s="66" t="s">
        <v>227</v>
      </c>
      <c r="B89" s="67">
        <v>64631</v>
      </c>
      <c r="C89" s="67">
        <v>10570</v>
      </c>
      <c r="D89" s="67">
        <v>54061</v>
      </c>
      <c r="E89" s="67">
        <v>39673</v>
      </c>
      <c r="F89" s="67">
        <v>8052</v>
      </c>
      <c r="G89" s="66">
        <v>261</v>
      </c>
      <c r="H89" s="67">
        <v>2425</v>
      </c>
      <c r="I89" s="66">
        <v>57</v>
      </c>
      <c r="J89" s="66">
        <v>412</v>
      </c>
      <c r="K89" s="67">
        <v>3181</v>
      </c>
    </row>
    <row r="90" spans="1:1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x14ac:dyDescent="0.2">
      <c r="A91" s="66" t="s">
        <v>34</v>
      </c>
      <c r="B91" s="67">
        <v>64631</v>
      </c>
      <c r="C91" s="67">
        <v>10570</v>
      </c>
      <c r="D91" s="67">
        <v>54061</v>
      </c>
      <c r="E91" s="67">
        <v>39673</v>
      </c>
      <c r="F91" s="67">
        <v>8052</v>
      </c>
      <c r="G91" s="66">
        <v>261</v>
      </c>
      <c r="H91" s="67">
        <v>2425</v>
      </c>
      <c r="I91" s="66">
        <v>57</v>
      </c>
      <c r="J91" s="66">
        <v>412</v>
      </c>
      <c r="K91" s="67">
        <v>3181</v>
      </c>
    </row>
    <row r="92" spans="1:11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x14ac:dyDescent="0.2">
      <c r="A93" s="66" t="s">
        <v>47</v>
      </c>
      <c r="B93" s="67">
        <v>87554</v>
      </c>
      <c r="C93" s="67">
        <v>15040</v>
      </c>
      <c r="D93" s="67">
        <v>72514</v>
      </c>
      <c r="E93" s="67">
        <v>49959</v>
      </c>
      <c r="F93" s="67">
        <v>13330</v>
      </c>
      <c r="G93" s="66">
        <v>394</v>
      </c>
      <c r="H93" s="67">
        <v>3815</v>
      </c>
      <c r="I93" s="66">
        <v>84</v>
      </c>
      <c r="J93" s="66">
        <v>544</v>
      </c>
      <c r="K93" s="67">
        <v>4388</v>
      </c>
    </row>
    <row r="94" spans="1:11" x14ac:dyDescent="0.2">
      <c r="A94" s="66"/>
      <c r="B94" s="69">
        <v>1.0019</v>
      </c>
      <c r="C94" s="69">
        <v>0.1721</v>
      </c>
      <c r="D94" s="69">
        <v>0.82979999999999998</v>
      </c>
      <c r="E94" s="69">
        <v>0.57169999999999999</v>
      </c>
      <c r="F94" s="69">
        <v>0.1525</v>
      </c>
      <c r="G94" s="69">
        <v>4.4999999999999997E-3</v>
      </c>
      <c r="H94" s="69">
        <v>4.3700000000000003E-2</v>
      </c>
      <c r="I94" s="69">
        <v>1E-3</v>
      </c>
      <c r="J94" s="69">
        <v>6.1999999999999998E-3</v>
      </c>
      <c r="K94" s="69">
        <v>5.0200000000000002E-2</v>
      </c>
    </row>
    <row r="96" spans="1:1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1:11" x14ac:dyDescent="0.2">
      <c r="A97" s="77" t="s">
        <v>48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1:11" x14ac:dyDescent="0.2">
      <c r="A98" s="66" t="s">
        <v>49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1:11" x14ac:dyDescent="0.2">
      <c r="A99" s="66" t="s">
        <v>230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</row>
    <row r="100" spans="1:11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 x14ac:dyDescent="0.2">
      <c r="A101" s="66" t="s">
        <v>49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</row>
    <row r="103" spans="1:11" x14ac:dyDescent="0.2">
      <c r="A103" s="66" t="s">
        <v>34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11" x14ac:dyDescent="0.2">
      <c r="A104" s="66" t="s">
        <v>227</v>
      </c>
      <c r="B104" s="67">
        <v>90537</v>
      </c>
      <c r="C104" s="67">
        <v>42698</v>
      </c>
      <c r="D104" s="67">
        <v>47839</v>
      </c>
      <c r="E104" s="67">
        <v>17787</v>
      </c>
      <c r="F104" s="67">
        <v>19456</v>
      </c>
      <c r="G104" s="66">
        <v>322</v>
      </c>
      <c r="H104" s="67">
        <v>5473</v>
      </c>
      <c r="I104" s="66">
        <v>873</v>
      </c>
      <c r="J104" s="66">
        <v>395</v>
      </c>
      <c r="K104" s="67">
        <v>3533</v>
      </c>
    </row>
    <row r="105" spans="1:11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x14ac:dyDescent="0.2">
      <c r="A106" s="66" t="s">
        <v>34</v>
      </c>
      <c r="B106" s="67">
        <v>90537</v>
      </c>
      <c r="C106" s="67">
        <v>42698</v>
      </c>
      <c r="D106" s="67">
        <v>47839</v>
      </c>
      <c r="E106" s="67">
        <v>17787</v>
      </c>
      <c r="F106" s="67">
        <v>19456</v>
      </c>
      <c r="G106" s="66">
        <v>322</v>
      </c>
      <c r="H106" s="67">
        <v>5473</v>
      </c>
      <c r="I106" s="66">
        <v>873</v>
      </c>
      <c r="J106" s="66">
        <v>395</v>
      </c>
      <c r="K106" s="67">
        <v>3533</v>
      </c>
    </row>
    <row r="107" spans="1:11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 x14ac:dyDescent="0.2">
      <c r="A108" s="66" t="s">
        <v>50</v>
      </c>
      <c r="B108" s="67">
        <v>90537</v>
      </c>
      <c r="C108" s="67">
        <v>42698</v>
      </c>
      <c r="D108" s="67">
        <v>47839</v>
      </c>
      <c r="E108" s="67">
        <v>17787</v>
      </c>
      <c r="F108" s="67">
        <v>19456</v>
      </c>
      <c r="G108" s="66">
        <v>322</v>
      </c>
      <c r="H108" s="67">
        <v>5473</v>
      </c>
      <c r="I108" s="66">
        <v>873</v>
      </c>
      <c r="J108" s="66">
        <v>395</v>
      </c>
      <c r="K108" s="67">
        <v>3533</v>
      </c>
    </row>
    <row r="109" spans="1:11" x14ac:dyDescent="0.2">
      <c r="A109" s="66"/>
      <c r="B109" s="69">
        <v>1.0028999999999999</v>
      </c>
      <c r="C109" s="69">
        <v>0.47299999999999998</v>
      </c>
      <c r="D109" s="69">
        <v>0.52990000000000004</v>
      </c>
      <c r="E109" s="69">
        <v>0.19700000000000001</v>
      </c>
      <c r="F109" s="69">
        <v>0.2155</v>
      </c>
      <c r="G109" s="69">
        <v>3.5999999999999999E-3</v>
      </c>
      <c r="H109" s="69">
        <v>6.0600000000000001E-2</v>
      </c>
      <c r="I109" s="69">
        <v>9.7000000000000003E-3</v>
      </c>
      <c r="J109" s="69">
        <v>4.4000000000000003E-3</v>
      </c>
      <c r="K109" s="69">
        <v>3.9100000000000003E-2</v>
      </c>
    </row>
    <row r="111" spans="1:11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x14ac:dyDescent="0.2">
      <c r="A112" s="77" t="s">
        <v>51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x14ac:dyDescent="0.2">
      <c r="A113" s="66" t="s">
        <v>34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1:11" x14ac:dyDescent="0.2">
      <c r="A114" s="66" t="s">
        <v>227</v>
      </c>
      <c r="B114" s="67">
        <v>87772</v>
      </c>
      <c r="C114" s="67">
        <v>16954</v>
      </c>
      <c r="D114" s="67">
        <v>70818</v>
      </c>
      <c r="E114" s="67">
        <v>47717</v>
      </c>
      <c r="F114" s="67">
        <v>14629</v>
      </c>
      <c r="G114" s="66">
        <v>449</v>
      </c>
      <c r="H114" s="67">
        <v>2911</v>
      </c>
      <c r="I114" s="66">
        <v>58</v>
      </c>
      <c r="J114" s="66">
        <v>466</v>
      </c>
      <c r="K114" s="67">
        <v>4588</v>
      </c>
    </row>
    <row r="115" spans="1:11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1:11" x14ac:dyDescent="0.2">
      <c r="A116" s="66" t="s">
        <v>34</v>
      </c>
      <c r="B116" s="67">
        <v>87772</v>
      </c>
      <c r="C116" s="67">
        <v>16954</v>
      </c>
      <c r="D116" s="67">
        <v>70818</v>
      </c>
      <c r="E116" s="67">
        <v>47717</v>
      </c>
      <c r="F116" s="67">
        <v>14629</v>
      </c>
      <c r="G116" s="66">
        <v>449</v>
      </c>
      <c r="H116" s="67">
        <v>2911</v>
      </c>
      <c r="I116" s="66">
        <v>58</v>
      </c>
      <c r="J116" s="66">
        <v>466</v>
      </c>
      <c r="K116" s="67">
        <v>4588</v>
      </c>
    </row>
    <row r="118" spans="1:11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 x14ac:dyDescent="0.2">
      <c r="A119" s="66" t="s">
        <v>52</v>
      </c>
      <c r="B119" s="67">
        <v>87772</v>
      </c>
      <c r="C119" s="67">
        <v>16954</v>
      </c>
      <c r="D119" s="67">
        <v>70818</v>
      </c>
      <c r="E119" s="67">
        <v>47717</v>
      </c>
      <c r="F119" s="67">
        <v>14629</v>
      </c>
      <c r="G119" s="66">
        <v>449</v>
      </c>
      <c r="H119" s="67">
        <v>2911</v>
      </c>
      <c r="I119" s="66">
        <v>58</v>
      </c>
      <c r="J119" s="66">
        <v>466</v>
      </c>
      <c r="K119" s="67">
        <v>4588</v>
      </c>
    </row>
    <row r="120" spans="1:11" x14ac:dyDescent="0.2">
      <c r="A120" s="66"/>
      <c r="B120" s="69">
        <v>0.99339999999999995</v>
      </c>
      <c r="C120" s="69">
        <v>0.19189999999999999</v>
      </c>
      <c r="D120" s="69">
        <v>0.80149999999999999</v>
      </c>
      <c r="E120" s="68">
        <v>0.54</v>
      </c>
      <c r="F120" s="69">
        <v>0.1656</v>
      </c>
      <c r="G120" s="69">
        <v>5.1000000000000004E-3</v>
      </c>
      <c r="H120" s="69">
        <v>3.2899999999999999E-2</v>
      </c>
      <c r="I120" s="69">
        <v>6.9999999999999999E-4</v>
      </c>
      <c r="J120" s="69">
        <v>5.3E-3</v>
      </c>
      <c r="K120" s="69">
        <v>5.1900000000000002E-2</v>
      </c>
    </row>
    <row r="122" spans="1:11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</row>
    <row r="123" spans="1:11" x14ac:dyDescent="0.2">
      <c r="A123" s="77" t="s">
        <v>53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</row>
    <row r="124" spans="1:11" x14ac:dyDescent="0.2">
      <c r="A124" s="66" t="s">
        <v>34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1:11" x14ac:dyDescent="0.2">
      <c r="A125" s="66" t="s">
        <v>227</v>
      </c>
      <c r="B125" s="67">
        <v>88213</v>
      </c>
      <c r="C125" s="67">
        <v>9887</v>
      </c>
      <c r="D125" s="67">
        <v>78326</v>
      </c>
      <c r="E125" s="67">
        <v>66218</v>
      </c>
      <c r="F125" s="67">
        <v>4488</v>
      </c>
      <c r="G125" s="66">
        <v>421</v>
      </c>
      <c r="H125" s="67">
        <v>2411</v>
      </c>
      <c r="I125" s="66">
        <v>49</v>
      </c>
      <c r="J125" s="66">
        <v>487</v>
      </c>
      <c r="K125" s="67">
        <v>4252</v>
      </c>
    </row>
    <row r="126" spans="1:11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</row>
    <row r="127" spans="1:11" x14ac:dyDescent="0.2">
      <c r="A127" s="66" t="s">
        <v>34</v>
      </c>
      <c r="B127" s="67">
        <v>88213</v>
      </c>
      <c r="C127" s="67">
        <v>9887</v>
      </c>
      <c r="D127" s="67">
        <v>78326</v>
      </c>
      <c r="E127" s="67">
        <v>66218</v>
      </c>
      <c r="F127" s="67">
        <v>4488</v>
      </c>
      <c r="G127" s="66">
        <v>421</v>
      </c>
      <c r="H127" s="67">
        <v>2411</v>
      </c>
      <c r="I127" s="66">
        <v>49</v>
      </c>
      <c r="J127" s="66">
        <v>487</v>
      </c>
      <c r="K127" s="67">
        <v>4252</v>
      </c>
    </row>
    <row r="129" spans="1:11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</row>
    <row r="130" spans="1:11" x14ac:dyDescent="0.2">
      <c r="A130" s="66" t="s">
        <v>54</v>
      </c>
      <c r="B130" s="67">
        <v>88213</v>
      </c>
      <c r="C130" s="67">
        <v>9887</v>
      </c>
      <c r="D130" s="67">
        <v>78326</v>
      </c>
      <c r="E130" s="67">
        <v>66218</v>
      </c>
      <c r="F130" s="67">
        <v>4488</v>
      </c>
      <c r="G130" s="66">
        <v>421</v>
      </c>
      <c r="H130" s="67">
        <v>2411</v>
      </c>
      <c r="I130" s="66">
        <v>49</v>
      </c>
      <c r="J130" s="66">
        <v>487</v>
      </c>
      <c r="K130" s="67">
        <v>4252</v>
      </c>
    </row>
    <row r="131" spans="1:11" x14ac:dyDescent="0.2">
      <c r="A131" s="66"/>
      <c r="B131" s="69">
        <v>1.0032000000000001</v>
      </c>
      <c r="C131" s="69">
        <v>0.1124</v>
      </c>
      <c r="D131" s="69">
        <v>0.89080000000000004</v>
      </c>
      <c r="E131" s="69">
        <v>0.75309999999999999</v>
      </c>
      <c r="F131" s="69">
        <v>5.0999999999999997E-2</v>
      </c>
      <c r="G131" s="69">
        <v>4.7999999999999996E-3</v>
      </c>
      <c r="H131" s="69">
        <v>2.7400000000000001E-2</v>
      </c>
      <c r="I131" s="69">
        <v>5.9999999999999995E-4</v>
      </c>
      <c r="J131" s="69">
        <v>5.4999999999999997E-3</v>
      </c>
      <c r="K131" s="69">
        <v>4.8399999999999999E-2</v>
      </c>
    </row>
    <row r="133" spans="1:11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</row>
    <row r="134" spans="1:11" x14ac:dyDescent="0.2">
      <c r="A134" s="77" t="s">
        <v>55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</row>
    <row r="135" spans="1:11" x14ac:dyDescent="0.2">
      <c r="A135" s="66" t="s">
        <v>56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</row>
    <row r="136" spans="1:11" x14ac:dyDescent="0.2">
      <c r="A136" s="66" t="s">
        <v>730</v>
      </c>
      <c r="B136" s="67">
        <v>4804</v>
      </c>
      <c r="C136" s="66">
        <v>664</v>
      </c>
      <c r="D136" s="67">
        <v>4140</v>
      </c>
      <c r="E136" s="70">
        <v>15301.325000000001</v>
      </c>
      <c r="F136" s="66">
        <v>20</v>
      </c>
      <c r="G136" s="66">
        <v>13</v>
      </c>
      <c r="H136" s="66">
        <v>140</v>
      </c>
      <c r="I136" s="66">
        <v>3</v>
      </c>
      <c r="J136" s="66">
        <v>34</v>
      </c>
      <c r="K136" s="66">
        <v>830.07100000000003</v>
      </c>
    </row>
    <row r="137" spans="1:11" x14ac:dyDescent="0.2">
      <c r="A137" s="66" t="s">
        <v>236</v>
      </c>
      <c r="B137" s="67">
        <v>69274</v>
      </c>
      <c r="C137" s="67">
        <v>8847</v>
      </c>
      <c r="D137" s="67">
        <v>60427</v>
      </c>
      <c r="E137" s="67">
        <v>50370</v>
      </c>
      <c r="F137" s="66">
        <v>989</v>
      </c>
      <c r="G137" s="66">
        <v>329</v>
      </c>
      <c r="H137" s="67">
        <v>5371</v>
      </c>
      <c r="I137" s="66">
        <v>103</v>
      </c>
      <c r="J137" s="66">
        <v>386</v>
      </c>
      <c r="K137" s="67">
        <v>2879</v>
      </c>
    </row>
    <row r="138" spans="1:11" x14ac:dyDescent="0.2">
      <c r="A138" s="66" t="s">
        <v>237</v>
      </c>
      <c r="B138" s="67">
        <v>9561</v>
      </c>
      <c r="C138" s="66">
        <v>584</v>
      </c>
      <c r="D138" s="67">
        <v>8977</v>
      </c>
      <c r="E138" s="66">
        <v>83.49</v>
      </c>
      <c r="F138" s="66">
        <v>88</v>
      </c>
      <c r="G138" s="66">
        <v>16</v>
      </c>
      <c r="H138" s="66">
        <v>308</v>
      </c>
      <c r="I138" s="66">
        <v>1</v>
      </c>
      <c r="J138" s="66">
        <v>58</v>
      </c>
      <c r="K138" s="66">
        <v>5.1150000000000002</v>
      </c>
    </row>
    <row r="139" spans="1:11" x14ac:dyDescent="0.2">
      <c r="A139" s="66" t="s">
        <v>238</v>
      </c>
      <c r="B139" s="67">
        <v>4306</v>
      </c>
      <c r="C139" s="66">
        <v>219</v>
      </c>
      <c r="D139" s="67">
        <v>4087</v>
      </c>
      <c r="E139" s="66">
        <v>67.685000000000002</v>
      </c>
      <c r="F139" s="66">
        <v>34</v>
      </c>
      <c r="G139" s="66">
        <v>12</v>
      </c>
      <c r="H139" s="66">
        <v>180</v>
      </c>
      <c r="I139" s="66">
        <v>5</v>
      </c>
      <c r="J139" s="66">
        <v>49</v>
      </c>
      <c r="K139" s="66">
        <v>2.8149999999999999</v>
      </c>
    </row>
    <row r="140" spans="1:11" x14ac:dyDescent="0.2">
      <c r="A140" s="66" t="s">
        <v>239</v>
      </c>
      <c r="B140" s="66">
        <v>64</v>
      </c>
      <c r="C140" s="66">
        <v>3</v>
      </c>
      <c r="D140" s="66">
        <v>61</v>
      </c>
      <c r="E140" s="66">
        <v>9.5</v>
      </c>
      <c r="F140" s="66">
        <v>0</v>
      </c>
      <c r="G140" s="66">
        <v>0</v>
      </c>
      <c r="H140" s="66">
        <v>2</v>
      </c>
      <c r="I140" s="66">
        <v>0</v>
      </c>
      <c r="J140" s="66">
        <v>2</v>
      </c>
      <c r="K140" s="66">
        <v>0</v>
      </c>
    </row>
    <row r="141" spans="1:11" x14ac:dyDescent="0.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</row>
    <row r="142" spans="1:11" x14ac:dyDescent="0.2">
      <c r="A142" s="66" t="s">
        <v>56</v>
      </c>
      <c r="B142" s="67">
        <v>88009</v>
      </c>
      <c r="C142" s="67">
        <v>10317</v>
      </c>
      <c r="D142" s="67">
        <v>77692</v>
      </c>
      <c r="E142" s="67">
        <v>65832</v>
      </c>
      <c r="F142" s="67">
        <v>1131</v>
      </c>
      <c r="G142" s="66">
        <v>370</v>
      </c>
      <c r="H142" s="67">
        <v>6001</v>
      </c>
      <c r="I142" s="66">
        <v>112</v>
      </c>
      <c r="J142" s="66">
        <v>529</v>
      </c>
      <c r="K142" s="67">
        <v>3717</v>
      </c>
    </row>
    <row r="143" spans="1:11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</row>
    <row r="144" spans="1:11" x14ac:dyDescent="0.2">
      <c r="A144" s="66" t="s">
        <v>57</v>
      </c>
      <c r="B144" s="67">
        <v>88009</v>
      </c>
      <c r="C144" s="67">
        <v>10317</v>
      </c>
      <c r="D144" s="67">
        <v>77692</v>
      </c>
      <c r="E144" s="67">
        <v>65832</v>
      </c>
      <c r="F144" s="67">
        <v>1131</v>
      </c>
      <c r="G144" s="66">
        <v>370</v>
      </c>
      <c r="H144" s="67">
        <v>6001</v>
      </c>
      <c r="I144" s="66">
        <v>112</v>
      </c>
      <c r="J144" s="66">
        <v>529</v>
      </c>
      <c r="K144" s="67">
        <v>3717</v>
      </c>
    </row>
    <row r="145" spans="1:11" x14ac:dyDescent="0.2">
      <c r="A145" s="66"/>
      <c r="B145" s="69">
        <v>1.0005999999999999</v>
      </c>
      <c r="C145" s="69">
        <v>0.1173</v>
      </c>
      <c r="D145" s="69">
        <v>0.88329999999999997</v>
      </c>
      <c r="E145" s="69">
        <v>0.74850000000000005</v>
      </c>
      <c r="F145" s="69">
        <v>1.29E-2</v>
      </c>
      <c r="G145" s="69">
        <v>4.1999999999999997E-3</v>
      </c>
      <c r="H145" s="69">
        <v>6.8199999999999997E-2</v>
      </c>
      <c r="I145" s="69">
        <v>1.2999999999999999E-3</v>
      </c>
      <c r="J145" s="69">
        <v>6.0000000000000001E-3</v>
      </c>
      <c r="K145" s="69">
        <v>4.2299999999999997E-2</v>
      </c>
    </row>
    <row r="147" spans="1:11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1:11" x14ac:dyDescent="0.2">
      <c r="A148" s="77" t="s">
        <v>58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1:11" x14ac:dyDescent="0.2">
      <c r="A149" s="66" t="s">
        <v>56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</row>
    <row r="150" spans="1:11" x14ac:dyDescent="0.2">
      <c r="A150" s="66" t="s">
        <v>730</v>
      </c>
      <c r="B150" s="66">
        <v>359</v>
      </c>
      <c r="C150" s="66">
        <v>38</v>
      </c>
      <c r="D150" s="66">
        <v>321</v>
      </c>
      <c r="E150" s="66">
        <v>288</v>
      </c>
      <c r="F150" s="66">
        <v>0</v>
      </c>
      <c r="G150" s="66">
        <v>1</v>
      </c>
      <c r="H150" s="66">
        <v>5</v>
      </c>
      <c r="I150" s="66">
        <v>1</v>
      </c>
      <c r="J150" s="66">
        <v>4</v>
      </c>
      <c r="K150" s="66">
        <v>22</v>
      </c>
    </row>
    <row r="151" spans="1:11" x14ac:dyDescent="0.2">
      <c r="A151" s="66" t="s">
        <v>240</v>
      </c>
      <c r="B151" s="67">
        <v>88368</v>
      </c>
      <c r="C151" s="67">
        <v>22636</v>
      </c>
      <c r="D151" s="67">
        <v>65732</v>
      </c>
      <c r="E151" s="67">
        <v>57171</v>
      </c>
      <c r="F151" s="66">
        <v>824</v>
      </c>
      <c r="G151" s="66">
        <v>390</v>
      </c>
      <c r="H151" s="67">
        <v>3287</v>
      </c>
      <c r="I151" s="66">
        <v>52</v>
      </c>
      <c r="J151" s="66">
        <v>465</v>
      </c>
      <c r="K151" s="67">
        <v>3543</v>
      </c>
    </row>
    <row r="152" spans="1:11" x14ac:dyDescent="0.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</row>
    <row r="153" spans="1:11" x14ac:dyDescent="0.2">
      <c r="A153" s="66" t="s">
        <v>56</v>
      </c>
      <c r="B153" s="67">
        <v>88727</v>
      </c>
      <c r="C153" s="67">
        <v>22674</v>
      </c>
      <c r="D153" s="67">
        <v>66053</v>
      </c>
      <c r="E153" s="67">
        <v>57459</v>
      </c>
      <c r="F153" s="66">
        <v>824</v>
      </c>
      <c r="G153" s="66">
        <v>391</v>
      </c>
      <c r="H153" s="67">
        <v>3292</v>
      </c>
      <c r="I153" s="66">
        <v>53</v>
      </c>
      <c r="J153" s="66">
        <v>469</v>
      </c>
      <c r="K153" s="67">
        <v>3565</v>
      </c>
    </row>
    <row r="154" spans="1:11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</row>
    <row r="155" spans="1:11" x14ac:dyDescent="0.2">
      <c r="A155" s="66" t="s">
        <v>59</v>
      </c>
      <c r="B155" s="67">
        <v>88727</v>
      </c>
      <c r="C155" s="67">
        <v>22674</v>
      </c>
      <c r="D155" s="67">
        <v>66053</v>
      </c>
      <c r="E155" s="67">
        <v>57459</v>
      </c>
      <c r="F155" s="66">
        <v>824</v>
      </c>
      <c r="G155" s="66">
        <v>391</v>
      </c>
      <c r="H155" s="67">
        <v>3292</v>
      </c>
      <c r="I155" s="66">
        <v>53</v>
      </c>
      <c r="J155" s="66">
        <v>469</v>
      </c>
      <c r="K155" s="67">
        <v>3565</v>
      </c>
    </row>
    <row r="156" spans="1:11" x14ac:dyDescent="0.2">
      <c r="A156" s="66"/>
      <c r="B156" s="69">
        <v>1.0022</v>
      </c>
      <c r="C156" s="69">
        <v>0.25609999999999999</v>
      </c>
      <c r="D156" s="69">
        <v>0.74609999999999999</v>
      </c>
      <c r="E156" s="69">
        <v>0.64900000000000002</v>
      </c>
      <c r="F156" s="69">
        <v>9.2999999999999992E-3</v>
      </c>
      <c r="G156" s="69">
        <v>4.4000000000000003E-3</v>
      </c>
      <c r="H156" s="69">
        <v>3.7199999999999997E-2</v>
      </c>
      <c r="I156" s="69">
        <v>5.9999999999999995E-4</v>
      </c>
      <c r="J156" s="69">
        <v>5.3E-3</v>
      </c>
      <c r="K156" s="69">
        <v>4.0300000000000002E-2</v>
      </c>
    </row>
    <row r="158" spans="1:11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</row>
    <row r="159" spans="1:11" x14ac:dyDescent="0.2">
      <c r="A159" s="77" t="s">
        <v>60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</row>
    <row r="160" spans="1:11" x14ac:dyDescent="0.2">
      <c r="A160" s="66" t="s">
        <v>56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1:11" x14ac:dyDescent="0.2">
      <c r="A161" s="66" t="s">
        <v>730</v>
      </c>
      <c r="B161" s="67">
        <v>3152</v>
      </c>
      <c r="C161" s="66">
        <v>236</v>
      </c>
      <c r="D161" s="67">
        <v>2916</v>
      </c>
      <c r="E161" s="70">
        <v>42225.161999999997</v>
      </c>
      <c r="F161" s="66">
        <v>5</v>
      </c>
      <c r="G161" s="66">
        <v>4</v>
      </c>
      <c r="H161" s="66">
        <v>59</v>
      </c>
      <c r="I161" s="66">
        <v>2</v>
      </c>
      <c r="J161" s="66">
        <v>12</v>
      </c>
      <c r="K161" s="70">
        <v>2599.877</v>
      </c>
    </row>
    <row r="162" spans="1:11" x14ac:dyDescent="0.2">
      <c r="A162" s="66" t="s">
        <v>241</v>
      </c>
      <c r="B162" s="67">
        <v>12656</v>
      </c>
      <c r="C162" s="67">
        <v>1174</v>
      </c>
      <c r="D162" s="67">
        <v>11482</v>
      </c>
      <c r="E162" s="67">
        <v>9822</v>
      </c>
      <c r="F162" s="66">
        <v>122</v>
      </c>
      <c r="G162" s="66">
        <v>14</v>
      </c>
      <c r="H162" s="66">
        <v>853</v>
      </c>
      <c r="I162" s="66">
        <v>4</v>
      </c>
      <c r="J162" s="66">
        <v>38</v>
      </c>
      <c r="K162" s="66">
        <v>629</v>
      </c>
    </row>
    <row r="163" spans="1:11" x14ac:dyDescent="0.2">
      <c r="A163" s="66" t="s">
        <v>242</v>
      </c>
      <c r="B163" s="67">
        <v>30452</v>
      </c>
      <c r="C163" s="67">
        <v>5630</v>
      </c>
      <c r="D163" s="67">
        <v>24822</v>
      </c>
      <c r="E163" s="66">
        <v>45.945</v>
      </c>
      <c r="F163" s="66">
        <v>329</v>
      </c>
      <c r="G163" s="66">
        <v>91</v>
      </c>
      <c r="H163" s="67">
        <v>1265</v>
      </c>
      <c r="I163" s="66">
        <v>15</v>
      </c>
      <c r="J163" s="66">
        <v>161</v>
      </c>
      <c r="K163" s="66">
        <v>2.9089999999999998</v>
      </c>
    </row>
    <row r="164" spans="1:11" x14ac:dyDescent="0.2">
      <c r="A164" s="66" t="s">
        <v>243</v>
      </c>
      <c r="B164" s="66">
        <v>40</v>
      </c>
      <c r="C164" s="66">
        <v>4</v>
      </c>
      <c r="D164" s="66">
        <v>36</v>
      </c>
      <c r="E164" s="66">
        <v>15.5</v>
      </c>
      <c r="F164" s="66">
        <v>2</v>
      </c>
      <c r="G164" s="66">
        <v>0</v>
      </c>
      <c r="H164" s="66">
        <v>2</v>
      </c>
      <c r="I164" s="66">
        <v>0</v>
      </c>
      <c r="J164" s="66">
        <v>0</v>
      </c>
      <c r="K164" s="66">
        <v>0.5</v>
      </c>
    </row>
    <row r="165" spans="1:11" x14ac:dyDescent="0.2">
      <c r="A165" s="66" t="s">
        <v>244</v>
      </c>
      <c r="B165" s="67">
        <v>21234</v>
      </c>
      <c r="C165" s="67">
        <v>1740</v>
      </c>
      <c r="D165" s="67">
        <v>19494</v>
      </c>
      <c r="E165" s="66">
        <v>43.746000000000002</v>
      </c>
      <c r="F165" s="66">
        <v>150</v>
      </c>
      <c r="G165" s="66">
        <v>53</v>
      </c>
      <c r="H165" s="66">
        <v>923</v>
      </c>
      <c r="I165" s="66">
        <v>12</v>
      </c>
      <c r="J165" s="66">
        <v>97</v>
      </c>
      <c r="K165" s="66">
        <v>2.5960000000000001</v>
      </c>
    </row>
    <row r="166" spans="1:11" x14ac:dyDescent="0.2">
      <c r="A166" s="66" t="s">
        <v>245</v>
      </c>
      <c r="B166" s="66">
        <v>975</v>
      </c>
      <c r="C166" s="66">
        <v>60</v>
      </c>
      <c r="D166" s="66">
        <v>915</v>
      </c>
      <c r="E166" s="66">
        <v>24.646999999999998</v>
      </c>
      <c r="F166" s="66">
        <v>6</v>
      </c>
      <c r="G166" s="66">
        <v>3</v>
      </c>
      <c r="H166" s="66">
        <v>26</v>
      </c>
      <c r="I166" s="66">
        <v>1</v>
      </c>
      <c r="J166" s="66">
        <v>3</v>
      </c>
      <c r="K166" s="66">
        <v>1.1180000000000001</v>
      </c>
    </row>
    <row r="167" spans="1:11" x14ac:dyDescent="0.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</row>
    <row r="168" spans="1:11" x14ac:dyDescent="0.2">
      <c r="A168" s="66" t="s">
        <v>56</v>
      </c>
      <c r="B168" s="67">
        <v>68509</v>
      </c>
      <c r="C168" s="67">
        <v>8844</v>
      </c>
      <c r="D168" s="67">
        <v>59665</v>
      </c>
      <c r="E168" s="67">
        <v>52177</v>
      </c>
      <c r="F168" s="66">
        <v>614</v>
      </c>
      <c r="G168" s="66">
        <v>165</v>
      </c>
      <c r="H168" s="67">
        <v>3128</v>
      </c>
      <c r="I168" s="66">
        <v>34</v>
      </c>
      <c r="J168" s="66">
        <v>311</v>
      </c>
      <c r="K168" s="67">
        <v>3236</v>
      </c>
    </row>
    <row r="170" spans="1:11" x14ac:dyDescent="0.2">
      <c r="A170" s="66" t="s">
        <v>61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</row>
    <row r="171" spans="1:11" x14ac:dyDescent="0.2">
      <c r="A171" s="66" t="s">
        <v>730</v>
      </c>
      <c r="B171" s="67">
        <v>1402</v>
      </c>
      <c r="C171" s="66">
        <v>154</v>
      </c>
      <c r="D171" s="67">
        <v>1248</v>
      </c>
      <c r="E171" s="67">
        <v>1142</v>
      </c>
      <c r="F171" s="66">
        <v>7</v>
      </c>
      <c r="G171" s="66">
        <v>7</v>
      </c>
      <c r="H171" s="66">
        <v>37</v>
      </c>
      <c r="I171" s="66">
        <v>0</v>
      </c>
      <c r="J171" s="66">
        <v>13</v>
      </c>
      <c r="K171" s="66">
        <v>42</v>
      </c>
    </row>
    <row r="172" spans="1:11" x14ac:dyDescent="0.2">
      <c r="A172" s="66" t="s">
        <v>246</v>
      </c>
      <c r="B172" s="67">
        <v>17396</v>
      </c>
      <c r="C172" s="67">
        <v>1896</v>
      </c>
      <c r="D172" s="67">
        <v>15500</v>
      </c>
      <c r="E172" s="67">
        <v>13607</v>
      </c>
      <c r="F172" s="66">
        <v>114</v>
      </c>
      <c r="G172" s="66">
        <v>37</v>
      </c>
      <c r="H172" s="66">
        <v>782</v>
      </c>
      <c r="I172" s="66">
        <v>21</v>
      </c>
      <c r="J172" s="66">
        <v>89</v>
      </c>
      <c r="K172" s="66">
        <v>850</v>
      </c>
    </row>
    <row r="173" spans="1:11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</row>
    <row r="174" spans="1:11" x14ac:dyDescent="0.2">
      <c r="A174" s="66" t="s">
        <v>61</v>
      </c>
      <c r="B174" s="67">
        <v>18798</v>
      </c>
      <c r="C174" s="67">
        <v>2050</v>
      </c>
      <c r="D174" s="67">
        <v>16748</v>
      </c>
      <c r="E174" s="67">
        <v>14749</v>
      </c>
      <c r="F174" s="66">
        <v>121</v>
      </c>
      <c r="G174" s="66">
        <v>44</v>
      </c>
      <c r="H174" s="66">
        <v>819</v>
      </c>
      <c r="I174" s="66">
        <v>21</v>
      </c>
      <c r="J174" s="66">
        <v>102</v>
      </c>
      <c r="K174" s="66">
        <v>892</v>
      </c>
    </row>
    <row r="175" spans="1:11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</row>
    <row r="176" spans="1:11" x14ac:dyDescent="0.2">
      <c r="A176" s="66" t="s">
        <v>62</v>
      </c>
      <c r="B176" s="67">
        <v>87307</v>
      </c>
      <c r="C176" s="67">
        <v>10894</v>
      </c>
      <c r="D176" s="67">
        <v>76413</v>
      </c>
      <c r="E176" s="67">
        <v>66926</v>
      </c>
      <c r="F176" s="66">
        <v>735</v>
      </c>
      <c r="G176" s="66">
        <v>209</v>
      </c>
      <c r="H176" s="67">
        <v>3947</v>
      </c>
      <c r="I176" s="66">
        <v>55</v>
      </c>
      <c r="J176" s="66">
        <v>413</v>
      </c>
      <c r="K176" s="67">
        <v>4128</v>
      </c>
    </row>
    <row r="177" spans="1:11" x14ac:dyDescent="0.2">
      <c r="A177" s="66"/>
      <c r="B177" s="69">
        <v>1.0007999999999999</v>
      </c>
      <c r="C177" s="69">
        <v>0.1249</v>
      </c>
      <c r="D177" s="69">
        <v>0.87590000000000001</v>
      </c>
      <c r="E177" s="69">
        <v>0.76719999999999999</v>
      </c>
      <c r="F177" s="69">
        <v>8.3999999999999995E-3</v>
      </c>
      <c r="G177" s="69">
        <v>2.3999999999999998E-3</v>
      </c>
      <c r="H177" s="69">
        <v>4.5199999999999997E-2</v>
      </c>
      <c r="I177" s="69">
        <v>5.9999999999999995E-4</v>
      </c>
      <c r="J177" s="69">
        <v>4.7000000000000002E-3</v>
      </c>
      <c r="K177" s="69">
        <v>4.7300000000000002E-2</v>
      </c>
    </row>
    <row r="179" spans="1:11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1:11" x14ac:dyDescent="0.2">
      <c r="A180" s="77" t="s">
        <v>63</v>
      </c>
      <c r="B180" s="66"/>
      <c r="C180" s="66"/>
      <c r="D180" s="66"/>
      <c r="E180" s="66"/>
      <c r="F180" s="66"/>
      <c r="G180" s="66"/>
      <c r="H180" s="66"/>
      <c r="I180" s="66"/>
      <c r="J180" s="66"/>
      <c r="K180" s="66"/>
    </row>
    <row r="181" spans="1:11" x14ac:dyDescent="0.2">
      <c r="A181" s="66" t="s">
        <v>56</v>
      </c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1:11" x14ac:dyDescent="0.2">
      <c r="A182" s="66" t="s">
        <v>730</v>
      </c>
      <c r="B182" s="67">
        <v>13535</v>
      </c>
      <c r="C182" s="66">
        <v>717</v>
      </c>
      <c r="D182" s="67">
        <v>12818</v>
      </c>
      <c r="E182" s="70">
        <v>20048.972000000002</v>
      </c>
      <c r="F182" s="66">
        <v>55</v>
      </c>
      <c r="G182" s="66">
        <v>30</v>
      </c>
      <c r="H182" s="66">
        <v>211</v>
      </c>
      <c r="I182" s="66">
        <v>9</v>
      </c>
      <c r="J182" s="66">
        <v>114</v>
      </c>
      <c r="K182" s="70">
        <v>1030.5530000000001</v>
      </c>
    </row>
    <row r="183" spans="1:11" x14ac:dyDescent="0.2">
      <c r="A183" s="66" t="s">
        <v>247</v>
      </c>
      <c r="B183" s="66">
        <v>569</v>
      </c>
      <c r="C183" s="66">
        <v>18</v>
      </c>
      <c r="D183" s="66">
        <v>551</v>
      </c>
      <c r="E183" s="66">
        <v>5.6150000000000002</v>
      </c>
      <c r="F183" s="66">
        <v>0</v>
      </c>
      <c r="G183" s="66">
        <v>6</v>
      </c>
      <c r="H183" s="66">
        <v>3</v>
      </c>
      <c r="I183" s="66">
        <v>0</v>
      </c>
      <c r="J183" s="66">
        <v>1</v>
      </c>
      <c r="K183" s="66">
        <v>0.33</v>
      </c>
    </row>
    <row r="184" spans="1:11" x14ac:dyDescent="0.2">
      <c r="A184" s="66" t="s">
        <v>248</v>
      </c>
      <c r="B184" s="66">
        <v>513</v>
      </c>
      <c r="C184" s="66">
        <v>19</v>
      </c>
      <c r="D184" s="66">
        <v>494</v>
      </c>
      <c r="E184" s="66">
        <v>41.908999999999999</v>
      </c>
      <c r="F184" s="66">
        <v>1</v>
      </c>
      <c r="G184" s="66">
        <v>0</v>
      </c>
      <c r="H184" s="66">
        <v>15</v>
      </c>
      <c r="I184" s="66">
        <v>0</v>
      </c>
      <c r="J184" s="66">
        <v>2</v>
      </c>
      <c r="K184" s="66">
        <v>1.3640000000000001</v>
      </c>
    </row>
    <row r="185" spans="1:11" x14ac:dyDescent="0.2">
      <c r="A185" s="66" t="s">
        <v>249</v>
      </c>
      <c r="B185" s="66">
        <v>202</v>
      </c>
      <c r="C185" s="66">
        <v>5</v>
      </c>
      <c r="D185" s="66">
        <v>197</v>
      </c>
      <c r="E185" s="66">
        <v>25.286000000000001</v>
      </c>
      <c r="F185" s="66">
        <v>1</v>
      </c>
      <c r="G185" s="66">
        <v>0</v>
      </c>
      <c r="H185" s="66">
        <v>2</v>
      </c>
      <c r="I185" s="66">
        <v>1</v>
      </c>
      <c r="J185" s="66">
        <v>2</v>
      </c>
      <c r="K185" s="66">
        <v>2</v>
      </c>
    </row>
    <row r="186" spans="1:11" ht="25.5" x14ac:dyDescent="0.2">
      <c r="A186" s="66" t="s">
        <v>250</v>
      </c>
      <c r="B186" s="66">
        <v>127</v>
      </c>
      <c r="C186" s="66">
        <v>8</v>
      </c>
      <c r="D186" s="66">
        <v>119</v>
      </c>
      <c r="E186" s="66">
        <v>12</v>
      </c>
      <c r="F186" s="66">
        <v>1</v>
      </c>
      <c r="G186" s="66">
        <v>0</v>
      </c>
      <c r="H186" s="66">
        <v>2</v>
      </c>
      <c r="I186" s="66">
        <v>0</v>
      </c>
      <c r="J186" s="66">
        <v>2</v>
      </c>
      <c r="K186" s="66">
        <v>0.66700000000000004</v>
      </c>
    </row>
    <row r="187" spans="1:11" x14ac:dyDescent="0.2">
      <c r="A187" s="66" t="s">
        <v>236</v>
      </c>
      <c r="B187" s="67">
        <v>39043</v>
      </c>
      <c r="C187" s="67">
        <v>2605</v>
      </c>
      <c r="D187" s="67">
        <v>36438</v>
      </c>
      <c r="E187" s="67">
        <v>32373</v>
      </c>
      <c r="F187" s="66">
        <v>324</v>
      </c>
      <c r="G187" s="66">
        <v>65</v>
      </c>
      <c r="H187" s="67">
        <v>1567</v>
      </c>
      <c r="I187" s="66">
        <v>19</v>
      </c>
      <c r="J187" s="66">
        <v>196</v>
      </c>
      <c r="K187" s="67">
        <v>1894</v>
      </c>
    </row>
    <row r="188" spans="1:11" x14ac:dyDescent="0.2">
      <c r="A188" s="66" t="s">
        <v>251</v>
      </c>
      <c r="B188" s="66">
        <v>667</v>
      </c>
      <c r="C188" s="66">
        <v>40</v>
      </c>
      <c r="D188" s="66">
        <v>627</v>
      </c>
      <c r="E188" s="66">
        <v>590</v>
      </c>
      <c r="F188" s="66">
        <v>0</v>
      </c>
      <c r="G188" s="66">
        <v>0</v>
      </c>
      <c r="H188" s="66">
        <v>4</v>
      </c>
      <c r="I188" s="66">
        <v>0</v>
      </c>
      <c r="J188" s="66">
        <v>6</v>
      </c>
      <c r="K188" s="66">
        <v>27</v>
      </c>
    </row>
    <row r="189" spans="1:11" x14ac:dyDescent="0.2">
      <c r="A189" s="66" t="s">
        <v>252</v>
      </c>
      <c r="B189" s="66">
        <v>179</v>
      </c>
      <c r="C189" s="66">
        <v>9</v>
      </c>
      <c r="D189" s="66">
        <v>170</v>
      </c>
      <c r="E189" s="66">
        <v>14.6</v>
      </c>
      <c r="F189" s="66">
        <v>1</v>
      </c>
      <c r="G189" s="66">
        <v>0</v>
      </c>
      <c r="H189" s="66">
        <v>7</v>
      </c>
      <c r="I189" s="66">
        <v>0</v>
      </c>
      <c r="J189" s="66">
        <v>1</v>
      </c>
      <c r="K189" s="66">
        <v>1.5</v>
      </c>
    </row>
    <row r="190" spans="1:11" x14ac:dyDescent="0.2">
      <c r="A190" s="66" t="s">
        <v>253</v>
      </c>
      <c r="B190" s="66">
        <v>140</v>
      </c>
      <c r="C190" s="66">
        <v>6</v>
      </c>
      <c r="D190" s="66">
        <v>134</v>
      </c>
      <c r="E190" s="66">
        <v>7.3330000000000002</v>
      </c>
      <c r="F190" s="66">
        <v>0</v>
      </c>
      <c r="G190" s="66">
        <v>0</v>
      </c>
      <c r="H190" s="66">
        <v>0</v>
      </c>
      <c r="I190" s="66">
        <v>0</v>
      </c>
      <c r="J190" s="66">
        <v>1</v>
      </c>
      <c r="K190" s="66">
        <v>5.6000000000000001E-2</v>
      </c>
    </row>
    <row r="191" spans="1:11" x14ac:dyDescent="0.2">
      <c r="A191" s="66" t="s">
        <v>254</v>
      </c>
      <c r="B191" s="66">
        <v>559</v>
      </c>
      <c r="C191" s="66">
        <v>47</v>
      </c>
      <c r="D191" s="66">
        <v>512</v>
      </c>
      <c r="E191" s="66">
        <v>24.210999999999999</v>
      </c>
      <c r="F191" s="66">
        <v>3</v>
      </c>
      <c r="G191" s="66">
        <v>3</v>
      </c>
      <c r="H191" s="66">
        <v>12</v>
      </c>
      <c r="I191" s="66">
        <v>0</v>
      </c>
      <c r="J191" s="66">
        <v>4</v>
      </c>
      <c r="K191" s="66">
        <v>1.579</v>
      </c>
    </row>
    <row r="192" spans="1:11" x14ac:dyDescent="0.2">
      <c r="A192" s="66" t="s">
        <v>228</v>
      </c>
      <c r="B192" s="66">
        <v>64</v>
      </c>
      <c r="C192" s="66">
        <v>3</v>
      </c>
      <c r="D192" s="66">
        <v>61</v>
      </c>
      <c r="E192" s="66">
        <v>9.1669999999999998</v>
      </c>
      <c r="F192" s="66">
        <v>1</v>
      </c>
      <c r="G192" s="66">
        <v>0</v>
      </c>
      <c r="H192" s="66">
        <v>0</v>
      </c>
      <c r="I192" s="66">
        <v>0</v>
      </c>
      <c r="J192" s="66">
        <v>1</v>
      </c>
      <c r="K192" s="66">
        <v>0.66700000000000004</v>
      </c>
    </row>
    <row r="193" spans="1:11" x14ac:dyDescent="0.2">
      <c r="A193" s="66" t="s">
        <v>255</v>
      </c>
      <c r="B193" s="66">
        <v>220</v>
      </c>
      <c r="C193" s="66">
        <v>7</v>
      </c>
      <c r="D193" s="66">
        <v>213</v>
      </c>
      <c r="E193" s="66">
        <v>15.5</v>
      </c>
      <c r="F193" s="66">
        <v>1</v>
      </c>
      <c r="G193" s="66">
        <v>2</v>
      </c>
      <c r="H193" s="66">
        <v>2</v>
      </c>
      <c r="I193" s="66">
        <v>0</v>
      </c>
      <c r="J193" s="66">
        <v>6</v>
      </c>
      <c r="K193" s="66">
        <v>1.333</v>
      </c>
    </row>
    <row r="194" spans="1:11" x14ac:dyDescent="0.2">
      <c r="A194" s="66" t="s">
        <v>256</v>
      </c>
      <c r="B194" s="66">
        <v>24</v>
      </c>
      <c r="C194" s="66">
        <v>2</v>
      </c>
      <c r="D194" s="66">
        <v>22</v>
      </c>
      <c r="E194" s="66">
        <v>8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3</v>
      </c>
    </row>
    <row r="195" spans="1:11" x14ac:dyDescent="0.2">
      <c r="A195" s="66" t="s">
        <v>257</v>
      </c>
      <c r="B195" s="66">
        <v>256</v>
      </c>
      <c r="C195" s="66">
        <v>5</v>
      </c>
      <c r="D195" s="66">
        <v>251</v>
      </c>
      <c r="E195" s="66">
        <v>15.933</v>
      </c>
      <c r="F195" s="66">
        <v>0</v>
      </c>
      <c r="G195" s="66">
        <v>1</v>
      </c>
      <c r="H195" s="66">
        <v>0</v>
      </c>
      <c r="I195" s="66">
        <v>0</v>
      </c>
      <c r="J195" s="66">
        <v>0</v>
      </c>
      <c r="K195" s="66">
        <v>0.73299999999999998</v>
      </c>
    </row>
    <row r="196" spans="1:11" x14ac:dyDescent="0.2">
      <c r="A196" s="66" t="s">
        <v>258</v>
      </c>
      <c r="B196" s="66">
        <v>958</v>
      </c>
      <c r="C196" s="66">
        <v>32</v>
      </c>
      <c r="D196" s="66">
        <v>926</v>
      </c>
      <c r="E196" s="66">
        <v>78.727000000000004</v>
      </c>
      <c r="F196" s="66">
        <v>4</v>
      </c>
      <c r="G196" s="66">
        <v>0</v>
      </c>
      <c r="H196" s="66">
        <v>6</v>
      </c>
      <c r="I196" s="66">
        <v>0</v>
      </c>
      <c r="J196" s="66">
        <v>9</v>
      </c>
      <c r="K196" s="66">
        <v>3.7269999999999999</v>
      </c>
    </row>
    <row r="197" spans="1:11" x14ac:dyDescent="0.2">
      <c r="A197" s="66" t="s">
        <v>240</v>
      </c>
      <c r="B197" s="67">
        <v>9419</v>
      </c>
      <c r="C197" s="67">
        <v>1590</v>
      </c>
      <c r="D197" s="67">
        <v>7829</v>
      </c>
      <c r="E197" s="67">
        <v>6981</v>
      </c>
      <c r="F197" s="66">
        <v>71</v>
      </c>
      <c r="G197" s="66">
        <v>52</v>
      </c>
      <c r="H197" s="66">
        <v>181</v>
      </c>
      <c r="I197" s="66">
        <v>6</v>
      </c>
      <c r="J197" s="66">
        <v>47</v>
      </c>
      <c r="K197" s="66">
        <v>491</v>
      </c>
    </row>
    <row r="198" spans="1:11" x14ac:dyDescent="0.2">
      <c r="A198" s="66" t="s">
        <v>259</v>
      </c>
      <c r="B198" s="67">
        <v>2211</v>
      </c>
      <c r="C198" s="66">
        <v>117</v>
      </c>
      <c r="D198" s="67">
        <v>2094</v>
      </c>
      <c r="E198" s="66">
        <v>31.742000000000001</v>
      </c>
      <c r="F198" s="66">
        <v>5</v>
      </c>
      <c r="G198" s="66">
        <v>4</v>
      </c>
      <c r="H198" s="66">
        <v>21</v>
      </c>
      <c r="I198" s="66">
        <v>1</v>
      </c>
      <c r="J198" s="66">
        <v>10</v>
      </c>
      <c r="K198" s="66">
        <v>1.371</v>
      </c>
    </row>
    <row r="199" spans="1:11" x14ac:dyDescent="0.2">
      <c r="A199" s="66" t="s">
        <v>260</v>
      </c>
      <c r="B199" s="66">
        <v>238</v>
      </c>
      <c r="C199" s="66">
        <v>13</v>
      </c>
      <c r="D199" s="66">
        <v>225</v>
      </c>
      <c r="E199" s="66">
        <v>41.2</v>
      </c>
      <c r="F199" s="66">
        <v>0</v>
      </c>
      <c r="G199" s="66">
        <v>4</v>
      </c>
      <c r="H199" s="66">
        <v>2</v>
      </c>
      <c r="I199" s="66">
        <v>0</v>
      </c>
      <c r="J199" s="66">
        <v>5</v>
      </c>
      <c r="K199" s="66">
        <v>1.6</v>
      </c>
    </row>
    <row r="200" spans="1:11" x14ac:dyDescent="0.2">
      <c r="A200" s="66" t="s">
        <v>261</v>
      </c>
      <c r="B200" s="67">
        <v>1475</v>
      </c>
      <c r="C200" s="66">
        <v>59</v>
      </c>
      <c r="D200" s="67">
        <v>1416</v>
      </c>
      <c r="E200" s="66">
        <v>21.617000000000001</v>
      </c>
      <c r="F200" s="66">
        <v>2</v>
      </c>
      <c r="G200" s="66">
        <v>5</v>
      </c>
      <c r="H200" s="66">
        <v>21</v>
      </c>
      <c r="I200" s="66">
        <v>0</v>
      </c>
      <c r="J200" s="66">
        <v>1</v>
      </c>
      <c r="K200" s="66">
        <v>1.5</v>
      </c>
    </row>
    <row r="201" spans="1:11" x14ac:dyDescent="0.2">
      <c r="A201" s="66" t="s">
        <v>262</v>
      </c>
      <c r="B201" s="66">
        <v>975</v>
      </c>
      <c r="C201" s="66">
        <v>44</v>
      </c>
      <c r="D201" s="66">
        <v>931</v>
      </c>
      <c r="E201" s="66">
        <v>56.933</v>
      </c>
      <c r="F201" s="66">
        <v>2</v>
      </c>
      <c r="G201" s="66">
        <v>1</v>
      </c>
      <c r="H201" s="66">
        <v>17</v>
      </c>
      <c r="I201" s="66">
        <v>0</v>
      </c>
      <c r="J201" s="66">
        <v>7</v>
      </c>
      <c r="K201" s="66">
        <v>3.3330000000000002</v>
      </c>
    </row>
    <row r="202" spans="1:11" x14ac:dyDescent="0.2">
      <c r="A202" s="66" t="s">
        <v>263</v>
      </c>
      <c r="B202" s="66">
        <v>129</v>
      </c>
      <c r="C202" s="66">
        <v>2</v>
      </c>
      <c r="D202" s="66">
        <v>127</v>
      </c>
      <c r="E202" s="66">
        <v>23.8</v>
      </c>
      <c r="F202" s="66">
        <v>0</v>
      </c>
      <c r="G202" s="66">
        <v>0</v>
      </c>
      <c r="H202" s="66">
        <v>3</v>
      </c>
      <c r="I202" s="66">
        <v>0</v>
      </c>
      <c r="J202" s="66">
        <v>2</v>
      </c>
      <c r="K202" s="66">
        <v>0.6</v>
      </c>
    </row>
    <row r="203" spans="1:11" x14ac:dyDescent="0.2">
      <c r="A203" s="66" t="s">
        <v>264</v>
      </c>
      <c r="B203" s="66">
        <v>325</v>
      </c>
      <c r="C203" s="66">
        <v>10</v>
      </c>
      <c r="D203" s="66">
        <v>315</v>
      </c>
      <c r="E203" s="66">
        <v>32.667000000000002</v>
      </c>
      <c r="F203" s="66">
        <v>0</v>
      </c>
      <c r="G203" s="66">
        <v>0</v>
      </c>
      <c r="H203" s="66">
        <v>4</v>
      </c>
      <c r="I203" s="66">
        <v>0</v>
      </c>
      <c r="J203" s="66">
        <v>3</v>
      </c>
      <c r="K203" s="66">
        <v>1.556</v>
      </c>
    </row>
    <row r="204" spans="1:11" x14ac:dyDescent="0.2">
      <c r="A204" s="66" t="s">
        <v>265</v>
      </c>
      <c r="B204" s="66">
        <v>274</v>
      </c>
      <c r="C204" s="66">
        <v>9</v>
      </c>
      <c r="D204" s="66">
        <v>265</v>
      </c>
      <c r="E204" s="66">
        <v>21.25</v>
      </c>
      <c r="F204" s="66">
        <v>1</v>
      </c>
      <c r="G204" s="66">
        <v>0</v>
      </c>
      <c r="H204" s="66">
        <v>2</v>
      </c>
      <c r="I204" s="66">
        <v>0</v>
      </c>
      <c r="J204" s="66">
        <v>1</v>
      </c>
      <c r="K204" s="66">
        <v>0.5</v>
      </c>
    </row>
    <row r="205" spans="1:11" x14ac:dyDescent="0.2">
      <c r="A205" s="66" t="s">
        <v>266</v>
      </c>
      <c r="B205" s="66">
        <v>198</v>
      </c>
      <c r="C205" s="66">
        <v>2</v>
      </c>
      <c r="D205" s="66">
        <v>196</v>
      </c>
      <c r="E205" s="66">
        <v>46</v>
      </c>
      <c r="F205" s="66">
        <v>0</v>
      </c>
      <c r="G205" s="66">
        <v>1</v>
      </c>
      <c r="H205" s="66">
        <v>2</v>
      </c>
      <c r="I205" s="66">
        <v>0</v>
      </c>
      <c r="J205" s="66">
        <v>0</v>
      </c>
      <c r="K205" s="66">
        <v>2.25</v>
      </c>
    </row>
    <row r="206" spans="1:11" x14ac:dyDescent="0.2">
      <c r="A206" s="66" t="s">
        <v>267</v>
      </c>
      <c r="B206" s="66">
        <v>0</v>
      </c>
      <c r="C206" s="66">
        <v>0</v>
      </c>
      <c r="D206" s="66">
        <v>0</v>
      </c>
      <c r="E206" s="66">
        <v>0</v>
      </c>
      <c r="F206" s="66">
        <v>0</v>
      </c>
      <c r="G206" s="66">
        <v>0</v>
      </c>
      <c r="H206" s="66">
        <v>0</v>
      </c>
      <c r="I206" s="66">
        <v>0</v>
      </c>
      <c r="J206" s="66">
        <v>0</v>
      </c>
      <c r="K206" s="66">
        <v>0</v>
      </c>
    </row>
    <row r="207" spans="1:11" x14ac:dyDescent="0.2">
      <c r="A207" s="66" t="s">
        <v>268</v>
      </c>
      <c r="B207" s="66">
        <v>185</v>
      </c>
      <c r="C207" s="66">
        <v>6</v>
      </c>
      <c r="D207" s="66">
        <v>179</v>
      </c>
      <c r="E207" s="66">
        <v>27</v>
      </c>
      <c r="F207" s="66">
        <v>0</v>
      </c>
      <c r="G207" s="66">
        <v>0</v>
      </c>
      <c r="H207" s="66">
        <v>3</v>
      </c>
      <c r="I207" s="66">
        <v>1</v>
      </c>
      <c r="J207" s="66">
        <v>0</v>
      </c>
      <c r="K207" s="66">
        <v>2.1669999999999998</v>
      </c>
    </row>
    <row r="208" spans="1:11" x14ac:dyDescent="0.2">
      <c r="A208" s="66" t="s">
        <v>269</v>
      </c>
      <c r="B208" s="66">
        <v>128</v>
      </c>
      <c r="C208" s="66">
        <v>0</v>
      </c>
      <c r="D208" s="66">
        <v>128</v>
      </c>
      <c r="E208" s="66">
        <v>8.5380000000000003</v>
      </c>
      <c r="F208" s="66">
        <v>0</v>
      </c>
      <c r="G208" s="66">
        <v>1</v>
      </c>
      <c r="H208" s="66">
        <v>2</v>
      </c>
      <c r="I208" s="66">
        <v>0</v>
      </c>
      <c r="J208" s="66">
        <v>6</v>
      </c>
      <c r="K208" s="66">
        <v>0.61499999999999999</v>
      </c>
    </row>
    <row r="209" spans="1:11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</row>
    <row r="210" spans="1:11" x14ac:dyDescent="0.2">
      <c r="A210" s="66" t="s">
        <v>56</v>
      </c>
      <c r="B210" s="67">
        <v>72613</v>
      </c>
      <c r="C210" s="67">
        <v>5375</v>
      </c>
      <c r="D210" s="67">
        <v>67238</v>
      </c>
      <c r="E210" s="67">
        <v>60562</v>
      </c>
      <c r="F210" s="66">
        <v>473</v>
      </c>
      <c r="G210" s="66">
        <v>175</v>
      </c>
      <c r="H210" s="67">
        <v>2089</v>
      </c>
      <c r="I210" s="66">
        <v>37</v>
      </c>
      <c r="J210" s="66">
        <v>427</v>
      </c>
      <c r="K210" s="67">
        <v>3475</v>
      </c>
    </row>
    <row r="212" spans="1:11" x14ac:dyDescent="0.2">
      <c r="A212" s="66" t="s">
        <v>64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</row>
    <row r="213" spans="1:11" x14ac:dyDescent="0.2">
      <c r="A213" s="66" t="s">
        <v>730</v>
      </c>
      <c r="B213" s="67">
        <v>1537</v>
      </c>
      <c r="C213" s="66">
        <v>89</v>
      </c>
      <c r="D213" s="67">
        <v>1448</v>
      </c>
      <c r="E213" s="70">
        <v>7699.1890000000003</v>
      </c>
      <c r="F213" s="66">
        <v>3</v>
      </c>
      <c r="G213" s="66">
        <v>4</v>
      </c>
      <c r="H213" s="66">
        <v>10</v>
      </c>
      <c r="I213" s="66">
        <v>0</v>
      </c>
      <c r="J213" s="66">
        <v>6</v>
      </c>
      <c r="K213" s="66">
        <v>364.351</v>
      </c>
    </row>
    <row r="214" spans="1:11" x14ac:dyDescent="0.2">
      <c r="A214" s="66" t="s">
        <v>270</v>
      </c>
      <c r="B214" s="66">
        <v>175</v>
      </c>
      <c r="C214" s="66">
        <v>6</v>
      </c>
      <c r="D214" s="66">
        <v>169</v>
      </c>
      <c r="E214" s="66">
        <v>10.867000000000001</v>
      </c>
      <c r="F214" s="66">
        <v>0</v>
      </c>
      <c r="G214" s="66">
        <v>0</v>
      </c>
      <c r="H214" s="66">
        <v>3</v>
      </c>
      <c r="I214" s="66">
        <v>0</v>
      </c>
      <c r="J214" s="66">
        <v>0</v>
      </c>
      <c r="K214" s="66">
        <v>0.2</v>
      </c>
    </row>
    <row r="215" spans="1:11" x14ac:dyDescent="0.2">
      <c r="A215" s="66" t="s">
        <v>271</v>
      </c>
      <c r="B215" s="66">
        <v>288</v>
      </c>
      <c r="C215" s="66">
        <v>12</v>
      </c>
      <c r="D215" s="66">
        <v>276</v>
      </c>
      <c r="E215" s="66">
        <v>265</v>
      </c>
      <c r="F215" s="66">
        <v>0</v>
      </c>
      <c r="G215" s="66">
        <v>0</v>
      </c>
      <c r="H215" s="66">
        <v>0</v>
      </c>
      <c r="I215" s="66">
        <v>0</v>
      </c>
      <c r="J215" s="66">
        <v>2</v>
      </c>
      <c r="K215" s="66">
        <v>9</v>
      </c>
    </row>
    <row r="216" spans="1:11" x14ac:dyDescent="0.2">
      <c r="A216" s="66" t="s">
        <v>272</v>
      </c>
      <c r="B216" s="66">
        <v>0</v>
      </c>
      <c r="C216" s="66">
        <v>0</v>
      </c>
      <c r="D216" s="66">
        <v>0</v>
      </c>
      <c r="E216" s="66">
        <v>0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</row>
    <row r="217" spans="1:11" ht="25.5" x14ac:dyDescent="0.2">
      <c r="A217" s="66" t="s">
        <v>273</v>
      </c>
      <c r="B217" s="66">
        <v>529</v>
      </c>
      <c r="C217" s="66">
        <v>61</v>
      </c>
      <c r="D217" s="66">
        <v>468</v>
      </c>
      <c r="E217" s="66">
        <v>14.930999999999999</v>
      </c>
      <c r="F217" s="66">
        <v>3</v>
      </c>
      <c r="G217" s="66">
        <v>6</v>
      </c>
      <c r="H217" s="66">
        <v>2</v>
      </c>
      <c r="I217" s="66">
        <v>0</v>
      </c>
      <c r="J217" s="66">
        <v>4</v>
      </c>
      <c r="K217" s="66">
        <v>0.69</v>
      </c>
    </row>
    <row r="218" spans="1:11" x14ac:dyDescent="0.2">
      <c r="A218" s="66" t="s">
        <v>274</v>
      </c>
      <c r="B218" s="66">
        <v>313</v>
      </c>
      <c r="C218" s="66">
        <v>13</v>
      </c>
      <c r="D218" s="66">
        <v>300</v>
      </c>
      <c r="E218" s="66">
        <v>27.3</v>
      </c>
      <c r="F218" s="66">
        <v>0</v>
      </c>
      <c r="G218" s="66">
        <v>5</v>
      </c>
      <c r="H218" s="66">
        <v>6</v>
      </c>
      <c r="I218" s="66">
        <v>0</v>
      </c>
      <c r="J218" s="66">
        <v>1</v>
      </c>
      <c r="K218" s="66">
        <v>1.5</v>
      </c>
    </row>
    <row r="219" spans="1:11" x14ac:dyDescent="0.2">
      <c r="A219" s="66" t="s">
        <v>275</v>
      </c>
      <c r="B219" s="66">
        <v>347</v>
      </c>
      <c r="C219" s="66">
        <v>34</v>
      </c>
      <c r="D219" s="66">
        <v>313</v>
      </c>
      <c r="E219" s="66">
        <v>9.032</v>
      </c>
      <c r="F219" s="66">
        <v>2</v>
      </c>
      <c r="G219" s="66">
        <v>5</v>
      </c>
      <c r="H219" s="66">
        <v>0</v>
      </c>
      <c r="I219" s="66">
        <v>0</v>
      </c>
      <c r="J219" s="66">
        <v>1</v>
      </c>
      <c r="K219" s="66">
        <v>0.80600000000000005</v>
      </c>
    </row>
    <row r="220" spans="1:11" x14ac:dyDescent="0.2">
      <c r="A220" s="66" t="s">
        <v>276</v>
      </c>
      <c r="B220" s="67">
        <v>1048</v>
      </c>
      <c r="C220" s="66">
        <v>65</v>
      </c>
      <c r="D220" s="66">
        <v>983</v>
      </c>
      <c r="E220" s="66">
        <v>21.829000000000001</v>
      </c>
      <c r="F220" s="66">
        <v>3</v>
      </c>
      <c r="G220" s="66">
        <v>9</v>
      </c>
      <c r="H220" s="66">
        <v>18</v>
      </c>
      <c r="I220" s="66">
        <v>0</v>
      </c>
      <c r="J220" s="66">
        <v>2</v>
      </c>
      <c r="K220" s="66">
        <v>1.3660000000000001</v>
      </c>
    </row>
    <row r="221" spans="1:11" x14ac:dyDescent="0.2">
      <c r="A221" s="66" t="s">
        <v>277</v>
      </c>
      <c r="B221" s="67">
        <v>1123</v>
      </c>
      <c r="C221" s="66">
        <v>121</v>
      </c>
      <c r="D221" s="67">
        <v>1002</v>
      </c>
      <c r="E221" s="66">
        <v>11.432</v>
      </c>
      <c r="F221" s="66">
        <v>7</v>
      </c>
      <c r="G221" s="66">
        <v>4</v>
      </c>
      <c r="H221" s="66">
        <v>10</v>
      </c>
      <c r="I221" s="66">
        <v>6</v>
      </c>
      <c r="J221" s="66">
        <v>5</v>
      </c>
      <c r="K221" s="66">
        <v>0.54300000000000004</v>
      </c>
    </row>
    <row r="222" spans="1:11" x14ac:dyDescent="0.2">
      <c r="A222" s="66" t="s">
        <v>278</v>
      </c>
      <c r="B222" s="67">
        <v>1788</v>
      </c>
      <c r="C222" s="66">
        <v>125</v>
      </c>
      <c r="D222" s="67">
        <v>1663</v>
      </c>
      <c r="E222" s="66">
        <v>11.042999999999999</v>
      </c>
      <c r="F222" s="66">
        <v>21</v>
      </c>
      <c r="G222" s="66">
        <v>6</v>
      </c>
      <c r="H222" s="66">
        <v>17</v>
      </c>
      <c r="I222" s="66">
        <v>0</v>
      </c>
      <c r="J222" s="66">
        <v>7</v>
      </c>
      <c r="K222" s="66">
        <v>0.47099999999999997</v>
      </c>
    </row>
    <row r="223" spans="1:11" x14ac:dyDescent="0.2">
      <c r="A223" s="66" t="s">
        <v>279</v>
      </c>
      <c r="B223" s="66">
        <v>364</v>
      </c>
      <c r="C223" s="66">
        <v>8</v>
      </c>
      <c r="D223" s="66">
        <v>356</v>
      </c>
      <c r="E223" s="66">
        <v>25.846</v>
      </c>
      <c r="F223" s="66">
        <v>0</v>
      </c>
      <c r="G223" s="66">
        <v>0</v>
      </c>
      <c r="H223" s="66">
        <v>2</v>
      </c>
      <c r="I223" s="66">
        <v>0</v>
      </c>
      <c r="J223" s="66">
        <v>2</v>
      </c>
      <c r="K223" s="66">
        <v>1.2310000000000001</v>
      </c>
    </row>
    <row r="224" spans="1:11" x14ac:dyDescent="0.2">
      <c r="A224" s="66" t="s">
        <v>280</v>
      </c>
      <c r="B224" s="66">
        <v>207</v>
      </c>
      <c r="C224" s="66">
        <v>15</v>
      </c>
      <c r="D224" s="66">
        <v>192</v>
      </c>
      <c r="E224" s="66">
        <v>10.058999999999999</v>
      </c>
      <c r="F224" s="66">
        <v>4</v>
      </c>
      <c r="G224" s="66">
        <v>0</v>
      </c>
      <c r="H224" s="66">
        <v>4</v>
      </c>
      <c r="I224" s="66">
        <v>1</v>
      </c>
      <c r="J224" s="66">
        <v>0</v>
      </c>
      <c r="K224" s="66">
        <v>0.70599999999999996</v>
      </c>
    </row>
    <row r="225" spans="1:11" x14ac:dyDescent="0.2">
      <c r="A225" s="66" t="s">
        <v>281</v>
      </c>
      <c r="B225" s="66">
        <v>333</v>
      </c>
      <c r="C225" s="66">
        <v>23</v>
      </c>
      <c r="D225" s="66">
        <v>310</v>
      </c>
      <c r="E225" s="66">
        <v>8</v>
      </c>
      <c r="F225" s="66">
        <v>3</v>
      </c>
      <c r="G225" s="66">
        <v>0</v>
      </c>
      <c r="H225" s="66">
        <v>4</v>
      </c>
      <c r="I225" s="66">
        <v>0</v>
      </c>
      <c r="J225" s="66">
        <v>0</v>
      </c>
      <c r="K225" s="66">
        <v>0.41699999999999998</v>
      </c>
    </row>
    <row r="226" spans="1:11" x14ac:dyDescent="0.2">
      <c r="A226" s="66" t="s">
        <v>282</v>
      </c>
      <c r="B226" s="66">
        <v>985</v>
      </c>
      <c r="C226" s="66">
        <v>50</v>
      </c>
      <c r="D226" s="66">
        <v>935</v>
      </c>
      <c r="E226" s="66">
        <v>32.070999999999998</v>
      </c>
      <c r="F226" s="66">
        <v>2</v>
      </c>
      <c r="G226" s="66">
        <v>3</v>
      </c>
      <c r="H226" s="66">
        <v>2</v>
      </c>
      <c r="I226" s="66">
        <v>0</v>
      </c>
      <c r="J226" s="66">
        <v>8</v>
      </c>
      <c r="K226" s="66">
        <v>0.78600000000000003</v>
      </c>
    </row>
    <row r="227" spans="1:11" x14ac:dyDescent="0.2">
      <c r="A227" s="66" t="s">
        <v>283</v>
      </c>
      <c r="B227" s="66">
        <v>381</v>
      </c>
      <c r="C227" s="66">
        <v>26</v>
      </c>
      <c r="D227" s="66">
        <v>355</v>
      </c>
      <c r="E227" s="66">
        <v>22.4</v>
      </c>
      <c r="F227" s="66">
        <v>1</v>
      </c>
      <c r="G227" s="66">
        <v>0</v>
      </c>
      <c r="H227" s="66">
        <v>4</v>
      </c>
      <c r="I227" s="66">
        <v>0</v>
      </c>
      <c r="J227" s="66">
        <v>0</v>
      </c>
      <c r="K227" s="66">
        <v>0.93300000000000005</v>
      </c>
    </row>
    <row r="228" spans="1:11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</row>
    <row r="229" spans="1:11" x14ac:dyDescent="0.2">
      <c r="A229" s="66" t="s">
        <v>64</v>
      </c>
      <c r="B229" s="67">
        <v>9418</v>
      </c>
      <c r="C229" s="66">
        <v>648</v>
      </c>
      <c r="D229" s="67">
        <v>8770</v>
      </c>
      <c r="E229" s="67">
        <v>8169</v>
      </c>
      <c r="F229" s="66">
        <v>49</v>
      </c>
      <c r="G229" s="66">
        <v>42</v>
      </c>
      <c r="H229" s="66">
        <v>82</v>
      </c>
      <c r="I229" s="66">
        <v>7</v>
      </c>
      <c r="J229" s="66">
        <v>38</v>
      </c>
      <c r="K229" s="66">
        <v>383</v>
      </c>
    </row>
    <row r="231" spans="1:11" x14ac:dyDescent="0.2">
      <c r="A231" s="66" t="s">
        <v>65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</row>
    <row r="232" spans="1:11" x14ac:dyDescent="0.2">
      <c r="A232" s="66" t="s">
        <v>730</v>
      </c>
      <c r="B232" s="67">
        <v>4418</v>
      </c>
      <c r="C232" s="66">
        <v>257</v>
      </c>
      <c r="D232" s="67">
        <v>4161</v>
      </c>
      <c r="E232" s="70">
        <v>4078.1370000000002</v>
      </c>
      <c r="F232" s="66">
        <v>15</v>
      </c>
      <c r="G232" s="66">
        <v>29</v>
      </c>
      <c r="H232" s="66">
        <v>32</v>
      </c>
      <c r="I232" s="66">
        <v>4</v>
      </c>
      <c r="J232" s="66">
        <v>30</v>
      </c>
      <c r="K232" s="66">
        <v>219.01599999999999</v>
      </c>
    </row>
    <row r="233" spans="1:11" x14ac:dyDescent="0.2">
      <c r="A233" s="66" t="s">
        <v>284</v>
      </c>
      <c r="B233" s="66">
        <v>128</v>
      </c>
      <c r="C233" s="66">
        <v>21</v>
      </c>
      <c r="D233" s="66">
        <v>107</v>
      </c>
      <c r="E233" s="66">
        <v>3.577</v>
      </c>
      <c r="F233" s="66">
        <v>2</v>
      </c>
      <c r="G233" s="66">
        <v>0</v>
      </c>
      <c r="H233" s="66">
        <v>1</v>
      </c>
      <c r="I233" s="66">
        <v>0</v>
      </c>
      <c r="J233" s="66">
        <v>4</v>
      </c>
      <c r="K233" s="66">
        <v>0.26900000000000002</v>
      </c>
    </row>
    <row r="234" spans="1:11" x14ac:dyDescent="0.2">
      <c r="A234" s="66" t="s">
        <v>272</v>
      </c>
      <c r="B234" s="66">
        <v>779</v>
      </c>
      <c r="C234" s="66">
        <v>74</v>
      </c>
      <c r="D234" s="66">
        <v>705</v>
      </c>
      <c r="E234" s="66">
        <v>587</v>
      </c>
      <c r="F234" s="66">
        <v>13</v>
      </c>
      <c r="G234" s="66">
        <v>7</v>
      </c>
      <c r="H234" s="66">
        <v>44</v>
      </c>
      <c r="I234" s="66">
        <v>0</v>
      </c>
      <c r="J234" s="66">
        <v>1</v>
      </c>
      <c r="K234" s="66">
        <v>53</v>
      </c>
    </row>
    <row r="235" spans="1:11" x14ac:dyDescent="0.2">
      <c r="A235" s="66" t="s">
        <v>285</v>
      </c>
      <c r="B235" s="66">
        <v>292</v>
      </c>
      <c r="C235" s="66">
        <v>14</v>
      </c>
      <c r="D235" s="66">
        <v>278</v>
      </c>
      <c r="E235" s="66">
        <v>262</v>
      </c>
      <c r="F235" s="66">
        <v>0</v>
      </c>
      <c r="G235" s="66">
        <v>0</v>
      </c>
      <c r="H235" s="66">
        <v>7</v>
      </c>
      <c r="I235" s="66">
        <v>0</v>
      </c>
      <c r="J235" s="66">
        <v>1</v>
      </c>
      <c r="K235" s="66">
        <v>8</v>
      </c>
    </row>
    <row r="236" spans="1:11" x14ac:dyDescent="0.2">
      <c r="A236" s="66" t="s">
        <v>286</v>
      </c>
      <c r="B236" s="66">
        <v>194</v>
      </c>
      <c r="C236" s="66">
        <v>15</v>
      </c>
      <c r="D236" s="66">
        <v>179</v>
      </c>
      <c r="E236" s="66">
        <v>23.286000000000001</v>
      </c>
      <c r="F236" s="66">
        <v>2</v>
      </c>
      <c r="G236" s="66">
        <v>0</v>
      </c>
      <c r="H236" s="66">
        <v>1</v>
      </c>
      <c r="I236" s="66">
        <v>0</v>
      </c>
      <c r="J236" s="66">
        <v>1</v>
      </c>
      <c r="K236" s="66">
        <v>1.714</v>
      </c>
    </row>
    <row r="237" spans="1:11" x14ac:dyDescent="0.2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</row>
    <row r="238" spans="1:11" x14ac:dyDescent="0.2">
      <c r="A238" s="66" t="s">
        <v>65</v>
      </c>
      <c r="B238" s="67">
        <v>5811</v>
      </c>
      <c r="C238" s="66">
        <v>381</v>
      </c>
      <c r="D238" s="67">
        <v>5430</v>
      </c>
      <c r="E238" s="67">
        <v>4954</v>
      </c>
      <c r="F238" s="66">
        <v>32</v>
      </c>
      <c r="G238" s="66">
        <v>36</v>
      </c>
      <c r="H238" s="66">
        <v>85</v>
      </c>
      <c r="I238" s="66">
        <v>4</v>
      </c>
      <c r="J238" s="66">
        <v>37</v>
      </c>
      <c r="K238" s="66">
        <v>282</v>
      </c>
    </row>
    <row r="239" spans="1:11" x14ac:dyDescent="0.2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</row>
    <row r="240" spans="1:11" x14ac:dyDescent="0.2">
      <c r="A240" s="66" t="s">
        <v>66</v>
      </c>
      <c r="B240" s="67">
        <v>87842</v>
      </c>
      <c r="C240" s="67">
        <v>6404</v>
      </c>
      <c r="D240" s="67">
        <v>81438</v>
      </c>
      <c r="E240" s="67">
        <v>73685</v>
      </c>
      <c r="F240" s="66">
        <v>554</v>
      </c>
      <c r="G240" s="66">
        <v>253</v>
      </c>
      <c r="H240" s="67">
        <v>2256</v>
      </c>
      <c r="I240" s="66">
        <v>48</v>
      </c>
      <c r="J240" s="66">
        <v>502</v>
      </c>
      <c r="K240" s="67">
        <v>4140</v>
      </c>
    </row>
    <row r="241" spans="1:11" x14ac:dyDescent="0.2">
      <c r="A241" s="66"/>
      <c r="B241" s="69">
        <v>1.0008999999999999</v>
      </c>
      <c r="C241" s="69">
        <v>7.2999999999999995E-2</v>
      </c>
      <c r="D241" s="69">
        <v>0.92789999999999995</v>
      </c>
      <c r="E241" s="69">
        <v>0.83960000000000001</v>
      </c>
      <c r="F241" s="69">
        <v>6.3E-3</v>
      </c>
      <c r="G241" s="69">
        <v>2.8999999999999998E-3</v>
      </c>
      <c r="H241" s="69">
        <v>2.5700000000000001E-2</v>
      </c>
      <c r="I241" s="69">
        <v>5.0000000000000001E-4</v>
      </c>
      <c r="J241" s="69">
        <v>5.7000000000000002E-3</v>
      </c>
      <c r="K241" s="69">
        <v>4.7199999999999999E-2</v>
      </c>
    </row>
    <row r="243" spans="1:11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</row>
    <row r="244" spans="1:11" x14ac:dyDescent="0.2">
      <c r="A244" s="77" t="s">
        <v>67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6"/>
    </row>
    <row r="245" spans="1:11" x14ac:dyDescent="0.2">
      <c r="A245" s="66" t="s">
        <v>68</v>
      </c>
      <c r="B245" s="66"/>
      <c r="C245" s="66"/>
      <c r="D245" s="66"/>
      <c r="E245" s="66"/>
      <c r="F245" s="66"/>
      <c r="G245" s="66"/>
      <c r="H245" s="66"/>
      <c r="I245" s="66"/>
      <c r="J245" s="66"/>
      <c r="K245" s="66"/>
    </row>
    <row r="246" spans="1:11" x14ac:dyDescent="0.2">
      <c r="A246" s="66" t="s">
        <v>730</v>
      </c>
      <c r="B246" s="66">
        <v>39</v>
      </c>
      <c r="C246" s="66">
        <v>4</v>
      </c>
      <c r="D246" s="66">
        <v>35</v>
      </c>
      <c r="E246" s="66">
        <v>22</v>
      </c>
      <c r="F246" s="66">
        <v>3</v>
      </c>
      <c r="G246" s="66">
        <v>0</v>
      </c>
      <c r="H246" s="66">
        <v>0</v>
      </c>
      <c r="I246" s="66">
        <v>0</v>
      </c>
      <c r="J246" s="66">
        <v>0</v>
      </c>
      <c r="K246" s="66">
        <v>10</v>
      </c>
    </row>
    <row r="247" spans="1:11" x14ac:dyDescent="0.2">
      <c r="A247" s="66" t="s">
        <v>287</v>
      </c>
      <c r="B247" s="66">
        <v>0</v>
      </c>
      <c r="C247" s="66">
        <v>0</v>
      </c>
      <c r="D247" s="66">
        <v>0</v>
      </c>
      <c r="E247" s="66">
        <v>0</v>
      </c>
      <c r="F247" s="66">
        <v>0</v>
      </c>
      <c r="G247" s="66">
        <v>0</v>
      </c>
      <c r="H247" s="66">
        <v>0</v>
      </c>
      <c r="I247" s="66">
        <v>0</v>
      </c>
      <c r="J247" s="66">
        <v>0</v>
      </c>
      <c r="K247" s="66">
        <v>0</v>
      </c>
    </row>
    <row r="248" spans="1:11" x14ac:dyDescent="0.2">
      <c r="A248" s="66" t="s">
        <v>288</v>
      </c>
      <c r="B248" s="67">
        <v>87758</v>
      </c>
      <c r="C248" s="67">
        <v>10487</v>
      </c>
      <c r="D248" s="67">
        <v>77271</v>
      </c>
      <c r="E248" s="67">
        <v>62985</v>
      </c>
      <c r="F248" s="67">
        <v>2931</v>
      </c>
      <c r="G248" s="66">
        <v>328</v>
      </c>
      <c r="H248" s="67">
        <v>4805</v>
      </c>
      <c r="I248" s="66">
        <v>179</v>
      </c>
      <c r="J248" s="66">
        <v>503</v>
      </c>
      <c r="K248" s="67">
        <v>5540</v>
      </c>
    </row>
    <row r="249" spans="1:11" x14ac:dyDescent="0.2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</row>
    <row r="250" spans="1:11" x14ac:dyDescent="0.2">
      <c r="A250" s="66" t="s">
        <v>68</v>
      </c>
      <c r="B250" s="67">
        <v>87797</v>
      </c>
      <c r="C250" s="67">
        <v>10491</v>
      </c>
      <c r="D250" s="67">
        <v>77306</v>
      </c>
      <c r="E250" s="67">
        <v>63007</v>
      </c>
      <c r="F250" s="67">
        <v>2934</v>
      </c>
      <c r="G250" s="66">
        <v>328</v>
      </c>
      <c r="H250" s="67">
        <v>4805</v>
      </c>
      <c r="I250" s="66">
        <v>179</v>
      </c>
      <c r="J250" s="66">
        <v>503</v>
      </c>
      <c r="K250" s="67">
        <v>5550</v>
      </c>
    </row>
    <row r="251" spans="1:11" x14ac:dyDescent="0.2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</row>
    <row r="252" spans="1:11" x14ac:dyDescent="0.2">
      <c r="A252" s="66" t="s">
        <v>69</v>
      </c>
      <c r="B252" s="67">
        <v>87797</v>
      </c>
      <c r="C252" s="67">
        <v>10491</v>
      </c>
      <c r="D252" s="67">
        <v>77306</v>
      </c>
      <c r="E252" s="67">
        <v>63007</v>
      </c>
      <c r="F252" s="67">
        <v>2934</v>
      </c>
      <c r="G252" s="66">
        <v>328</v>
      </c>
      <c r="H252" s="67">
        <v>4805</v>
      </c>
      <c r="I252" s="66">
        <v>179</v>
      </c>
      <c r="J252" s="66">
        <v>503</v>
      </c>
      <c r="K252" s="67">
        <v>5550</v>
      </c>
    </row>
    <row r="253" spans="1:11" x14ac:dyDescent="0.2">
      <c r="A253" s="66"/>
      <c r="B253" s="69">
        <v>1.0006999999999999</v>
      </c>
      <c r="C253" s="69">
        <v>0.1196</v>
      </c>
      <c r="D253" s="69">
        <v>0.88109999999999999</v>
      </c>
      <c r="E253" s="69">
        <v>0.71809999999999996</v>
      </c>
      <c r="F253" s="69">
        <v>3.3399999999999999E-2</v>
      </c>
      <c r="G253" s="69">
        <v>3.7000000000000002E-3</v>
      </c>
      <c r="H253" s="69">
        <v>5.4800000000000001E-2</v>
      </c>
      <c r="I253" s="69">
        <v>2E-3</v>
      </c>
      <c r="J253" s="69">
        <v>5.7000000000000002E-3</v>
      </c>
      <c r="K253" s="69">
        <v>6.3299999999999995E-2</v>
      </c>
    </row>
    <row r="255" spans="1:11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</row>
    <row r="256" spans="1:11" x14ac:dyDescent="0.2">
      <c r="A256" s="77" t="s">
        <v>70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</row>
    <row r="257" spans="1:11" x14ac:dyDescent="0.2">
      <c r="A257" s="66" t="s">
        <v>68</v>
      </c>
      <c r="B257" s="66"/>
      <c r="C257" s="66"/>
      <c r="D257" s="66"/>
      <c r="E257" s="66"/>
      <c r="F257" s="66"/>
      <c r="G257" s="66"/>
      <c r="H257" s="66"/>
      <c r="I257" s="66"/>
      <c r="J257" s="66"/>
      <c r="K257" s="66"/>
    </row>
    <row r="258" spans="1:11" x14ac:dyDescent="0.2">
      <c r="A258" s="66" t="s">
        <v>730</v>
      </c>
      <c r="B258" s="67">
        <v>1136</v>
      </c>
      <c r="C258" s="66">
        <v>119</v>
      </c>
      <c r="D258" s="67">
        <v>1017</v>
      </c>
      <c r="E258" s="66">
        <v>911</v>
      </c>
      <c r="F258" s="66">
        <v>12</v>
      </c>
      <c r="G258" s="66">
        <v>7</v>
      </c>
      <c r="H258" s="66">
        <v>11</v>
      </c>
      <c r="I258" s="66">
        <v>1</v>
      </c>
      <c r="J258" s="66">
        <v>6</v>
      </c>
      <c r="K258" s="66">
        <v>69</v>
      </c>
    </row>
    <row r="259" spans="1:11" x14ac:dyDescent="0.2">
      <c r="A259" s="66" t="s">
        <v>288</v>
      </c>
      <c r="B259" s="67">
        <v>87904</v>
      </c>
      <c r="C259" s="67">
        <v>18258</v>
      </c>
      <c r="D259" s="67">
        <v>69646</v>
      </c>
      <c r="E259" s="67">
        <v>55926</v>
      </c>
      <c r="F259" s="67">
        <v>5002</v>
      </c>
      <c r="G259" s="66">
        <v>475</v>
      </c>
      <c r="H259" s="67">
        <v>2003</v>
      </c>
      <c r="I259" s="66">
        <v>287</v>
      </c>
      <c r="J259" s="66">
        <v>461</v>
      </c>
      <c r="K259" s="67">
        <v>5492</v>
      </c>
    </row>
    <row r="260" spans="1:11" x14ac:dyDescent="0.2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</row>
    <row r="261" spans="1:11" x14ac:dyDescent="0.2">
      <c r="A261" s="66" t="s">
        <v>68</v>
      </c>
      <c r="B261" s="67">
        <v>89040</v>
      </c>
      <c r="C261" s="67">
        <v>18377</v>
      </c>
      <c r="D261" s="67">
        <v>70663</v>
      </c>
      <c r="E261" s="67">
        <v>56837</v>
      </c>
      <c r="F261" s="67">
        <v>5014</v>
      </c>
      <c r="G261" s="66">
        <v>482</v>
      </c>
      <c r="H261" s="67">
        <v>2014</v>
      </c>
      <c r="I261" s="66">
        <v>288</v>
      </c>
      <c r="J261" s="66">
        <v>467</v>
      </c>
      <c r="K261" s="67">
        <v>5561</v>
      </c>
    </row>
    <row r="262" spans="1:11" x14ac:dyDescent="0.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</row>
    <row r="264" spans="1:11" x14ac:dyDescent="0.2">
      <c r="A264" s="66" t="s">
        <v>71</v>
      </c>
      <c r="B264" s="67">
        <v>89040</v>
      </c>
      <c r="C264" s="67">
        <v>18377</v>
      </c>
      <c r="D264" s="67">
        <v>70663</v>
      </c>
      <c r="E264" s="67">
        <v>56837</v>
      </c>
      <c r="F264" s="67">
        <v>5014</v>
      </c>
      <c r="G264" s="66">
        <v>482</v>
      </c>
      <c r="H264" s="67">
        <v>2014</v>
      </c>
      <c r="I264" s="66">
        <v>288</v>
      </c>
      <c r="J264" s="66">
        <v>467</v>
      </c>
      <c r="K264" s="67">
        <v>5561</v>
      </c>
    </row>
    <row r="265" spans="1:11" x14ac:dyDescent="0.2">
      <c r="A265" s="66"/>
      <c r="B265" s="69">
        <v>1.0039</v>
      </c>
      <c r="C265" s="69">
        <v>0.2072</v>
      </c>
      <c r="D265" s="69">
        <v>0.79669999999999996</v>
      </c>
      <c r="E265" s="69">
        <v>0.64080000000000004</v>
      </c>
      <c r="F265" s="69">
        <v>5.6500000000000002E-2</v>
      </c>
      <c r="G265" s="69">
        <v>5.4000000000000003E-3</v>
      </c>
      <c r="H265" s="69">
        <v>2.2700000000000001E-2</v>
      </c>
      <c r="I265" s="69">
        <v>3.2000000000000002E-3</v>
      </c>
      <c r="J265" s="69">
        <v>5.3E-3</v>
      </c>
      <c r="K265" s="69">
        <v>6.2700000000000006E-2</v>
      </c>
    </row>
    <row r="266" spans="1:11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</row>
    <row r="267" spans="1:11" x14ac:dyDescent="0.2">
      <c r="A267" s="77" t="s">
        <v>72</v>
      </c>
      <c r="B267" s="66"/>
      <c r="C267" s="66"/>
      <c r="D267" s="66"/>
      <c r="E267" s="66"/>
      <c r="F267" s="66"/>
      <c r="G267" s="66"/>
      <c r="H267" s="66"/>
      <c r="I267" s="66"/>
      <c r="J267" s="66"/>
      <c r="K267" s="66"/>
    </row>
    <row r="268" spans="1:11" x14ac:dyDescent="0.2">
      <c r="A268" s="66" t="s">
        <v>68</v>
      </c>
      <c r="B268" s="66"/>
      <c r="C268" s="66"/>
      <c r="D268" s="66"/>
      <c r="E268" s="66"/>
      <c r="F268" s="66"/>
      <c r="G268" s="66"/>
      <c r="H268" s="66"/>
      <c r="I268" s="66"/>
      <c r="J268" s="66"/>
      <c r="K268" s="66"/>
    </row>
    <row r="269" spans="1:11" x14ac:dyDescent="0.2">
      <c r="A269" s="66" t="s">
        <v>288</v>
      </c>
      <c r="B269" s="67">
        <v>87490</v>
      </c>
      <c r="C269" s="67">
        <v>14252</v>
      </c>
      <c r="D269" s="67">
        <v>73238</v>
      </c>
      <c r="E269" s="67">
        <v>61251</v>
      </c>
      <c r="F269" s="67">
        <v>3947</v>
      </c>
      <c r="G269" s="66">
        <v>544</v>
      </c>
      <c r="H269" s="67">
        <v>1715</v>
      </c>
      <c r="I269" s="66">
        <v>120</v>
      </c>
      <c r="J269" s="66">
        <v>503</v>
      </c>
      <c r="K269" s="67">
        <v>5158</v>
      </c>
    </row>
    <row r="270" spans="1:11" x14ac:dyDescent="0.2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</row>
    <row r="271" spans="1:11" x14ac:dyDescent="0.2">
      <c r="A271" s="66" t="s">
        <v>68</v>
      </c>
      <c r="B271" s="67">
        <v>87490</v>
      </c>
      <c r="C271" s="67">
        <v>14252</v>
      </c>
      <c r="D271" s="67">
        <v>73238</v>
      </c>
      <c r="E271" s="67">
        <v>61251</v>
      </c>
      <c r="F271" s="67">
        <v>3947</v>
      </c>
      <c r="G271" s="66">
        <v>544</v>
      </c>
      <c r="H271" s="67">
        <v>1715</v>
      </c>
      <c r="I271" s="66">
        <v>120</v>
      </c>
      <c r="J271" s="66">
        <v>503</v>
      </c>
      <c r="K271" s="67">
        <v>5158</v>
      </c>
    </row>
    <row r="272" spans="1:11" x14ac:dyDescent="0.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</row>
    <row r="273" spans="1:11" x14ac:dyDescent="0.2">
      <c r="A273" s="66" t="s">
        <v>73</v>
      </c>
      <c r="B273" s="67">
        <v>87490</v>
      </c>
      <c r="C273" s="67">
        <v>14252</v>
      </c>
      <c r="D273" s="67">
        <v>73238</v>
      </c>
      <c r="E273" s="67">
        <v>61251</v>
      </c>
      <c r="F273" s="67">
        <v>3947</v>
      </c>
      <c r="G273" s="66">
        <v>544</v>
      </c>
      <c r="H273" s="67">
        <v>1715</v>
      </c>
      <c r="I273" s="66">
        <v>120</v>
      </c>
      <c r="J273" s="66">
        <v>503</v>
      </c>
      <c r="K273" s="67">
        <v>5158</v>
      </c>
    </row>
    <row r="274" spans="1:11" x14ac:dyDescent="0.2">
      <c r="A274" s="66"/>
      <c r="B274" s="69">
        <v>1.006</v>
      </c>
      <c r="C274" s="69">
        <v>0.16389999999999999</v>
      </c>
      <c r="D274" s="69">
        <v>0.84219999999999995</v>
      </c>
      <c r="E274" s="69">
        <v>0.70430000000000004</v>
      </c>
      <c r="F274" s="69">
        <v>4.5400000000000003E-2</v>
      </c>
      <c r="G274" s="69">
        <v>6.3E-3</v>
      </c>
      <c r="H274" s="69">
        <v>1.9699999999999999E-2</v>
      </c>
      <c r="I274" s="69">
        <v>1.4E-3</v>
      </c>
      <c r="J274" s="69">
        <v>5.7999999999999996E-3</v>
      </c>
      <c r="K274" s="69">
        <v>5.9299999999999999E-2</v>
      </c>
    </row>
    <row r="276" spans="1:11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</row>
    <row r="277" spans="1:11" x14ac:dyDescent="0.2">
      <c r="A277" s="77" t="s">
        <v>74</v>
      </c>
      <c r="B277" s="66"/>
      <c r="C277" s="66"/>
      <c r="D277" s="66"/>
      <c r="E277" s="66"/>
      <c r="F277" s="66"/>
      <c r="G277" s="66"/>
      <c r="H277" s="66"/>
      <c r="I277" s="66"/>
      <c r="J277" s="66"/>
      <c r="K277" s="66"/>
    </row>
    <row r="278" spans="1:11" x14ac:dyDescent="0.2">
      <c r="A278" s="66" t="s">
        <v>68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</row>
    <row r="279" spans="1:11" x14ac:dyDescent="0.2">
      <c r="A279" s="66" t="s">
        <v>730</v>
      </c>
      <c r="B279" s="66">
        <v>327</v>
      </c>
      <c r="C279" s="66">
        <v>58</v>
      </c>
      <c r="D279" s="66">
        <v>269</v>
      </c>
      <c r="E279" s="66">
        <v>236</v>
      </c>
      <c r="F279" s="66">
        <v>13</v>
      </c>
      <c r="G279" s="66">
        <v>4</v>
      </c>
      <c r="H279" s="66">
        <v>1</v>
      </c>
      <c r="I279" s="66">
        <v>0</v>
      </c>
      <c r="J279" s="66">
        <v>0</v>
      </c>
      <c r="K279" s="66">
        <v>15</v>
      </c>
    </row>
    <row r="280" spans="1:11" x14ac:dyDescent="0.2">
      <c r="A280" s="66" t="s">
        <v>288</v>
      </c>
      <c r="B280" s="67">
        <v>82343</v>
      </c>
      <c r="C280" s="67">
        <v>27182</v>
      </c>
      <c r="D280" s="67">
        <v>55161</v>
      </c>
      <c r="E280" s="67">
        <v>35725</v>
      </c>
      <c r="F280" s="67">
        <v>10011</v>
      </c>
      <c r="G280" s="66">
        <v>599</v>
      </c>
      <c r="H280" s="67">
        <v>2600</v>
      </c>
      <c r="I280" s="66">
        <v>519</v>
      </c>
      <c r="J280" s="66">
        <v>508</v>
      </c>
      <c r="K280" s="67">
        <v>5199</v>
      </c>
    </row>
    <row r="281" spans="1:11" x14ac:dyDescent="0.2">
      <c r="A281" s="66" t="s">
        <v>289</v>
      </c>
      <c r="B281" s="67">
        <v>6588</v>
      </c>
      <c r="C281" s="67">
        <v>2105</v>
      </c>
      <c r="D281" s="67">
        <v>4483</v>
      </c>
      <c r="E281" s="67">
        <v>3194</v>
      </c>
      <c r="F281" s="66">
        <v>569</v>
      </c>
      <c r="G281" s="66">
        <v>57</v>
      </c>
      <c r="H281" s="66">
        <v>147</v>
      </c>
      <c r="I281" s="66">
        <v>21</v>
      </c>
      <c r="J281" s="66">
        <v>42</v>
      </c>
      <c r="K281" s="66">
        <v>453</v>
      </c>
    </row>
    <row r="282" spans="1:11" x14ac:dyDescent="0.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</row>
    <row r="283" spans="1:11" x14ac:dyDescent="0.2">
      <c r="A283" s="66" t="s">
        <v>68</v>
      </c>
      <c r="B283" s="67">
        <v>89258</v>
      </c>
      <c r="C283" s="67">
        <v>29345</v>
      </c>
      <c r="D283" s="67">
        <v>59913</v>
      </c>
      <c r="E283" s="67">
        <v>39155</v>
      </c>
      <c r="F283" s="67">
        <v>10593</v>
      </c>
      <c r="G283" s="66">
        <v>660</v>
      </c>
      <c r="H283" s="67">
        <v>2748</v>
      </c>
      <c r="I283" s="66">
        <v>540</v>
      </c>
      <c r="J283" s="66">
        <v>550</v>
      </c>
      <c r="K283" s="67">
        <v>5667</v>
      </c>
    </row>
    <row r="284" spans="1:11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</row>
    <row r="285" spans="1:11" x14ac:dyDescent="0.2">
      <c r="A285" s="66" t="s">
        <v>75</v>
      </c>
      <c r="B285" s="67">
        <v>89258</v>
      </c>
      <c r="C285" s="67">
        <v>29345</v>
      </c>
      <c r="D285" s="67">
        <v>59913</v>
      </c>
      <c r="E285" s="67">
        <v>39155</v>
      </c>
      <c r="F285" s="67">
        <v>10593</v>
      </c>
      <c r="G285" s="66">
        <v>660</v>
      </c>
      <c r="H285" s="67">
        <v>2748</v>
      </c>
      <c r="I285" s="66">
        <v>540</v>
      </c>
      <c r="J285" s="66">
        <v>550</v>
      </c>
      <c r="K285" s="67">
        <v>5667</v>
      </c>
    </row>
    <row r="286" spans="1:11" x14ac:dyDescent="0.2">
      <c r="A286" s="66"/>
      <c r="B286" s="69">
        <v>1.0073000000000001</v>
      </c>
      <c r="C286" s="69">
        <v>0.33119999999999999</v>
      </c>
      <c r="D286" s="69">
        <v>0.67610000000000003</v>
      </c>
      <c r="E286" s="69">
        <v>0.44190000000000002</v>
      </c>
      <c r="F286" s="69">
        <v>0.1195</v>
      </c>
      <c r="G286" s="69">
        <v>7.4000000000000003E-3</v>
      </c>
      <c r="H286" s="69">
        <v>3.1E-2</v>
      </c>
      <c r="I286" s="69">
        <v>6.1000000000000004E-3</v>
      </c>
      <c r="J286" s="69">
        <v>6.1999999999999998E-3</v>
      </c>
      <c r="K286" s="69">
        <v>6.4000000000000001E-2</v>
      </c>
    </row>
    <row r="288" spans="1:11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</row>
    <row r="289" spans="1:11" x14ac:dyDescent="0.2">
      <c r="A289" s="77" t="s">
        <v>76</v>
      </c>
      <c r="B289" s="66"/>
      <c r="C289" s="66"/>
      <c r="D289" s="66"/>
      <c r="E289" s="66"/>
      <c r="F289" s="66"/>
      <c r="G289" s="66"/>
      <c r="H289" s="66"/>
      <c r="I289" s="66"/>
      <c r="J289" s="66"/>
      <c r="K289" s="66"/>
    </row>
    <row r="290" spans="1:11" x14ac:dyDescent="0.2">
      <c r="A290" s="66" t="s">
        <v>68</v>
      </c>
      <c r="B290" s="66"/>
      <c r="C290" s="66"/>
      <c r="D290" s="66"/>
      <c r="E290" s="66"/>
      <c r="F290" s="66"/>
      <c r="G290" s="66"/>
      <c r="H290" s="66"/>
      <c r="I290" s="66"/>
      <c r="J290" s="66"/>
      <c r="K290" s="66"/>
    </row>
    <row r="291" spans="1:11" x14ac:dyDescent="0.2">
      <c r="A291" s="66" t="s">
        <v>730</v>
      </c>
      <c r="B291" s="67">
        <v>35890</v>
      </c>
      <c r="C291" s="67">
        <v>4071</v>
      </c>
      <c r="D291" s="67">
        <v>31819</v>
      </c>
      <c r="E291" s="70">
        <v>56774.408000000003</v>
      </c>
      <c r="F291" s="66">
        <v>976</v>
      </c>
      <c r="G291" s="66">
        <v>128</v>
      </c>
      <c r="H291" s="66">
        <v>703</v>
      </c>
      <c r="I291" s="66">
        <v>57</v>
      </c>
      <c r="J291" s="66">
        <v>285</v>
      </c>
      <c r="K291" s="70">
        <v>4239.0559999999996</v>
      </c>
    </row>
    <row r="292" spans="1:11" x14ac:dyDescent="0.2">
      <c r="A292" s="66" t="s">
        <v>290</v>
      </c>
      <c r="B292" s="67">
        <v>6608</v>
      </c>
      <c r="C292" s="66">
        <v>935</v>
      </c>
      <c r="D292" s="67">
        <v>5673</v>
      </c>
      <c r="E292" s="66">
        <v>80.832999999999998</v>
      </c>
      <c r="F292" s="66">
        <v>495</v>
      </c>
      <c r="G292" s="66">
        <v>38</v>
      </c>
      <c r="H292" s="66">
        <v>394</v>
      </c>
      <c r="I292" s="66">
        <v>45</v>
      </c>
      <c r="J292" s="66">
        <v>27</v>
      </c>
      <c r="K292" s="66">
        <v>5.7220000000000004</v>
      </c>
    </row>
    <row r="293" spans="1:11" x14ac:dyDescent="0.2">
      <c r="A293" s="66" t="s">
        <v>287</v>
      </c>
      <c r="B293" s="67">
        <v>15107</v>
      </c>
      <c r="C293" s="67">
        <v>1094</v>
      </c>
      <c r="D293" s="67">
        <v>14013</v>
      </c>
      <c r="E293" s="67">
        <v>12713</v>
      </c>
      <c r="F293" s="66">
        <v>161</v>
      </c>
      <c r="G293" s="66">
        <v>51</v>
      </c>
      <c r="H293" s="66">
        <v>235</v>
      </c>
      <c r="I293" s="66">
        <v>8</v>
      </c>
      <c r="J293" s="66">
        <v>136</v>
      </c>
      <c r="K293" s="66">
        <v>709</v>
      </c>
    </row>
    <row r="294" spans="1:11" x14ac:dyDescent="0.2">
      <c r="A294" s="66" t="s">
        <v>291</v>
      </c>
      <c r="B294" s="67">
        <v>1630</v>
      </c>
      <c r="C294" s="66">
        <v>94</v>
      </c>
      <c r="D294" s="67">
        <v>1536</v>
      </c>
      <c r="E294" s="66">
        <v>18.635999999999999</v>
      </c>
      <c r="F294" s="66">
        <v>10</v>
      </c>
      <c r="G294" s="66">
        <v>3</v>
      </c>
      <c r="H294" s="66">
        <v>12</v>
      </c>
      <c r="I294" s="66">
        <v>1</v>
      </c>
      <c r="J294" s="66">
        <v>5</v>
      </c>
      <c r="K294" s="66">
        <v>0.90900000000000003</v>
      </c>
    </row>
    <row r="295" spans="1:11" x14ac:dyDescent="0.2">
      <c r="A295" s="66" t="s">
        <v>292</v>
      </c>
      <c r="B295" s="67">
        <v>6653</v>
      </c>
      <c r="C295" s="66">
        <v>539</v>
      </c>
      <c r="D295" s="67">
        <v>6114</v>
      </c>
      <c r="E295" s="66">
        <v>72.218999999999994</v>
      </c>
      <c r="F295" s="66">
        <v>159</v>
      </c>
      <c r="G295" s="66">
        <v>26</v>
      </c>
      <c r="H295" s="66">
        <v>259</v>
      </c>
      <c r="I295" s="66">
        <v>6</v>
      </c>
      <c r="J295" s="66">
        <v>21</v>
      </c>
      <c r="K295" s="66">
        <v>5.0819999999999999</v>
      </c>
    </row>
    <row r="296" spans="1:11" x14ac:dyDescent="0.2">
      <c r="A296" s="66" t="s">
        <v>293</v>
      </c>
      <c r="B296" s="66">
        <v>622</v>
      </c>
      <c r="C296" s="66">
        <v>31</v>
      </c>
      <c r="D296" s="66">
        <v>591</v>
      </c>
      <c r="E296" s="66">
        <v>545</v>
      </c>
      <c r="F296" s="66">
        <v>4</v>
      </c>
      <c r="G296" s="66">
        <v>3</v>
      </c>
      <c r="H296" s="66">
        <v>10</v>
      </c>
      <c r="I296" s="66">
        <v>0</v>
      </c>
      <c r="J296" s="66">
        <v>1</v>
      </c>
      <c r="K296" s="66">
        <v>28</v>
      </c>
    </row>
    <row r="297" spans="1:11" x14ac:dyDescent="0.2">
      <c r="A297" s="66" t="s">
        <v>294</v>
      </c>
      <c r="B297" s="67">
        <v>10407</v>
      </c>
      <c r="C297" s="66">
        <v>941</v>
      </c>
      <c r="D297" s="67">
        <v>9466</v>
      </c>
      <c r="E297" s="66">
        <v>52.917000000000002</v>
      </c>
      <c r="F297" s="66">
        <v>151</v>
      </c>
      <c r="G297" s="66">
        <v>40</v>
      </c>
      <c r="H297" s="66">
        <v>242</v>
      </c>
      <c r="I297" s="66">
        <v>0</v>
      </c>
      <c r="J297" s="66">
        <v>78</v>
      </c>
      <c r="K297" s="66">
        <v>4.1210000000000004</v>
      </c>
    </row>
    <row r="298" spans="1:11" x14ac:dyDescent="0.2">
      <c r="A298" s="66" t="s">
        <v>295</v>
      </c>
      <c r="B298" s="67">
        <v>2639</v>
      </c>
      <c r="C298" s="66">
        <v>241</v>
      </c>
      <c r="D298" s="67">
        <v>2398</v>
      </c>
      <c r="E298" s="66">
        <v>26.356999999999999</v>
      </c>
      <c r="F298" s="66">
        <v>14</v>
      </c>
      <c r="G298" s="66">
        <v>6</v>
      </c>
      <c r="H298" s="66">
        <v>25</v>
      </c>
      <c r="I298" s="66">
        <v>0</v>
      </c>
      <c r="J298" s="66">
        <v>19</v>
      </c>
      <c r="K298" s="66">
        <v>1.429</v>
      </c>
    </row>
    <row r="299" spans="1:11" x14ac:dyDescent="0.2">
      <c r="A299" s="66" t="s">
        <v>296</v>
      </c>
      <c r="B299" s="66">
        <v>68</v>
      </c>
      <c r="C299" s="66">
        <v>6</v>
      </c>
      <c r="D299" s="66">
        <v>62</v>
      </c>
      <c r="E299" s="66">
        <v>5</v>
      </c>
      <c r="F299" s="66">
        <v>0</v>
      </c>
      <c r="G299" s="66">
        <v>0</v>
      </c>
      <c r="H299" s="66">
        <v>1</v>
      </c>
      <c r="I299" s="66">
        <v>0</v>
      </c>
      <c r="J299" s="66">
        <v>0</v>
      </c>
      <c r="K299" s="66">
        <v>1.1000000000000001</v>
      </c>
    </row>
    <row r="300" spans="1:11" x14ac:dyDescent="0.2">
      <c r="A300" s="66" t="s">
        <v>297</v>
      </c>
      <c r="B300" s="67">
        <v>9541</v>
      </c>
      <c r="C300" s="66">
        <v>604</v>
      </c>
      <c r="D300" s="67">
        <v>8937</v>
      </c>
      <c r="E300" s="66">
        <v>76.629000000000005</v>
      </c>
      <c r="F300" s="66">
        <v>113</v>
      </c>
      <c r="G300" s="66">
        <v>36</v>
      </c>
      <c r="H300" s="66">
        <v>180</v>
      </c>
      <c r="I300" s="66">
        <v>9</v>
      </c>
      <c r="J300" s="66">
        <v>72</v>
      </c>
      <c r="K300" s="66">
        <v>4.5810000000000004</v>
      </c>
    </row>
    <row r="301" spans="1:11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</row>
    <row r="302" spans="1:11" x14ac:dyDescent="0.2">
      <c r="A302" s="66" t="s">
        <v>68</v>
      </c>
      <c r="B302" s="67">
        <v>89165</v>
      </c>
      <c r="C302" s="67">
        <v>8556</v>
      </c>
      <c r="D302" s="67">
        <v>80609</v>
      </c>
      <c r="E302" s="67">
        <v>70365</v>
      </c>
      <c r="F302" s="67">
        <v>2083</v>
      </c>
      <c r="G302" s="66">
        <v>331</v>
      </c>
      <c r="H302" s="67">
        <v>2061</v>
      </c>
      <c r="I302" s="66">
        <v>126</v>
      </c>
      <c r="J302" s="66">
        <v>644</v>
      </c>
      <c r="K302" s="67">
        <v>4999</v>
      </c>
    </row>
    <row r="303" spans="1:11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</row>
    <row r="304" spans="1:11" x14ac:dyDescent="0.2">
      <c r="A304" s="66" t="s">
        <v>77</v>
      </c>
      <c r="B304" s="67">
        <v>89165</v>
      </c>
      <c r="C304" s="67">
        <v>8556</v>
      </c>
      <c r="D304" s="67">
        <v>80609</v>
      </c>
      <c r="E304" s="67">
        <v>70365</v>
      </c>
      <c r="F304" s="67">
        <v>2083</v>
      </c>
      <c r="G304" s="66">
        <v>331</v>
      </c>
      <c r="H304" s="67">
        <v>2061</v>
      </c>
      <c r="I304" s="66">
        <v>126</v>
      </c>
      <c r="J304" s="66">
        <v>644</v>
      </c>
      <c r="K304" s="67">
        <v>4999</v>
      </c>
    </row>
    <row r="305" spans="1:11" x14ac:dyDescent="0.2">
      <c r="A305" s="66"/>
      <c r="B305" s="69">
        <v>1.0006999999999999</v>
      </c>
      <c r="C305" s="69">
        <v>9.6000000000000002E-2</v>
      </c>
      <c r="D305" s="69">
        <v>0.90469999999999995</v>
      </c>
      <c r="E305" s="69">
        <v>0.78969999999999996</v>
      </c>
      <c r="F305" s="69">
        <v>2.3400000000000001E-2</v>
      </c>
      <c r="G305" s="69">
        <v>3.7000000000000002E-3</v>
      </c>
      <c r="H305" s="69">
        <v>2.3099999999999999E-2</v>
      </c>
      <c r="I305" s="69">
        <v>1.4E-3</v>
      </c>
      <c r="J305" s="69">
        <v>7.1999999999999998E-3</v>
      </c>
      <c r="K305" s="69">
        <v>5.6099999999999997E-2</v>
      </c>
    </row>
    <row r="307" spans="1:11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</row>
    <row r="308" spans="1:11" x14ac:dyDescent="0.2">
      <c r="A308" s="77" t="s">
        <v>78</v>
      </c>
      <c r="B308" s="66"/>
      <c r="C308" s="66"/>
      <c r="D308" s="66"/>
      <c r="E308" s="66"/>
      <c r="F308" s="66"/>
      <c r="G308" s="66"/>
      <c r="H308" s="66"/>
      <c r="I308" s="66"/>
      <c r="J308" s="66"/>
      <c r="K308" s="66"/>
    </row>
    <row r="309" spans="1:11" x14ac:dyDescent="0.2">
      <c r="A309" s="66" t="s">
        <v>68</v>
      </c>
      <c r="B309" s="66"/>
      <c r="C309" s="66"/>
      <c r="D309" s="66"/>
      <c r="E309" s="66"/>
      <c r="F309" s="66"/>
      <c r="G309" s="66"/>
      <c r="H309" s="66"/>
      <c r="I309" s="66"/>
      <c r="J309" s="66"/>
      <c r="K309" s="66"/>
    </row>
    <row r="310" spans="1:11" x14ac:dyDescent="0.2">
      <c r="A310" s="66" t="s">
        <v>730</v>
      </c>
      <c r="B310" s="67">
        <v>12498</v>
      </c>
      <c r="C310" s="67">
        <v>2427</v>
      </c>
      <c r="D310" s="67">
        <v>10071</v>
      </c>
      <c r="E310" s="70">
        <v>17369.593000000001</v>
      </c>
      <c r="F310" s="66">
        <v>618</v>
      </c>
      <c r="G310" s="66">
        <v>67</v>
      </c>
      <c r="H310" s="66">
        <v>327</v>
      </c>
      <c r="I310" s="66">
        <v>75</v>
      </c>
      <c r="J310" s="66">
        <v>60</v>
      </c>
      <c r="K310" s="70">
        <v>2046.046</v>
      </c>
    </row>
    <row r="311" spans="1:11" x14ac:dyDescent="0.2">
      <c r="A311" s="66" t="s">
        <v>298</v>
      </c>
      <c r="B311" s="67">
        <v>12205</v>
      </c>
      <c r="C311" s="67">
        <v>2625</v>
      </c>
      <c r="D311" s="67">
        <v>9580</v>
      </c>
      <c r="E311" s="67">
        <v>7107</v>
      </c>
      <c r="F311" s="66">
        <v>882</v>
      </c>
      <c r="G311" s="66">
        <v>70</v>
      </c>
      <c r="H311" s="66">
        <v>431</v>
      </c>
      <c r="I311" s="66">
        <v>68</v>
      </c>
      <c r="J311" s="66">
        <v>101</v>
      </c>
      <c r="K311" s="66">
        <v>921</v>
      </c>
    </row>
    <row r="312" spans="1:11" x14ac:dyDescent="0.2">
      <c r="A312" s="66" t="s">
        <v>288</v>
      </c>
      <c r="B312" s="67">
        <v>48353</v>
      </c>
      <c r="C312" s="67">
        <v>8131</v>
      </c>
      <c r="D312" s="67">
        <v>40222</v>
      </c>
      <c r="E312" s="67">
        <v>30926</v>
      </c>
      <c r="F312" s="67">
        <v>2771</v>
      </c>
      <c r="G312" s="66">
        <v>241</v>
      </c>
      <c r="H312" s="67">
        <v>2315</v>
      </c>
      <c r="I312" s="66">
        <v>158</v>
      </c>
      <c r="J312" s="66">
        <v>334</v>
      </c>
      <c r="K312" s="67">
        <v>3477</v>
      </c>
    </row>
    <row r="313" spans="1:11" x14ac:dyDescent="0.2">
      <c r="A313" s="66" t="s">
        <v>299</v>
      </c>
      <c r="B313" s="67">
        <v>17701</v>
      </c>
      <c r="C313" s="67">
        <v>3844</v>
      </c>
      <c r="D313" s="67">
        <v>13857</v>
      </c>
      <c r="E313" s="66">
        <v>48.406999999999996</v>
      </c>
      <c r="F313" s="67">
        <v>2345</v>
      </c>
      <c r="G313" s="66">
        <v>98</v>
      </c>
      <c r="H313" s="66">
        <v>523</v>
      </c>
      <c r="I313" s="66">
        <v>181</v>
      </c>
      <c r="J313" s="66">
        <v>164</v>
      </c>
      <c r="K313" s="66">
        <v>5.9539999999999997</v>
      </c>
    </row>
    <row r="314" spans="1:11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</row>
    <row r="315" spans="1:11" x14ac:dyDescent="0.2">
      <c r="A315" s="66" t="s">
        <v>68</v>
      </c>
      <c r="B315" s="67">
        <v>90757</v>
      </c>
      <c r="C315" s="67">
        <v>17027</v>
      </c>
      <c r="D315" s="67">
        <v>73730</v>
      </c>
      <c r="E315" s="67">
        <v>55451</v>
      </c>
      <c r="F315" s="67">
        <v>6616</v>
      </c>
      <c r="G315" s="66">
        <v>476</v>
      </c>
      <c r="H315" s="67">
        <v>3596</v>
      </c>
      <c r="I315" s="66">
        <v>482</v>
      </c>
      <c r="J315" s="66">
        <v>659</v>
      </c>
      <c r="K315" s="67">
        <v>6450</v>
      </c>
    </row>
    <row r="317" spans="1:11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x14ac:dyDescent="0.2">
      <c r="A318" s="66" t="s">
        <v>79</v>
      </c>
      <c r="B318" s="67">
        <v>90757</v>
      </c>
      <c r="C318" s="67">
        <v>17027</v>
      </c>
      <c r="D318" s="67">
        <v>73730</v>
      </c>
      <c r="E318" s="67">
        <v>55451</v>
      </c>
      <c r="F318" s="67">
        <v>6616</v>
      </c>
      <c r="G318" s="66">
        <v>476</v>
      </c>
      <c r="H318" s="67">
        <v>3596</v>
      </c>
      <c r="I318" s="66">
        <v>482</v>
      </c>
      <c r="J318" s="66">
        <v>659</v>
      </c>
      <c r="K318" s="67">
        <v>6450</v>
      </c>
    </row>
    <row r="319" spans="1:11" x14ac:dyDescent="0.2">
      <c r="A319" s="66"/>
      <c r="B319" s="69">
        <v>1.0012000000000001</v>
      </c>
      <c r="C319" s="69">
        <v>0.18779999999999999</v>
      </c>
      <c r="D319" s="69">
        <v>0.81340000000000001</v>
      </c>
      <c r="E319" s="69">
        <v>0.61170000000000002</v>
      </c>
      <c r="F319" s="69">
        <v>7.2999999999999995E-2</v>
      </c>
      <c r="G319" s="69">
        <v>5.3E-3</v>
      </c>
      <c r="H319" s="69">
        <v>3.9699999999999999E-2</v>
      </c>
      <c r="I319" s="69">
        <v>5.3E-3</v>
      </c>
      <c r="J319" s="69">
        <v>7.3000000000000001E-3</v>
      </c>
      <c r="K319" s="69">
        <v>7.1199999999999999E-2</v>
      </c>
    </row>
    <row r="321" spans="1:11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</row>
    <row r="322" spans="1:11" x14ac:dyDescent="0.2">
      <c r="A322" s="77" t="s">
        <v>80</v>
      </c>
      <c r="B322" s="66"/>
      <c r="C322" s="66"/>
      <c r="D322" s="66"/>
      <c r="E322" s="66"/>
      <c r="F322" s="66"/>
      <c r="G322" s="66"/>
      <c r="H322" s="66"/>
      <c r="I322" s="66"/>
      <c r="J322" s="66"/>
      <c r="K322" s="66"/>
    </row>
    <row r="323" spans="1:11" x14ac:dyDescent="0.2">
      <c r="A323" s="66" t="s">
        <v>68</v>
      </c>
      <c r="B323" s="66"/>
      <c r="C323" s="66"/>
      <c r="D323" s="66"/>
      <c r="E323" s="66"/>
      <c r="F323" s="66"/>
      <c r="G323" s="66"/>
      <c r="H323" s="66"/>
      <c r="I323" s="66"/>
      <c r="J323" s="66"/>
      <c r="K323" s="66"/>
    </row>
    <row r="324" spans="1:11" x14ac:dyDescent="0.2">
      <c r="A324" s="66" t="s">
        <v>730</v>
      </c>
      <c r="B324" s="66">
        <v>382</v>
      </c>
      <c r="C324" s="66">
        <v>45</v>
      </c>
      <c r="D324" s="66">
        <v>337</v>
      </c>
      <c r="E324" s="70">
        <v>4396.0450000000001</v>
      </c>
      <c r="F324" s="66">
        <v>5</v>
      </c>
      <c r="G324" s="66">
        <v>0</v>
      </c>
      <c r="H324" s="66">
        <v>5</v>
      </c>
      <c r="I324" s="66">
        <v>1</v>
      </c>
      <c r="J324" s="66">
        <v>3</v>
      </c>
      <c r="K324" s="66">
        <v>263.88400000000001</v>
      </c>
    </row>
    <row r="325" spans="1:11" x14ac:dyDescent="0.2">
      <c r="A325" s="66" t="s">
        <v>288</v>
      </c>
      <c r="B325" s="67">
        <v>83599</v>
      </c>
      <c r="C325" s="67">
        <v>9438</v>
      </c>
      <c r="D325" s="67">
        <v>74161</v>
      </c>
      <c r="E325" s="67">
        <v>64801</v>
      </c>
      <c r="F325" s="67">
        <v>1858</v>
      </c>
      <c r="G325" s="66">
        <v>367</v>
      </c>
      <c r="H325" s="67">
        <v>2125</v>
      </c>
      <c r="I325" s="66">
        <v>90</v>
      </c>
      <c r="J325" s="66">
        <v>503</v>
      </c>
      <c r="K325" s="67">
        <v>4417</v>
      </c>
    </row>
    <row r="326" spans="1:11" x14ac:dyDescent="0.2">
      <c r="A326" s="66" t="s">
        <v>300</v>
      </c>
      <c r="B326" s="67">
        <v>4876</v>
      </c>
      <c r="C326" s="66">
        <v>339</v>
      </c>
      <c r="D326" s="67">
        <v>4537</v>
      </c>
      <c r="E326" s="66">
        <v>36.954999999999998</v>
      </c>
      <c r="F326" s="66">
        <v>50</v>
      </c>
      <c r="G326" s="66">
        <v>23</v>
      </c>
      <c r="H326" s="66">
        <v>52</v>
      </c>
      <c r="I326" s="66">
        <v>3</v>
      </c>
      <c r="J326" s="66">
        <v>33</v>
      </c>
      <c r="K326" s="66">
        <v>2.1160000000000001</v>
      </c>
    </row>
    <row r="327" spans="1:11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</row>
    <row r="328" spans="1:11" x14ac:dyDescent="0.2">
      <c r="A328" s="66" t="s">
        <v>68</v>
      </c>
      <c r="B328" s="67">
        <v>88857</v>
      </c>
      <c r="C328" s="67">
        <v>9822</v>
      </c>
      <c r="D328" s="67">
        <v>79035</v>
      </c>
      <c r="E328" s="67">
        <v>69234</v>
      </c>
      <c r="F328" s="67">
        <v>1913</v>
      </c>
      <c r="G328" s="66">
        <v>390</v>
      </c>
      <c r="H328" s="67">
        <v>2182</v>
      </c>
      <c r="I328" s="66">
        <v>94</v>
      </c>
      <c r="J328" s="66">
        <v>539</v>
      </c>
      <c r="K328" s="67">
        <v>4683</v>
      </c>
    </row>
    <row r="329" spans="1:11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</row>
    <row r="330" spans="1:11" x14ac:dyDescent="0.2">
      <c r="A330" s="66" t="s">
        <v>81</v>
      </c>
      <c r="B330" s="67">
        <v>88857</v>
      </c>
      <c r="C330" s="67">
        <v>9822</v>
      </c>
      <c r="D330" s="67">
        <v>79035</v>
      </c>
      <c r="E330" s="67">
        <v>69234</v>
      </c>
      <c r="F330" s="67">
        <v>1913</v>
      </c>
      <c r="G330" s="66">
        <v>390</v>
      </c>
      <c r="H330" s="67">
        <v>2182</v>
      </c>
      <c r="I330" s="66">
        <v>94</v>
      </c>
      <c r="J330" s="66">
        <v>539</v>
      </c>
      <c r="K330" s="67">
        <v>4683</v>
      </c>
    </row>
    <row r="331" spans="1:11" x14ac:dyDescent="0.2">
      <c r="A331" s="66"/>
      <c r="B331" s="69">
        <v>1.0033000000000001</v>
      </c>
      <c r="C331" s="69">
        <v>0.1109</v>
      </c>
      <c r="D331" s="69">
        <v>0.89239999999999997</v>
      </c>
      <c r="E331" s="69">
        <v>0.78169999999999995</v>
      </c>
      <c r="F331" s="69">
        <v>2.1600000000000001E-2</v>
      </c>
      <c r="G331" s="69">
        <v>4.4000000000000003E-3</v>
      </c>
      <c r="H331" s="69">
        <v>2.46E-2</v>
      </c>
      <c r="I331" s="69">
        <v>1.1000000000000001E-3</v>
      </c>
      <c r="J331" s="69">
        <v>6.1000000000000004E-3</v>
      </c>
      <c r="K331" s="69">
        <v>5.2900000000000003E-2</v>
      </c>
    </row>
    <row r="333" spans="1:11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</row>
    <row r="334" spans="1:11" x14ac:dyDescent="0.2">
      <c r="A334" s="77" t="s">
        <v>82</v>
      </c>
      <c r="B334" s="66"/>
      <c r="C334" s="66"/>
      <c r="D334" s="66"/>
      <c r="E334" s="66"/>
      <c r="F334" s="66"/>
      <c r="G334" s="66"/>
      <c r="H334" s="66"/>
      <c r="I334" s="66"/>
      <c r="J334" s="66"/>
      <c r="K334" s="66"/>
    </row>
    <row r="335" spans="1:11" x14ac:dyDescent="0.2">
      <c r="A335" s="66" t="s">
        <v>68</v>
      </c>
      <c r="B335" s="66"/>
      <c r="C335" s="66"/>
      <c r="D335" s="66"/>
      <c r="E335" s="66"/>
      <c r="F335" s="66"/>
      <c r="G335" s="66"/>
      <c r="H335" s="66"/>
      <c r="I335" s="66"/>
      <c r="J335" s="66"/>
      <c r="K335" s="66"/>
    </row>
    <row r="336" spans="1:11" x14ac:dyDescent="0.2">
      <c r="A336" s="66" t="s">
        <v>730</v>
      </c>
      <c r="B336" s="67">
        <v>10704</v>
      </c>
      <c r="C336" s="67">
        <v>2284</v>
      </c>
      <c r="D336" s="67">
        <v>8420</v>
      </c>
      <c r="E336" s="70">
        <v>44452.152999999998</v>
      </c>
      <c r="F336" s="67">
        <v>1148</v>
      </c>
      <c r="G336" s="66">
        <v>63</v>
      </c>
      <c r="H336" s="66">
        <v>300</v>
      </c>
      <c r="I336" s="66">
        <v>140</v>
      </c>
      <c r="J336" s="66">
        <v>94</v>
      </c>
      <c r="K336" s="70">
        <v>6148.9939999999997</v>
      </c>
    </row>
    <row r="337" spans="1:11" x14ac:dyDescent="0.2">
      <c r="A337" s="66" t="s">
        <v>298</v>
      </c>
      <c r="B337" s="67">
        <v>7185</v>
      </c>
      <c r="C337" s="67">
        <v>1907</v>
      </c>
      <c r="D337" s="67">
        <v>5278</v>
      </c>
      <c r="E337" s="67">
        <v>3988</v>
      </c>
      <c r="F337" s="66">
        <v>472</v>
      </c>
      <c r="G337" s="66">
        <v>58</v>
      </c>
      <c r="H337" s="66">
        <v>171</v>
      </c>
      <c r="I337" s="66">
        <v>14</v>
      </c>
      <c r="J337" s="66">
        <v>39</v>
      </c>
      <c r="K337" s="66">
        <v>536</v>
      </c>
    </row>
    <row r="338" spans="1:11" x14ac:dyDescent="0.2">
      <c r="A338" s="66" t="s">
        <v>288</v>
      </c>
      <c r="B338" s="67">
        <v>3343</v>
      </c>
      <c r="C338" s="66">
        <v>562</v>
      </c>
      <c r="D338" s="67">
        <v>2781</v>
      </c>
      <c r="E338" s="67">
        <v>2017</v>
      </c>
      <c r="F338" s="66">
        <v>294</v>
      </c>
      <c r="G338" s="66">
        <v>11</v>
      </c>
      <c r="H338" s="66">
        <v>139</v>
      </c>
      <c r="I338" s="66">
        <v>39</v>
      </c>
      <c r="J338" s="66">
        <v>19</v>
      </c>
      <c r="K338" s="66">
        <v>262</v>
      </c>
    </row>
    <row r="339" spans="1:11" x14ac:dyDescent="0.2">
      <c r="A339" s="66" t="s">
        <v>301</v>
      </c>
      <c r="B339" s="67">
        <v>29880</v>
      </c>
      <c r="C339" s="67">
        <v>7076</v>
      </c>
      <c r="D339" s="67">
        <v>22804</v>
      </c>
      <c r="E339" s="66">
        <v>34.682000000000002</v>
      </c>
      <c r="F339" s="67">
        <v>2659</v>
      </c>
      <c r="G339" s="66">
        <v>185</v>
      </c>
      <c r="H339" s="66">
        <v>691</v>
      </c>
      <c r="I339" s="66">
        <v>332</v>
      </c>
      <c r="J339" s="66">
        <v>207</v>
      </c>
      <c r="K339" s="66">
        <v>5</v>
      </c>
    </row>
    <row r="340" spans="1:11" x14ac:dyDescent="0.2">
      <c r="A340" s="66" t="s">
        <v>302</v>
      </c>
      <c r="B340" s="67">
        <v>38778</v>
      </c>
      <c r="C340" s="67">
        <v>8168</v>
      </c>
      <c r="D340" s="67">
        <v>30610</v>
      </c>
      <c r="E340" s="66">
        <v>44.164999999999999</v>
      </c>
      <c r="F340" s="67">
        <v>3393</v>
      </c>
      <c r="G340" s="66">
        <v>239</v>
      </c>
      <c r="H340" s="67">
        <v>1068</v>
      </c>
      <c r="I340" s="66">
        <v>366</v>
      </c>
      <c r="J340" s="66">
        <v>258</v>
      </c>
      <c r="K340" s="66">
        <v>6.0060000000000002</v>
      </c>
    </row>
    <row r="341" spans="1:11" x14ac:dyDescent="0.2">
      <c r="A341" s="66" t="s">
        <v>289</v>
      </c>
      <c r="B341" s="66">
        <v>0</v>
      </c>
      <c r="C341" s="66">
        <v>0</v>
      </c>
      <c r="D341" s="66">
        <v>0</v>
      </c>
      <c r="E341" s="66">
        <v>0</v>
      </c>
      <c r="F341" s="66">
        <v>0</v>
      </c>
      <c r="G341" s="66">
        <v>0</v>
      </c>
      <c r="H341" s="66">
        <v>0</v>
      </c>
      <c r="I341" s="66">
        <v>0</v>
      </c>
      <c r="J341" s="66">
        <v>0</v>
      </c>
      <c r="K341" s="66">
        <v>0</v>
      </c>
    </row>
    <row r="342" spans="1:11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</row>
    <row r="343" spans="1:11" x14ac:dyDescent="0.2">
      <c r="A343" s="66" t="s">
        <v>68</v>
      </c>
      <c r="B343" s="67">
        <v>89890</v>
      </c>
      <c r="C343" s="67">
        <v>19997</v>
      </c>
      <c r="D343" s="67">
        <v>69893</v>
      </c>
      <c r="E343" s="67">
        <v>50536</v>
      </c>
      <c r="F343" s="67">
        <v>7966</v>
      </c>
      <c r="G343" s="66">
        <v>556</v>
      </c>
      <c r="H343" s="67">
        <v>2369</v>
      </c>
      <c r="I343" s="66">
        <v>891</v>
      </c>
      <c r="J343" s="66">
        <v>617</v>
      </c>
      <c r="K343" s="67">
        <v>6958</v>
      </c>
    </row>
    <row r="344" spans="1:11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</row>
    <row r="345" spans="1:11" x14ac:dyDescent="0.2">
      <c r="A345" s="66" t="s">
        <v>83</v>
      </c>
      <c r="B345" s="67">
        <v>89890</v>
      </c>
      <c r="C345" s="67">
        <v>19997</v>
      </c>
      <c r="D345" s="67">
        <v>69893</v>
      </c>
      <c r="E345" s="67">
        <v>50536</v>
      </c>
      <c r="F345" s="67">
        <v>7966</v>
      </c>
      <c r="G345" s="66">
        <v>556</v>
      </c>
      <c r="H345" s="67">
        <v>2369</v>
      </c>
      <c r="I345" s="66">
        <v>891</v>
      </c>
      <c r="J345" s="66">
        <v>617</v>
      </c>
      <c r="K345" s="67">
        <v>6958</v>
      </c>
    </row>
    <row r="346" spans="1:11" x14ac:dyDescent="0.2">
      <c r="A346" s="66"/>
      <c r="B346" s="69">
        <v>1.0032000000000001</v>
      </c>
      <c r="C346" s="69">
        <v>0.22320000000000001</v>
      </c>
      <c r="D346" s="68">
        <v>0.78</v>
      </c>
      <c r="E346" s="69">
        <v>0.56399999999999995</v>
      </c>
      <c r="F346" s="69">
        <v>8.8900000000000007E-2</v>
      </c>
      <c r="G346" s="69">
        <v>6.1999999999999998E-3</v>
      </c>
      <c r="H346" s="69">
        <v>2.64E-2</v>
      </c>
      <c r="I346" s="69">
        <v>9.9000000000000008E-3</v>
      </c>
      <c r="J346" s="69">
        <v>6.8999999999999999E-3</v>
      </c>
      <c r="K346" s="69">
        <v>7.7700000000000005E-2</v>
      </c>
    </row>
    <row r="348" spans="1:11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</row>
    <row r="349" spans="1:11" x14ac:dyDescent="0.2">
      <c r="A349" s="77" t="s">
        <v>84</v>
      </c>
      <c r="B349" s="66"/>
      <c r="C349" s="66"/>
      <c r="D349" s="66"/>
      <c r="E349" s="66"/>
      <c r="F349" s="66"/>
      <c r="G349" s="66"/>
      <c r="H349" s="66"/>
      <c r="I349" s="66"/>
      <c r="J349" s="66"/>
      <c r="K349" s="66"/>
    </row>
    <row r="350" spans="1:11" x14ac:dyDescent="0.2">
      <c r="A350" s="66" t="s">
        <v>35</v>
      </c>
      <c r="B350" s="66"/>
      <c r="C350" s="66"/>
      <c r="D350" s="66"/>
      <c r="E350" s="66"/>
      <c r="F350" s="66"/>
      <c r="G350" s="66"/>
      <c r="H350" s="66"/>
      <c r="I350" s="66"/>
      <c r="J350" s="66"/>
      <c r="K350" s="66"/>
    </row>
    <row r="351" spans="1:11" x14ac:dyDescent="0.2">
      <c r="A351" s="66" t="s">
        <v>730</v>
      </c>
      <c r="B351" s="67">
        <v>6401</v>
      </c>
      <c r="C351" s="66">
        <v>668</v>
      </c>
      <c r="D351" s="67">
        <v>5733</v>
      </c>
      <c r="E351" s="70">
        <v>57731.135000000002</v>
      </c>
      <c r="F351" s="66">
        <v>41</v>
      </c>
      <c r="G351" s="66">
        <v>18</v>
      </c>
      <c r="H351" s="66">
        <v>370</v>
      </c>
      <c r="I351" s="66">
        <v>1</v>
      </c>
      <c r="J351" s="66">
        <v>29</v>
      </c>
      <c r="K351" s="70">
        <v>3516.011</v>
      </c>
    </row>
    <row r="352" spans="1:11" x14ac:dyDescent="0.2">
      <c r="A352" s="66" t="s">
        <v>303</v>
      </c>
      <c r="B352" s="67">
        <v>11650</v>
      </c>
      <c r="C352" s="67">
        <v>1454</v>
      </c>
      <c r="D352" s="67">
        <v>10196</v>
      </c>
      <c r="E352" s="67">
        <v>9209</v>
      </c>
      <c r="F352" s="66">
        <v>93</v>
      </c>
      <c r="G352" s="66">
        <v>48</v>
      </c>
      <c r="H352" s="66">
        <v>241</v>
      </c>
      <c r="I352" s="66">
        <v>3</v>
      </c>
      <c r="J352" s="66">
        <v>64</v>
      </c>
      <c r="K352" s="66">
        <v>538</v>
      </c>
    </row>
    <row r="353" spans="1:11" x14ac:dyDescent="0.2">
      <c r="A353" s="66" t="s">
        <v>304</v>
      </c>
      <c r="B353" s="67">
        <v>33930</v>
      </c>
      <c r="C353" s="67">
        <v>4450</v>
      </c>
      <c r="D353" s="67">
        <v>29480</v>
      </c>
      <c r="E353" s="66">
        <v>69.805000000000007</v>
      </c>
      <c r="F353" s="66">
        <v>289</v>
      </c>
      <c r="G353" s="66">
        <v>115</v>
      </c>
      <c r="H353" s="67">
        <v>1111</v>
      </c>
      <c r="I353" s="66">
        <v>29</v>
      </c>
      <c r="J353" s="66">
        <v>212</v>
      </c>
      <c r="K353" s="66">
        <v>4.125</v>
      </c>
    </row>
    <row r="354" spans="1:11" x14ac:dyDescent="0.2">
      <c r="A354" s="66" t="s">
        <v>305</v>
      </c>
      <c r="B354" s="67">
        <v>33842</v>
      </c>
      <c r="C354" s="67">
        <v>4012</v>
      </c>
      <c r="D354" s="67">
        <v>29830</v>
      </c>
      <c r="E354" s="66">
        <v>76.06</v>
      </c>
      <c r="F354" s="66">
        <v>264</v>
      </c>
      <c r="G354" s="66">
        <v>104</v>
      </c>
      <c r="H354" s="66">
        <v>876</v>
      </c>
      <c r="I354" s="66">
        <v>23</v>
      </c>
      <c r="J354" s="66">
        <v>159</v>
      </c>
      <c r="K354" s="66">
        <v>4.8630000000000004</v>
      </c>
    </row>
    <row r="355" spans="1:11" x14ac:dyDescent="0.2">
      <c r="A355" s="66" t="s">
        <v>306</v>
      </c>
      <c r="B355" s="67">
        <v>1606</v>
      </c>
      <c r="C355" s="66">
        <v>169</v>
      </c>
      <c r="D355" s="67">
        <v>1437</v>
      </c>
      <c r="E355" s="67">
        <v>1190</v>
      </c>
      <c r="F355" s="66">
        <v>18</v>
      </c>
      <c r="G355" s="66">
        <v>4</v>
      </c>
      <c r="H355" s="66">
        <v>167</v>
      </c>
      <c r="I355" s="66">
        <v>0</v>
      </c>
      <c r="J355" s="66">
        <v>8</v>
      </c>
      <c r="K355" s="66">
        <v>50</v>
      </c>
    </row>
    <row r="356" spans="1:11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</row>
    <row r="357" spans="1:11" x14ac:dyDescent="0.2">
      <c r="A357" s="66" t="s">
        <v>35</v>
      </c>
      <c r="B357" s="67">
        <v>87429</v>
      </c>
      <c r="C357" s="67">
        <v>10753</v>
      </c>
      <c r="D357" s="67">
        <v>76676</v>
      </c>
      <c r="E357" s="67">
        <v>68276</v>
      </c>
      <c r="F357" s="66">
        <v>705</v>
      </c>
      <c r="G357" s="66">
        <v>289</v>
      </c>
      <c r="H357" s="67">
        <v>2765</v>
      </c>
      <c r="I357" s="66">
        <v>56</v>
      </c>
      <c r="J357" s="66">
        <v>472</v>
      </c>
      <c r="K357" s="67">
        <v>4113</v>
      </c>
    </row>
    <row r="358" spans="1:11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</row>
    <row r="359" spans="1:11" x14ac:dyDescent="0.2">
      <c r="A359" s="66" t="s">
        <v>85</v>
      </c>
      <c r="B359" s="67">
        <v>87429</v>
      </c>
      <c r="C359" s="67">
        <v>10753</v>
      </c>
      <c r="D359" s="67">
        <v>76676</v>
      </c>
      <c r="E359" s="67">
        <v>68276</v>
      </c>
      <c r="F359" s="66">
        <v>705</v>
      </c>
      <c r="G359" s="66">
        <v>289</v>
      </c>
      <c r="H359" s="67">
        <v>2765</v>
      </c>
      <c r="I359" s="66">
        <v>56</v>
      </c>
      <c r="J359" s="66">
        <v>472</v>
      </c>
      <c r="K359" s="67">
        <v>4113</v>
      </c>
    </row>
    <row r="360" spans="1:11" x14ac:dyDescent="0.2">
      <c r="A360" s="66"/>
      <c r="B360" s="69">
        <v>1.0009999999999999</v>
      </c>
      <c r="C360" s="69">
        <v>0.1231</v>
      </c>
      <c r="D360" s="69">
        <v>0.87790000000000001</v>
      </c>
      <c r="E360" s="69">
        <v>0.78169999999999995</v>
      </c>
      <c r="F360" s="69">
        <v>8.0999999999999996E-3</v>
      </c>
      <c r="G360" s="69">
        <v>3.3E-3</v>
      </c>
      <c r="H360" s="69">
        <v>3.1699999999999999E-2</v>
      </c>
      <c r="I360" s="69">
        <v>5.9999999999999995E-4</v>
      </c>
      <c r="J360" s="69">
        <v>5.4000000000000003E-3</v>
      </c>
      <c r="K360" s="69">
        <v>4.7100000000000003E-2</v>
      </c>
    </row>
    <row r="362" spans="1:11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</row>
    <row r="363" spans="1:11" x14ac:dyDescent="0.2">
      <c r="A363" s="77" t="s">
        <v>86</v>
      </c>
      <c r="B363" s="66"/>
      <c r="C363" s="66"/>
      <c r="D363" s="66"/>
      <c r="E363" s="66"/>
      <c r="F363" s="66"/>
      <c r="G363" s="66"/>
      <c r="H363" s="66"/>
      <c r="I363" s="66"/>
      <c r="J363" s="66"/>
      <c r="K363" s="66"/>
    </row>
    <row r="364" spans="1:11" x14ac:dyDescent="0.2">
      <c r="A364" s="66" t="s">
        <v>35</v>
      </c>
      <c r="B364" s="66"/>
      <c r="C364" s="66"/>
      <c r="D364" s="66"/>
      <c r="E364" s="66"/>
      <c r="F364" s="66"/>
      <c r="G364" s="66"/>
      <c r="H364" s="66"/>
      <c r="I364" s="66"/>
      <c r="J364" s="66"/>
      <c r="K364" s="66"/>
    </row>
    <row r="365" spans="1:11" x14ac:dyDescent="0.2">
      <c r="A365" s="66" t="s">
        <v>730</v>
      </c>
      <c r="B365" s="67">
        <v>8579</v>
      </c>
      <c r="C365" s="67">
        <v>1518</v>
      </c>
      <c r="D365" s="67">
        <v>7061</v>
      </c>
      <c r="E365" s="70">
        <v>9198.9179999999997</v>
      </c>
      <c r="F365" s="66">
        <v>188</v>
      </c>
      <c r="G365" s="66">
        <v>131</v>
      </c>
      <c r="H365" s="66">
        <v>606</v>
      </c>
      <c r="I365" s="66">
        <v>9</v>
      </c>
      <c r="J365" s="66">
        <v>27</v>
      </c>
      <c r="K365" s="66">
        <v>541.08199999999999</v>
      </c>
    </row>
    <row r="366" spans="1:11" x14ac:dyDescent="0.2">
      <c r="A366" s="66" t="s">
        <v>307</v>
      </c>
      <c r="B366" s="66">
        <v>0</v>
      </c>
      <c r="C366" s="66">
        <v>0</v>
      </c>
      <c r="D366" s="66">
        <v>0</v>
      </c>
      <c r="E366" s="66">
        <v>0</v>
      </c>
      <c r="F366" s="66">
        <v>0</v>
      </c>
      <c r="G366" s="66">
        <v>0</v>
      </c>
      <c r="H366" s="66">
        <v>0</v>
      </c>
      <c r="I366" s="66">
        <v>0</v>
      </c>
      <c r="J366" s="66">
        <v>0</v>
      </c>
      <c r="K366" s="66">
        <v>0</v>
      </c>
    </row>
    <row r="367" spans="1:11" x14ac:dyDescent="0.2">
      <c r="A367" s="66" t="s">
        <v>308</v>
      </c>
      <c r="B367" s="66">
        <v>333</v>
      </c>
      <c r="C367" s="66">
        <v>26</v>
      </c>
      <c r="D367" s="66">
        <v>307</v>
      </c>
      <c r="E367" s="66">
        <v>26.9</v>
      </c>
      <c r="F367" s="66">
        <v>7</v>
      </c>
      <c r="G367" s="66">
        <v>0</v>
      </c>
      <c r="H367" s="66">
        <v>6</v>
      </c>
      <c r="I367" s="66">
        <v>0</v>
      </c>
      <c r="J367" s="66">
        <v>4</v>
      </c>
      <c r="K367" s="66">
        <v>2.1</v>
      </c>
    </row>
    <row r="368" spans="1:11" x14ac:dyDescent="0.2">
      <c r="A368" s="66" t="s">
        <v>309</v>
      </c>
      <c r="B368" s="66">
        <v>0</v>
      </c>
      <c r="C368" s="66">
        <v>0</v>
      </c>
      <c r="D368" s="66">
        <v>0</v>
      </c>
      <c r="E368" s="66">
        <v>0</v>
      </c>
      <c r="F368" s="66">
        <v>0</v>
      </c>
      <c r="G368" s="66">
        <v>0</v>
      </c>
      <c r="H368" s="66">
        <v>0</v>
      </c>
      <c r="I368" s="66">
        <v>0</v>
      </c>
      <c r="J368" s="66">
        <v>0</v>
      </c>
      <c r="K368" s="66">
        <v>0</v>
      </c>
    </row>
    <row r="369" spans="1:11" x14ac:dyDescent="0.2">
      <c r="A369" s="66" t="s">
        <v>306</v>
      </c>
      <c r="B369" s="67">
        <v>74364</v>
      </c>
      <c r="C369" s="67">
        <v>11535</v>
      </c>
      <c r="D369" s="67">
        <v>62829</v>
      </c>
      <c r="E369" s="67">
        <v>54790</v>
      </c>
      <c r="F369" s="67">
        <v>1122</v>
      </c>
      <c r="G369" s="66">
        <v>425</v>
      </c>
      <c r="H369" s="67">
        <v>2634</v>
      </c>
      <c r="I369" s="66">
        <v>82</v>
      </c>
      <c r="J369" s="66">
        <v>332</v>
      </c>
      <c r="K369" s="67">
        <v>3444</v>
      </c>
    </row>
    <row r="370" spans="1:11" x14ac:dyDescent="0.2">
      <c r="A370" s="66" t="s">
        <v>310</v>
      </c>
      <c r="B370" s="67">
        <v>4230</v>
      </c>
      <c r="C370" s="66">
        <v>612</v>
      </c>
      <c r="D370" s="67">
        <v>3618</v>
      </c>
      <c r="E370" s="66">
        <v>29.181999999999999</v>
      </c>
      <c r="F370" s="66">
        <v>50</v>
      </c>
      <c r="G370" s="66">
        <v>22</v>
      </c>
      <c r="H370" s="66">
        <v>115</v>
      </c>
      <c r="I370" s="66">
        <v>1</v>
      </c>
      <c r="J370" s="66">
        <v>20</v>
      </c>
      <c r="K370" s="66">
        <v>1.8180000000000001</v>
      </c>
    </row>
    <row r="371" spans="1:11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</row>
    <row r="372" spans="1:11" x14ac:dyDescent="0.2">
      <c r="A372" s="66" t="s">
        <v>35</v>
      </c>
      <c r="B372" s="67">
        <v>87506</v>
      </c>
      <c r="C372" s="67">
        <v>13691</v>
      </c>
      <c r="D372" s="67">
        <v>73815</v>
      </c>
      <c r="E372" s="67">
        <v>64045</v>
      </c>
      <c r="F372" s="67">
        <v>1367</v>
      </c>
      <c r="G372" s="66">
        <v>578</v>
      </c>
      <c r="H372" s="67">
        <v>3361</v>
      </c>
      <c r="I372" s="66">
        <v>92</v>
      </c>
      <c r="J372" s="66">
        <v>383</v>
      </c>
      <c r="K372" s="67">
        <v>3989</v>
      </c>
    </row>
    <row r="374" spans="1:11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</row>
    <row r="375" spans="1:11" x14ac:dyDescent="0.2">
      <c r="A375" s="66" t="s">
        <v>87</v>
      </c>
      <c r="B375" s="67">
        <v>87506</v>
      </c>
      <c r="C375" s="67">
        <v>13691</v>
      </c>
      <c r="D375" s="67">
        <v>73815</v>
      </c>
      <c r="E375" s="67">
        <v>64045</v>
      </c>
      <c r="F375" s="67">
        <v>1367</v>
      </c>
      <c r="G375" s="66">
        <v>578</v>
      </c>
      <c r="H375" s="67">
        <v>3361</v>
      </c>
      <c r="I375" s="66">
        <v>92</v>
      </c>
      <c r="J375" s="66">
        <v>383</v>
      </c>
      <c r="K375" s="67">
        <v>3989</v>
      </c>
    </row>
    <row r="376" spans="1:11" x14ac:dyDescent="0.2">
      <c r="A376" s="66"/>
      <c r="B376" s="69">
        <v>1.0007999999999999</v>
      </c>
      <c r="C376" s="69">
        <v>0.15659999999999999</v>
      </c>
      <c r="D376" s="69">
        <v>0.84419999999999995</v>
      </c>
      <c r="E376" s="69">
        <v>0.73250000000000004</v>
      </c>
      <c r="F376" s="69">
        <v>1.5599999999999999E-2</v>
      </c>
      <c r="G376" s="69">
        <v>6.6E-3</v>
      </c>
      <c r="H376" s="69">
        <v>3.8399999999999997E-2</v>
      </c>
      <c r="I376" s="69">
        <v>1.1000000000000001E-3</v>
      </c>
      <c r="J376" s="69">
        <v>4.4000000000000003E-3</v>
      </c>
      <c r="K376" s="69">
        <v>4.5600000000000002E-2</v>
      </c>
    </row>
    <row r="378" spans="1:11" x14ac:dyDescent="0.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</row>
    <row r="379" spans="1:11" x14ac:dyDescent="0.2">
      <c r="A379" s="77" t="s">
        <v>88</v>
      </c>
      <c r="B379" s="66"/>
      <c r="C379" s="66"/>
      <c r="D379" s="66"/>
      <c r="E379" s="66"/>
      <c r="F379" s="66"/>
      <c r="G379" s="66"/>
      <c r="H379" s="66"/>
      <c r="I379" s="66"/>
      <c r="J379" s="66"/>
      <c r="K379" s="66"/>
    </row>
    <row r="380" spans="1:11" x14ac:dyDescent="0.2">
      <c r="A380" s="66" t="s">
        <v>35</v>
      </c>
      <c r="B380" s="66"/>
      <c r="C380" s="66"/>
      <c r="D380" s="66"/>
      <c r="E380" s="66"/>
      <c r="F380" s="66"/>
      <c r="G380" s="66"/>
      <c r="H380" s="66"/>
      <c r="I380" s="66"/>
      <c r="J380" s="66"/>
      <c r="K380" s="66"/>
    </row>
    <row r="381" spans="1:11" x14ac:dyDescent="0.2">
      <c r="A381" s="66" t="s">
        <v>730</v>
      </c>
      <c r="B381" s="67">
        <v>1585</v>
      </c>
      <c r="C381" s="66">
        <v>197</v>
      </c>
      <c r="D381" s="67">
        <v>1388</v>
      </c>
      <c r="E381" s="67">
        <v>23900</v>
      </c>
      <c r="F381" s="66">
        <v>10</v>
      </c>
      <c r="G381" s="66">
        <v>6</v>
      </c>
      <c r="H381" s="66">
        <v>17</v>
      </c>
      <c r="I381" s="66">
        <v>0</v>
      </c>
      <c r="J381" s="66">
        <v>4</v>
      </c>
      <c r="K381" s="70">
        <v>1474.713</v>
      </c>
    </row>
    <row r="382" spans="1:11" x14ac:dyDescent="0.2">
      <c r="A382" s="66" t="s">
        <v>307</v>
      </c>
      <c r="B382" s="67">
        <v>7847</v>
      </c>
      <c r="C382" s="66">
        <v>648</v>
      </c>
      <c r="D382" s="67">
        <v>7199</v>
      </c>
      <c r="E382" s="67">
        <v>6561</v>
      </c>
      <c r="F382" s="66">
        <v>60</v>
      </c>
      <c r="G382" s="66">
        <v>40</v>
      </c>
      <c r="H382" s="66">
        <v>146</v>
      </c>
      <c r="I382" s="66">
        <v>0</v>
      </c>
      <c r="J382" s="66">
        <v>53</v>
      </c>
      <c r="K382" s="66">
        <v>339</v>
      </c>
    </row>
    <row r="383" spans="1:11" x14ac:dyDescent="0.2">
      <c r="A383" s="66" t="s">
        <v>311</v>
      </c>
      <c r="B383" s="67">
        <v>38106</v>
      </c>
      <c r="C383" s="67">
        <v>4890</v>
      </c>
      <c r="D383" s="67">
        <v>33216</v>
      </c>
      <c r="E383" s="67">
        <v>30007</v>
      </c>
      <c r="F383" s="66">
        <v>349</v>
      </c>
      <c r="G383" s="66">
        <v>178</v>
      </c>
      <c r="H383" s="66">
        <v>866</v>
      </c>
      <c r="I383" s="66">
        <v>20</v>
      </c>
      <c r="J383" s="66">
        <v>165</v>
      </c>
      <c r="K383" s="67">
        <v>1631</v>
      </c>
    </row>
    <row r="384" spans="1:11" x14ac:dyDescent="0.2">
      <c r="A384" s="66" t="s">
        <v>312</v>
      </c>
      <c r="B384" s="67">
        <v>9328</v>
      </c>
      <c r="C384" s="66">
        <v>636</v>
      </c>
      <c r="D384" s="67">
        <v>8692</v>
      </c>
      <c r="E384" s="67">
        <v>7971</v>
      </c>
      <c r="F384" s="66">
        <v>25</v>
      </c>
      <c r="G384" s="66">
        <v>20</v>
      </c>
      <c r="H384" s="66">
        <v>214</v>
      </c>
      <c r="I384" s="66">
        <v>3</v>
      </c>
      <c r="J384" s="66">
        <v>52</v>
      </c>
      <c r="K384" s="66">
        <v>407</v>
      </c>
    </row>
    <row r="385" spans="1:11" x14ac:dyDescent="0.2">
      <c r="A385" s="66" t="s">
        <v>313</v>
      </c>
      <c r="B385" s="66">
        <v>16</v>
      </c>
      <c r="C385" s="66">
        <v>3</v>
      </c>
      <c r="D385" s="66">
        <v>13</v>
      </c>
      <c r="E385" s="66">
        <v>2.3330000000000002</v>
      </c>
      <c r="F385" s="66">
        <v>0</v>
      </c>
      <c r="G385" s="66">
        <v>0</v>
      </c>
      <c r="H385" s="66">
        <v>1</v>
      </c>
      <c r="I385" s="66">
        <v>0</v>
      </c>
      <c r="J385" s="66">
        <v>4</v>
      </c>
      <c r="K385" s="66">
        <v>0.33300000000000002</v>
      </c>
    </row>
    <row r="386" spans="1:11" x14ac:dyDescent="0.2">
      <c r="A386" s="66" t="s">
        <v>314</v>
      </c>
      <c r="B386" s="66">
        <v>545</v>
      </c>
      <c r="C386" s="66">
        <v>137</v>
      </c>
      <c r="D386" s="66">
        <v>408</v>
      </c>
      <c r="E386" s="66">
        <v>30.5</v>
      </c>
      <c r="F386" s="66">
        <v>9</v>
      </c>
      <c r="G386" s="66">
        <v>2</v>
      </c>
      <c r="H386" s="66">
        <v>8</v>
      </c>
      <c r="I386" s="66">
        <v>0</v>
      </c>
      <c r="J386" s="66">
        <v>8</v>
      </c>
      <c r="K386" s="66">
        <v>1.25</v>
      </c>
    </row>
    <row r="387" spans="1:11" x14ac:dyDescent="0.2">
      <c r="A387" s="66" t="s">
        <v>315</v>
      </c>
      <c r="B387" s="67">
        <v>32508</v>
      </c>
      <c r="C387" s="67">
        <v>7271</v>
      </c>
      <c r="D387" s="67">
        <v>25237</v>
      </c>
      <c r="E387" s="66">
        <v>43.165999999999997</v>
      </c>
      <c r="F387" s="66">
        <v>423</v>
      </c>
      <c r="G387" s="66">
        <v>213</v>
      </c>
      <c r="H387" s="66">
        <v>669</v>
      </c>
      <c r="I387" s="66">
        <v>40</v>
      </c>
      <c r="J387" s="66">
        <v>177</v>
      </c>
      <c r="K387" s="66">
        <v>2.7040000000000002</v>
      </c>
    </row>
    <row r="388" spans="1:11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</row>
    <row r="389" spans="1:11" x14ac:dyDescent="0.2">
      <c r="A389" s="66" t="s">
        <v>35</v>
      </c>
      <c r="B389" s="67">
        <v>89935</v>
      </c>
      <c r="C389" s="67">
        <v>13782</v>
      </c>
      <c r="D389" s="67">
        <v>76153</v>
      </c>
      <c r="E389" s="67">
        <v>68515</v>
      </c>
      <c r="F389" s="66">
        <v>876</v>
      </c>
      <c r="G389" s="66">
        <v>459</v>
      </c>
      <c r="H389" s="67">
        <v>1921</v>
      </c>
      <c r="I389" s="66">
        <v>63</v>
      </c>
      <c r="J389" s="66">
        <v>463</v>
      </c>
      <c r="K389" s="67">
        <v>3856</v>
      </c>
    </row>
    <row r="390" spans="1:11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</row>
    <row r="391" spans="1:11" x14ac:dyDescent="0.2">
      <c r="A391" s="66" t="s">
        <v>89</v>
      </c>
      <c r="B391" s="67">
        <v>89935</v>
      </c>
      <c r="C391" s="67">
        <v>13782</v>
      </c>
      <c r="D391" s="67">
        <v>76153</v>
      </c>
      <c r="E391" s="67">
        <v>68515</v>
      </c>
      <c r="F391" s="66">
        <v>876</v>
      </c>
      <c r="G391" s="66">
        <v>459</v>
      </c>
      <c r="H391" s="67">
        <v>1921</v>
      </c>
      <c r="I391" s="66">
        <v>63</v>
      </c>
      <c r="J391" s="66">
        <v>463</v>
      </c>
      <c r="K391" s="67">
        <v>3856</v>
      </c>
    </row>
    <row r="392" spans="1:11" x14ac:dyDescent="0.2">
      <c r="A392" s="66"/>
      <c r="B392" s="69">
        <v>1.0023</v>
      </c>
      <c r="C392" s="69">
        <v>0.15359999999999999</v>
      </c>
      <c r="D392" s="69">
        <v>0.84870000000000001</v>
      </c>
      <c r="E392" s="69">
        <v>0.76359999999999995</v>
      </c>
      <c r="F392" s="69">
        <v>9.7999999999999997E-3</v>
      </c>
      <c r="G392" s="69">
        <v>5.1000000000000004E-3</v>
      </c>
      <c r="H392" s="69">
        <v>2.1399999999999999E-2</v>
      </c>
      <c r="I392" s="69">
        <v>6.9999999999999999E-4</v>
      </c>
      <c r="J392" s="69">
        <v>5.1999999999999998E-3</v>
      </c>
      <c r="K392" s="69">
        <v>4.2999999999999997E-2</v>
      </c>
    </row>
    <row r="394" spans="1:11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</row>
    <row r="395" spans="1:11" x14ac:dyDescent="0.2">
      <c r="A395" s="77" t="s">
        <v>90</v>
      </c>
      <c r="B395" s="66"/>
      <c r="C395" s="66"/>
      <c r="D395" s="66"/>
      <c r="E395" s="66"/>
      <c r="F395" s="66"/>
      <c r="G395" s="66"/>
      <c r="H395" s="66"/>
      <c r="I395" s="66"/>
      <c r="J395" s="66"/>
      <c r="K395" s="66"/>
    </row>
    <row r="396" spans="1:11" x14ac:dyDescent="0.2">
      <c r="A396" s="66" t="s">
        <v>35</v>
      </c>
      <c r="B396" s="66"/>
      <c r="C396" s="66"/>
      <c r="D396" s="66"/>
      <c r="E396" s="66"/>
      <c r="F396" s="66"/>
      <c r="G396" s="66"/>
      <c r="H396" s="66"/>
      <c r="I396" s="66"/>
      <c r="J396" s="66"/>
      <c r="K396" s="66"/>
    </row>
    <row r="397" spans="1:11" x14ac:dyDescent="0.2">
      <c r="A397" s="66" t="s">
        <v>730</v>
      </c>
      <c r="B397" s="67">
        <v>45517</v>
      </c>
      <c r="C397" s="67">
        <v>2181</v>
      </c>
      <c r="D397" s="67">
        <v>43336</v>
      </c>
      <c r="E397" s="70">
        <v>55030.413999999997</v>
      </c>
      <c r="F397" s="66">
        <v>161</v>
      </c>
      <c r="G397" s="66">
        <v>109</v>
      </c>
      <c r="H397" s="66">
        <v>739</v>
      </c>
      <c r="I397" s="66">
        <v>22</v>
      </c>
      <c r="J397" s="66">
        <v>217</v>
      </c>
      <c r="K397" s="70">
        <v>2683.5160000000001</v>
      </c>
    </row>
    <row r="398" spans="1:11" x14ac:dyDescent="0.2">
      <c r="A398" s="66" t="s">
        <v>316</v>
      </c>
      <c r="B398" s="66">
        <v>811</v>
      </c>
      <c r="C398" s="66">
        <v>63</v>
      </c>
      <c r="D398" s="66">
        <v>748</v>
      </c>
      <c r="E398" s="66">
        <v>15.422000000000001</v>
      </c>
      <c r="F398" s="66">
        <v>1</v>
      </c>
      <c r="G398" s="66">
        <v>0</v>
      </c>
      <c r="H398" s="66">
        <v>3</v>
      </c>
      <c r="I398" s="66">
        <v>0</v>
      </c>
      <c r="J398" s="66">
        <v>8</v>
      </c>
      <c r="K398" s="66">
        <v>0.93300000000000005</v>
      </c>
    </row>
    <row r="399" spans="1:11" x14ac:dyDescent="0.2">
      <c r="A399" s="66" t="s">
        <v>271</v>
      </c>
      <c r="B399" s="66">
        <v>334</v>
      </c>
      <c r="C399" s="66">
        <v>5</v>
      </c>
      <c r="D399" s="66">
        <v>329</v>
      </c>
      <c r="E399" s="66">
        <v>303</v>
      </c>
      <c r="F399" s="66">
        <v>6</v>
      </c>
      <c r="G399" s="66">
        <v>0</v>
      </c>
      <c r="H399" s="66">
        <v>4</v>
      </c>
      <c r="I399" s="66">
        <v>0</v>
      </c>
      <c r="J399" s="66">
        <v>2</v>
      </c>
      <c r="K399" s="66">
        <v>14</v>
      </c>
    </row>
    <row r="400" spans="1:11" x14ac:dyDescent="0.2">
      <c r="A400" s="66" t="s">
        <v>251</v>
      </c>
      <c r="B400" s="67">
        <v>1538</v>
      </c>
      <c r="C400" s="66">
        <v>77</v>
      </c>
      <c r="D400" s="67">
        <v>1461</v>
      </c>
      <c r="E400" s="67">
        <v>1335</v>
      </c>
      <c r="F400" s="66">
        <v>2</v>
      </c>
      <c r="G400" s="66">
        <v>4</v>
      </c>
      <c r="H400" s="66">
        <v>16</v>
      </c>
      <c r="I400" s="66">
        <v>2</v>
      </c>
      <c r="J400" s="66">
        <v>19</v>
      </c>
      <c r="K400" s="66">
        <v>83</v>
      </c>
    </row>
    <row r="401" spans="1:11" x14ac:dyDescent="0.2">
      <c r="A401" s="66" t="s">
        <v>317</v>
      </c>
      <c r="B401" s="67">
        <v>9313</v>
      </c>
      <c r="C401" s="66">
        <v>430</v>
      </c>
      <c r="D401" s="67">
        <v>8883</v>
      </c>
      <c r="E401" s="66">
        <v>59.95</v>
      </c>
      <c r="F401" s="66">
        <v>13</v>
      </c>
      <c r="G401" s="66">
        <v>42</v>
      </c>
      <c r="H401" s="66">
        <v>82</v>
      </c>
      <c r="I401" s="66">
        <v>2</v>
      </c>
      <c r="J401" s="66">
        <v>48</v>
      </c>
      <c r="K401" s="66">
        <v>2.6120000000000001</v>
      </c>
    </row>
    <row r="402" spans="1:11" x14ac:dyDescent="0.2">
      <c r="A402" s="66" t="s">
        <v>312</v>
      </c>
      <c r="B402" s="66">
        <v>0</v>
      </c>
      <c r="C402" s="66">
        <v>0</v>
      </c>
      <c r="D402" s="66">
        <v>0</v>
      </c>
      <c r="E402" s="66">
        <v>0</v>
      </c>
      <c r="F402" s="66">
        <v>0</v>
      </c>
      <c r="G402" s="66">
        <v>0</v>
      </c>
      <c r="H402" s="66">
        <v>0</v>
      </c>
      <c r="I402" s="66">
        <v>0</v>
      </c>
      <c r="J402" s="66">
        <v>0</v>
      </c>
      <c r="K402" s="66">
        <v>0</v>
      </c>
    </row>
    <row r="403" spans="1:11" x14ac:dyDescent="0.2">
      <c r="A403" s="66" t="s">
        <v>318</v>
      </c>
      <c r="B403" s="67">
        <v>3612</v>
      </c>
      <c r="C403" s="66">
        <v>157</v>
      </c>
      <c r="D403" s="67">
        <v>3455</v>
      </c>
      <c r="E403" s="66">
        <v>103.387</v>
      </c>
      <c r="F403" s="66">
        <v>10</v>
      </c>
      <c r="G403" s="66">
        <v>9</v>
      </c>
      <c r="H403" s="66">
        <v>97</v>
      </c>
      <c r="I403" s="66">
        <v>0</v>
      </c>
      <c r="J403" s="66">
        <v>9</v>
      </c>
      <c r="K403" s="66">
        <v>4.032</v>
      </c>
    </row>
    <row r="404" spans="1:11" x14ac:dyDescent="0.2">
      <c r="A404" s="66" t="s">
        <v>309</v>
      </c>
      <c r="B404" s="67">
        <v>20435</v>
      </c>
      <c r="C404" s="67">
        <v>1979</v>
      </c>
      <c r="D404" s="67">
        <v>18456</v>
      </c>
      <c r="E404" s="67">
        <v>16395</v>
      </c>
      <c r="F404" s="66">
        <v>261</v>
      </c>
      <c r="G404" s="66">
        <v>88</v>
      </c>
      <c r="H404" s="66">
        <v>767</v>
      </c>
      <c r="I404" s="66">
        <v>7</v>
      </c>
      <c r="J404" s="66">
        <v>83</v>
      </c>
      <c r="K404" s="66">
        <v>855</v>
      </c>
    </row>
    <row r="405" spans="1:11" x14ac:dyDescent="0.2">
      <c r="A405" s="66" t="s">
        <v>319</v>
      </c>
      <c r="B405" s="66">
        <v>244</v>
      </c>
      <c r="C405" s="66">
        <v>11</v>
      </c>
      <c r="D405" s="66">
        <v>233</v>
      </c>
      <c r="E405" s="66">
        <v>24.777999999999999</v>
      </c>
      <c r="F405" s="66">
        <v>0</v>
      </c>
      <c r="G405" s="66">
        <v>0</v>
      </c>
      <c r="H405" s="66">
        <v>1</v>
      </c>
      <c r="I405" s="66">
        <v>0</v>
      </c>
      <c r="J405" s="66">
        <v>0</v>
      </c>
      <c r="K405" s="66">
        <v>1</v>
      </c>
    </row>
    <row r="406" spans="1:11" x14ac:dyDescent="0.2">
      <c r="A406" s="66" t="s">
        <v>320</v>
      </c>
      <c r="B406" s="67">
        <v>1474</v>
      </c>
      <c r="C406" s="66">
        <v>73</v>
      </c>
      <c r="D406" s="67">
        <v>1401</v>
      </c>
      <c r="E406" s="66">
        <v>38.618000000000002</v>
      </c>
      <c r="F406" s="66">
        <v>1</v>
      </c>
      <c r="G406" s="66">
        <v>4</v>
      </c>
      <c r="H406" s="66">
        <v>16</v>
      </c>
      <c r="I406" s="66">
        <v>0</v>
      </c>
      <c r="J406" s="66">
        <v>16</v>
      </c>
      <c r="K406" s="66">
        <v>1.5</v>
      </c>
    </row>
    <row r="407" spans="1:11" x14ac:dyDescent="0.2">
      <c r="A407" s="66" t="s">
        <v>321</v>
      </c>
      <c r="B407" s="67">
        <v>1309</v>
      </c>
      <c r="C407" s="66">
        <v>63</v>
      </c>
      <c r="D407" s="67">
        <v>1246</v>
      </c>
      <c r="E407" s="66">
        <v>50.783000000000001</v>
      </c>
      <c r="F407" s="66">
        <v>10</v>
      </c>
      <c r="G407" s="66">
        <v>7</v>
      </c>
      <c r="H407" s="66">
        <v>5</v>
      </c>
      <c r="I407" s="66">
        <v>0</v>
      </c>
      <c r="J407" s="66">
        <v>5</v>
      </c>
      <c r="K407" s="66">
        <v>2.2170000000000001</v>
      </c>
    </row>
    <row r="408" spans="1:11" x14ac:dyDescent="0.2">
      <c r="A408" s="66" t="s">
        <v>233</v>
      </c>
      <c r="B408" s="67">
        <v>2310</v>
      </c>
      <c r="C408" s="66">
        <v>160</v>
      </c>
      <c r="D408" s="67">
        <v>2150</v>
      </c>
      <c r="E408" s="67">
        <v>1948</v>
      </c>
      <c r="F408" s="66">
        <v>7</v>
      </c>
      <c r="G408" s="66">
        <v>10</v>
      </c>
      <c r="H408" s="66">
        <v>68</v>
      </c>
      <c r="I408" s="66">
        <v>1</v>
      </c>
      <c r="J408" s="66">
        <v>9</v>
      </c>
      <c r="K408" s="66">
        <v>107</v>
      </c>
    </row>
    <row r="409" spans="1:11" x14ac:dyDescent="0.2">
      <c r="A409" s="66" t="s">
        <v>322</v>
      </c>
      <c r="B409" s="66">
        <v>396</v>
      </c>
      <c r="C409" s="66">
        <v>26</v>
      </c>
      <c r="D409" s="66">
        <v>370</v>
      </c>
      <c r="E409" s="66">
        <v>9.6489999999999991</v>
      </c>
      <c r="F409" s="66">
        <v>0</v>
      </c>
      <c r="G409" s="66">
        <v>3</v>
      </c>
      <c r="H409" s="66">
        <v>3</v>
      </c>
      <c r="I409" s="66">
        <v>0</v>
      </c>
      <c r="J409" s="66">
        <v>0</v>
      </c>
      <c r="K409" s="66">
        <v>0.189</v>
      </c>
    </row>
    <row r="410" spans="1:11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</row>
    <row r="411" spans="1:11" x14ac:dyDescent="0.2">
      <c r="A411" s="66" t="s">
        <v>35</v>
      </c>
      <c r="B411" s="67">
        <v>87293</v>
      </c>
      <c r="C411" s="67">
        <v>5225</v>
      </c>
      <c r="D411" s="67">
        <v>82068</v>
      </c>
      <c r="E411" s="67">
        <v>75314</v>
      </c>
      <c r="F411" s="66">
        <v>472</v>
      </c>
      <c r="G411" s="66">
        <v>276</v>
      </c>
      <c r="H411" s="67">
        <v>1801</v>
      </c>
      <c r="I411" s="66">
        <v>34</v>
      </c>
      <c r="J411" s="66">
        <v>416</v>
      </c>
      <c r="K411" s="67">
        <v>3755</v>
      </c>
    </row>
    <row r="412" spans="1:11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</row>
    <row r="413" spans="1:11" x14ac:dyDescent="0.2">
      <c r="A413" s="66" t="s">
        <v>91</v>
      </c>
      <c r="B413" s="67">
        <v>87293</v>
      </c>
      <c r="C413" s="67">
        <v>5225</v>
      </c>
      <c r="D413" s="67">
        <v>82068</v>
      </c>
      <c r="E413" s="67">
        <v>75314</v>
      </c>
      <c r="F413" s="66">
        <v>472</v>
      </c>
      <c r="G413" s="66">
        <v>276</v>
      </c>
      <c r="H413" s="67">
        <v>1801</v>
      </c>
      <c r="I413" s="66">
        <v>34</v>
      </c>
      <c r="J413" s="66">
        <v>416</v>
      </c>
      <c r="K413" s="67">
        <v>3755</v>
      </c>
    </row>
    <row r="414" spans="1:11" x14ac:dyDescent="0.2">
      <c r="A414" s="66"/>
      <c r="B414" s="69">
        <v>1.0007999999999999</v>
      </c>
      <c r="C414" s="69">
        <v>5.9900000000000002E-2</v>
      </c>
      <c r="D414" s="69">
        <v>0.94089999999999996</v>
      </c>
      <c r="E414" s="69">
        <v>0.86350000000000005</v>
      </c>
      <c r="F414" s="69">
        <v>5.4000000000000003E-3</v>
      </c>
      <c r="G414" s="69">
        <v>3.2000000000000002E-3</v>
      </c>
      <c r="H414" s="69">
        <v>2.06E-2</v>
      </c>
      <c r="I414" s="69">
        <v>4.0000000000000002E-4</v>
      </c>
      <c r="J414" s="69">
        <v>4.7999999999999996E-3</v>
      </c>
      <c r="K414" s="69">
        <v>4.3099999999999999E-2</v>
      </c>
    </row>
    <row r="416" spans="1:11" x14ac:dyDescent="0.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</row>
    <row r="417" spans="1:11" x14ac:dyDescent="0.2">
      <c r="A417" s="77" t="s">
        <v>92</v>
      </c>
      <c r="B417" s="66"/>
      <c r="C417" s="66"/>
      <c r="D417" s="66"/>
      <c r="E417" s="66"/>
      <c r="F417" s="66"/>
      <c r="G417" s="66"/>
      <c r="H417" s="66"/>
      <c r="I417" s="66"/>
      <c r="J417" s="66"/>
      <c r="K417" s="66"/>
    </row>
    <row r="418" spans="1:11" x14ac:dyDescent="0.2">
      <c r="A418" s="66" t="s">
        <v>93</v>
      </c>
      <c r="B418" s="66"/>
      <c r="C418" s="66"/>
      <c r="D418" s="66"/>
      <c r="E418" s="66"/>
      <c r="F418" s="66"/>
      <c r="G418" s="66"/>
      <c r="H418" s="66"/>
      <c r="I418" s="66"/>
      <c r="J418" s="66"/>
      <c r="K418" s="66"/>
    </row>
    <row r="419" spans="1:11" x14ac:dyDescent="0.2">
      <c r="A419" s="66" t="s">
        <v>730</v>
      </c>
      <c r="B419" s="67">
        <v>6972</v>
      </c>
      <c r="C419" s="66">
        <v>966</v>
      </c>
      <c r="D419" s="67">
        <v>6006</v>
      </c>
      <c r="E419" s="70">
        <v>30594.442999999999</v>
      </c>
      <c r="F419" s="66">
        <v>58</v>
      </c>
      <c r="G419" s="66">
        <v>13</v>
      </c>
      <c r="H419" s="66">
        <v>89</v>
      </c>
      <c r="I419" s="66">
        <v>4</v>
      </c>
      <c r="J419" s="66">
        <v>19</v>
      </c>
      <c r="K419" s="70">
        <v>1099.9369999999999</v>
      </c>
    </row>
    <row r="420" spans="1:11" x14ac:dyDescent="0.2">
      <c r="A420" s="66" t="s">
        <v>323</v>
      </c>
      <c r="B420" s="67">
        <v>6073</v>
      </c>
      <c r="C420" s="67">
        <v>2366</v>
      </c>
      <c r="D420" s="67">
        <v>3707</v>
      </c>
      <c r="E420" s="66">
        <v>49.043999999999997</v>
      </c>
      <c r="F420" s="66">
        <v>63</v>
      </c>
      <c r="G420" s="66">
        <v>9</v>
      </c>
      <c r="H420" s="66">
        <v>156</v>
      </c>
      <c r="I420" s="66">
        <v>4</v>
      </c>
      <c r="J420" s="66">
        <v>28</v>
      </c>
      <c r="K420" s="66">
        <v>1.647</v>
      </c>
    </row>
    <row r="421" spans="1:11" x14ac:dyDescent="0.2">
      <c r="A421" s="66" t="s">
        <v>324</v>
      </c>
      <c r="B421" s="67">
        <v>1177</v>
      </c>
      <c r="C421" s="66">
        <v>835</v>
      </c>
      <c r="D421" s="66">
        <v>342</v>
      </c>
      <c r="E421" s="66">
        <v>8.0530000000000008</v>
      </c>
      <c r="F421" s="66">
        <v>3</v>
      </c>
      <c r="G421" s="66">
        <v>1</v>
      </c>
      <c r="H421" s="66">
        <v>5</v>
      </c>
      <c r="I421" s="66">
        <v>0</v>
      </c>
      <c r="J421" s="66">
        <v>2</v>
      </c>
      <c r="K421" s="66">
        <v>0.65800000000000003</v>
      </c>
    </row>
    <row r="422" spans="1:11" x14ac:dyDescent="0.2">
      <c r="A422" s="66" t="s">
        <v>325</v>
      </c>
      <c r="B422" s="67">
        <v>7518</v>
      </c>
      <c r="C422" s="67">
        <v>1441</v>
      </c>
      <c r="D422" s="67">
        <v>6077</v>
      </c>
      <c r="E422" s="66">
        <v>41.098999999999997</v>
      </c>
      <c r="F422" s="66">
        <v>32</v>
      </c>
      <c r="G422" s="66">
        <v>8</v>
      </c>
      <c r="H422" s="66">
        <v>44</v>
      </c>
      <c r="I422" s="66">
        <v>0</v>
      </c>
      <c r="J422" s="66">
        <v>9</v>
      </c>
      <c r="K422" s="66">
        <v>1.34</v>
      </c>
    </row>
    <row r="423" spans="1:11" x14ac:dyDescent="0.2">
      <c r="A423" s="66" t="s">
        <v>326</v>
      </c>
      <c r="B423" s="67">
        <v>11252</v>
      </c>
      <c r="C423" s="67">
        <v>3775</v>
      </c>
      <c r="D423" s="67">
        <v>7477</v>
      </c>
      <c r="E423" s="66">
        <v>46.905999999999999</v>
      </c>
      <c r="F423" s="66">
        <v>62</v>
      </c>
      <c r="G423" s="66">
        <v>17</v>
      </c>
      <c r="H423" s="66">
        <v>150</v>
      </c>
      <c r="I423" s="66">
        <v>4</v>
      </c>
      <c r="J423" s="66">
        <v>28</v>
      </c>
      <c r="K423" s="66">
        <v>1.5229999999999999</v>
      </c>
    </row>
    <row r="424" spans="1:11" x14ac:dyDescent="0.2">
      <c r="A424" s="66" t="s">
        <v>327</v>
      </c>
      <c r="B424" s="66">
        <v>0</v>
      </c>
      <c r="C424" s="66">
        <v>0</v>
      </c>
      <c r="D424" s="66">
        <v>0</v>
      </c>
      <c r="E424" s="66">
        <v>0</v>
      </c>
      <c r="F424" s="66">
        <v>0</v>
      </c>
      <c r="G424" s="66">
        <v>0</v>
      </c>
      <c r="H424" s="66">
        <v>0</v>
      </c>
      <c r="I424" s="66">
        <v>0</v>
      </c>
      <c r="J424" s="66">
        <v>0</v>
      </c>
      <c r="K424" s="66">
        <v>0</v>
      </c>
    </row>
    <row r="425" spans="1:11" x14ac:dyDescent="0.2">
      <c r="A425" s="66" t="s">
        <v>328</v>
      </c>
      <c r="B425" s="67">
        <v>8043</v>
      </c>
      <c r="C425" s="67">
        <v>3951</v>
      </c>
      <c r="D425" s="67">
        <v>4092</v>
      </c>
      <c r="E425" s="66">
        <v>27.167000000000002</v>
      </c>
      <c r="F425" s="66">
        <v>18</v>
      </c>
      <c r="G425" s="66">
        <v>32</v>
      </c>
      <c r="H425" s="66">
        <v>74</v>
      </c>
      <c r="I425" s="66">
        <v>2</v>
      </c>
      <c r="J425" s="66">
        <v>31</v>
      </c>
      <c r="K425" s="66">
        <v>1.3480000000000001</v>
      </c>
    </row>
    <row r="426" spans="1:11" x14ac:dyDescent="0.2">
      <c r="A426" s="66" t="s">
        <v>329</v>
      </c>
      <c r="B426" s="66">
        <v>30</v>
      </c>
      <c r="C426" s="66">
        <v>4</v>
      </c>
      <c r="D426" s="66">
        <v>26</v>
      </c>
      <c r="E426" s="66">
        <v>4.3330000000000002</v>
      </c>
      <c r="F426" s="66">
        <v>0</v>
      </c>
      <c r="G426" s="66">
        <v>0</v>
      </c>
      <c r="H426" s="66">
        <v>0</v>
      </c>
      <c r="I426" s="66">
        <v>0</v>
      </c>
      <c r="J426" s="66">
        <v>0</v>
      </c>
      <c r="K426" s="66">
        <v>0</v>
      </c>
    </row>
    <row r="427" spans="1:11" x14ac:dyDescent="0.2">
      <c r="A427" s="66" t="s">
        <v>330</v>
      </c>
      <c r="B427" s="67">
        <v>1034</v>
      </c>
      <c r="C427" s="66">
        <v>224</v>
      </c>
      <c r="D427" s="66">
        <v>810</v>
      </c>
      <c r="E427" s="66">
        <v>11.788</v>
      </c>
      <c r="F427" s="66">
        <v>3</v>
      </c>
      <c r="G427" s="66">
        <v>7</v>
      </c>
      <c r="H427" s="66">
        <v>4</v>
      </c>
      <c r="I427" s="66">
        <v>1</v>
      </c>
      <c r="J427" s="66">
        <v>0</v>
      </c>
      <c r="K427" s="66">
        <v>0.25800000000000001</v>
      </c>
    </row>
    <row r="428" spans="1:11" x14ac:dyDescent="0.2">
      <c r="A428" s="66" t="s">
        <v>331</v>
      </c>
      <c r="B428" s="66">
        <v>258</v>
      </c>
      <c r="C428" s="66">
        <v>66</v>
      </c>
      <c r="D428" s="66">
        <v>192</v>
      </c>
      <c r="E428" s="66">
        <v>16</v>
      </c>
      <c r="F428" s="66">
        <v>0</v>
      </c>
      <c r="G428" s="66">
        <v>3</v>
      </c>
      <c r="H428" s="66">
        <v>0</v>
      </c>
      <c r="I428" s="66">
        <v>0</v>
      </c>
      <c r="J428" s="66">
        <v>0</v>
      </c>
      <c r="K428" s="66">
        <v>1.1819999999999999</v>
      </c>
    </row>
    <row r="429" spans="1:11" x14ac:dyDescent="0.2">
      <c r="A429" s="66" t="s">
        <v>332</v>
      </c>
      <c r="B429" s="67">
        <v>4838</v>
      </c>
      <c r="C429" s="66">
        <v>501</v>
      </c>
      <c r="D429" s="67">
        <v>4337</v>
      </c>
      <c r="E429" s="66">
        <v>29.466999999999999</v>
      </c>
      <c r="F429" s="66">
        <v>34</v>
      </c>
      <c r="G429" s="66">
        <v>7</v>
      </c>
      <c r="H429" s="66">
        <v>86</v>
      </c>
      <c r="I429" s="66">
        <v>1</v>
      </c>
      <c r="J429" s="66">
        <v>34</v>
      </c>
      <c r="K429" s="66">
        <v>1.0069999999999999</v>
      </c>
    </row>
    <row r="430" spans="1:11" x14ac:dyDescent="0.2">
      <c r="A430" s="66" t="s">
        <v>333</v>
      </c>
      <c r="B430" s="66">
        <v>20</v>
      </c>
      <c r="C430" s="66">
        <v>2</v>
      </c>
      <c r="D430" s="66">
        <v>18</v>
      </c>
      <c r="E430" s="66">
        <v>1.7</v>
      </c>
      <c r="F430" s="66">
        <v>0</v>
      </c>
      <c r="G430" s="66">
        <v>0</v>
      </c>
      <c r="H430" s="66">
        <v>0</v>
      </c>
      <c r="I430" s="66">
        <v>0</v>
      </c>
      <c r="J430" s="66">
        <v>0</v>
      </c>
      <c r="K430" s="66">
        <v>0.1</v>
      </c>
    </row>
    <row r="431" spans="1:11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</row>
    <row r="432" spans="1:11" x14ac:dyDescent="0.2">
      <c r="A432" s="66" t="s">
        <v>93</v>
      </c>
      <c r="B432" s="67">
        <v>47215</v>
      </c>
      <c r="C432" s="67">
        <v>14131</v>
      </c>
      <c r="D432" s="67">
        <v>33084</v>
      </c>
      <c r="E432" s="67">
        <v>30830</v>
      </c>
      <c r="F432" s="66">
        <v>273</v>
      </c>
      <c r="G432" s="66">
        <v>97</v>
      </c>
      <c r="H432" s="66">
        <v>608</v>
      </c>
      <c r="I432" s="66">
        <v>16</v>
      </c>
      <c r="J432" s="66">
        <v>151</v>
      </c>
      <c r="K432" s="67">
        <v>1109</v>
      </c>
    </row>
    <row r="434" spans="1:11" x14ac:dyDescent="0.2">
      <c r="A434" s="66" t="s">
        <v>94</v>
      </c>
      <c r="B434" s="66"/>
      <c r="C434" s="66"/>
      <c r="D434" s="66"/>
      <c r="E434" s="66"/>
      <c r="F434" s="66"/>
      <c r="G434" s="66"/>
      <c r="H434" s="66"/>
      <c r="I434" s="66"/>
      <c r="J434" s="66"/>
      <c r="K434" s="66"/>
    </row>
    <row r="435" spans="1:11" x14ac:dyDescent="0.2">
      <c r="A435" s="66" t="s">
        <v>730</v>
      </c>
      <c r="B435" s="67">
        <v>8158</v>
      </c>
      <c r="C435" s="66">
        <v>588</v>
      </c>
      <c r="D435" s="67">
        <v>7570</v>
      </c>
      <c r="E435" s="70">
        <v>13339.813</v>
      </c>
      <c r="F435" s="66">
        <v>17</v>
      </c>
      <c r="G435" s="66">
        <v>29</v>
      </c>
      <c r="H435" s="66">
        <v>29</v>
      </c>
      <c r="I435" s="66">
        <v>10</v>
      </c>
      <c r="J435" s="66">
        <v>43</v>
      </c>
      <c r="K435" s="66">
        <v>457.21100000000001</v>
      </c>
    </row>
    <row r="436" spans="1:11" x14ac:dyDescent="0.2">
      <c r="A436" s="66" t="s">
        <v>334</v>
      </c>
      <c r="B436" s="67">
        <v>1400</v>
      </c>
      <c r="C436" s="66">
        <v>135</v>
      </c>
      <c r="D436" s="67">
        <v>1265</v>
      </c>
      <c r="E436" s="66">
        <v>23.353000000000002</v>
      </c>
      <c r="F436" s="66">
        <v>8</v>
      </c>
      <c r="G436" s="66">
        <v>1</v>
      </c>
      <c r="H436" s="66">
        <v>10</v>
      </c>
      <c r="I436" s="66">
        <v>1</v>
      </c>
      <c r="J436" s="66">
        <v>6</v>
      </c>
      <c r="K436" s="66">
        <v>0.94099999999999995</v>
      </c>
    </row>
    <row r="437" spans="1:11" x14ac:dyDescent="0.2">
      <c r="A437" s="66" t="s">
        <v>335</v>
      </c>
      <c r="B437" s="67">
        <v>2079</v>
      </c>
      <c r="C437" s="66">
        <v>374</v>
      </c>
      <c r="D437" s="67">
        <v>1705</v>
      </c>
      <c r="E437" s="66">
        <v>16.707999999999998</v>
      </c>
      <c r="F437" s="66">
        <v>14</v>
      </c>
      <c r="G437" s="66">
        <v>15</v>
      </c>
      <c r="H437" s="66">
        <v>9</v>
      </c>
      <c r="I437" s="66">
        <v>0</v>
      </c>
      <c r="J437" s="66">
        <v>13</v>
      </c>
      <c r="K437" s="66">
        <v>0.52100000000000002</v>
      </c>
    </row>
    <row r="438" spans="1:11" x14ac:dyDescent="0.2">
      <c r="A438" s="66" t="s">
        <v>336</v>
      </c>
      <c r="B438" s="66">
        <v>410</v>
      </c>
      <c r="C438" s="66">
        <v>33</v>
      </c>
      <c r="D438" s="66">
        <v>377</v>
      </c>
      <c r="E438" s="66">
        <v>5.95</v>
      </c>
      <c r="F438" s="66">
        <v>1</v>
      </c>
      <c r="G438" s="66">
        <v>0</v>
      </c>
      <c r="H438" s="66">
        <v>0</v>
      </c>
      <c r="I438" s="66">
        <v>0</v>
      </c>
      <c r="J438" s="66">
        <v>0</v>
      </c>
      <c r="K438" s="66">
        <v>0.317</v>
      </c>
    </row>
    <row r="439" spans="1:11" x14ac:dyDescent="0.2">
      <c r="A439" s="66" t="s">
        <v>337</v>
      </c>
      <c r="B439" s="66">
        <v>688</v>
      </c>
      <c r="C439" s="66">
        <v>54</v>
      </c>
      <c r="D439" s="66">
        <v>634</v>
      </c>
      <c r="E439" s="66">
        <v>12.760999999999999</v>
      </c>
      <c r="F439" s="66">
        <v>2</v>
      </c>
      <c r="G439" s="66">
        <v>0</v>
      </c>
      <c r="H439" s="66">
        <v>9</v>
      </c>
      <c r="I439" s="66">
        <v>0</v>
      </c>
      <c r="J439" s="66">
        <v>4</v>
      </c>
      <c r="K439" s="66">
        <v>0.69599999999999995</v>
      </c>
    </row>
    <row r="440" spans="1:11" x14ac:dyDescent="0.2">
      <c r="A440" s="66" t="s">
        <v>338</v>
      </c>
      <c r="B440" s="67">
        <v>1514</v>
      </c>
      <c r="C440" s="66">
        <v>281</v>
      </c>
      <c r="D440" s="67">
        <v>1233</v>
      </c>
      <c r="E440" s="66">
        <v>11.614000000000001</v>
      </c>
      <c r="F440" s="66">
        <v>8</v>
      </c>
      <c r="G440" s="66">
        <v>6</v>
      </c>
      <c r="H440" s="66">
        <v>3</v>
      </c>
      <c r="I440" s="66">
        <v>2</v>
      </c>
      <c r="J440" s="66">
        <v>3</v>
      </c>
      <c r="K440" s="66">
        <v>0.376</v>
      </c>
    </row>
    <row r="441" spans="1:11" x14ac:dyDescent="0.2">
      <c r="A441" s="66" t="s">
        <v>339</v>
      </c>
      <c r="B441" s="66">
        <v>42</v>
      </c>
      <c r="C441" s="66">
        <v>8</v>
      </c>
      <c r="D441" s="66">
        <v>34</v>
      </c>
      <c r="E441" s="66">
        <v>3</v>
      </c>
      <c r="F441" s="66">
        <v>0</v>
      </c>
      <c r="G441" s="66">
        <v>0</v>
      </c>
      <c r="H441" s="66">
        <v>0</v>
      </c>
      <c r="I441" s="66">
        <v>1</v>
      </c>
      <c r="J441" s="66">
        <v>3</v>
      </c>
      <c r="K441" s="66">
        <v>0.33300000000000002</v>
      </c>
    </row>
    <row r="442" spans="1:11" x14ac:dyDescent="0.2">
      <c r="A442" s="66" t="s">
        <v>340</v>
      </c>
      <c r="B442" s="66">
        <v>401</v>
      </c>
      <c r="C442" s="66">
        <v>15</v>
      </c>
      <c r="D442" s="66">
        <v>386</v>
      </c>
      <c r="E442" s="66">
        <v>15.458</v>
      </c>
      <c r="F442" s="66">
        <v>1</v>
      </c>
      <c r="G442" s="66">
        <v>2</v>
      </c>
      <c r="H442" s="66">
        <v>4</v>
      </c>
      <c r="I442" s="66">
        <v>0</v>
      </c>
      <c r="J442" s="66">
        <v>0</v>
      </c>
      <c r="K442" s="66">
        <v>0.33300000000000002</v>
      </c>
    </row>
    <row r="443" spans="1:11" x14ac:dyDescent="0.2">
      <c r="A443" s="66" t="s">
        <v>341</v>
      </c>
      <c r="B443" s="67">
        <v>1034</v>
      </c>
      <c r="C443" s="66">
        <v>47</v>
      </c>
      <c r="D443" s="66">
        <v>987</v>
      </c>
      <c r="E443" s="66">
        <v>13.343</v>
      </c>
      <c r="F443" s="66">
        <v>8</v>
      </c>
      <c r="G443" s="66">
        <v>3</v>
      </c>
      <c r="H443" s="66">
        <v>19</v>
      </c>
      <c r="I443" s="66">
        <v>3</v>
      </c>
      <c r="J443" s="66">
        <v>1</v>
      </c>
      <c r="K443" s="66">
        <v>0.27100000000000002</v>
      </c>
    </row>
    <row r="444" spans="1:11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</row>
    <row r="445" spans="1:11" x14ac:dyDescent="0.2">
      <c r="A445" s="66" t="s">
        <v>94</v>
      </c>
      <c r="B445" s="67">
        <v>15726</v>
      </c>
      <c r="C445" s="67">
        <v>1535</v>
      </c>
      <c r="D445" s="67">
        <v>14191</v>
      </c>
      <c r="E445" s="67">
        <v>13442</v>
      </c>
      <c r="F445" s="66">
        <v>59</v>
      </c>
      <c r="G445" s="66">
        <v>56</v>
      </c>
      <c r="H445" s="66">
        <v>83</v>
      </c>
      <c r="I445" s="66">
        <v>17</v>
      </c>
      <c r="J445" s="66">
        <v>73</v>
      </c>
      <c r="K445" s="66">
        <v>461</v>
      </c>
    </row>
    <row r="447" spans="1:11" x14ac:dyDescent="0.2">
      <c r="A447" s="66" t="s">
        <v>95</v>
      </c>
      <c r="B447" s="66"/>
      <c r="C447" s="66"/>
      <c r="D447" s="66"/>
      <c r="E447" s="66"/>
      <c r="F447" s="66"/>
      <c r="G447" s="66"/>
      <c r="H447" s="66"/>
      <c r="I447" s="66"/>
      <c r="J447" s="66"/>
      <c r="K447" s="66"/>
    </row>
    <row r="448" spans="1:11" x14ac:dyDescent="0.2">
      <c r="A448" s="66" t="s">
        <v>730</v>
      </c>
      <c r="B448" s="67">
        <v>3433</v>
      </c>
      <c r="C448" s="66">
        <v>205</v>
      </c>
      <c r="D448" s="67">
        <v>3228</v>
      </c>
      <c r="E448" s="70">
        <v>13995.279</v>
      </c>
      <c r="F448" s="66">
        <v>5</v>
      </c>
      <c r="G448" s="66">
        <v>8</v>
      </c>
      <c r="H448" s="66">
        <v>15</v>
      </c>
      <c r="I448" s="66">
        <v>3</v>
      </c>
      <c r="J448" s="66">
        <v>18</v>
      </c>
      <c r="K448" s="66">
        <v>538.43100000000004</v>
      </c>
    </row>
    <row r="449" spans="1:11" x14ac:dyDescent="0.2">
      <c r="A449" s="66" t="s">
        <v>342</v>
      </c>
      <c r="B449" s="67">
        <v>13231</v>
      </c>
      <c r="C449" s="67">
        <v>1466</v>
      </c>
      <c r="D449" s="67">
        <v>11765</v>
      </c>
      <c r="E449" s="66">
        <v>37.720999999999997</v>
      </c>
      <c r="F449" s="66">
        <v>130</v>
      </c>
      <c r="G449" s="66">
        <v>42</v>
      </c>
      <c r="H449" s="66">
        <v>140</v>
      </c>
      <c r="I449" s="66">
        <v>18</v>
      </c>
      <c r="J449" s="66">
        <v>41</v>
      </c>
      <c r="K449" s="66">
        <v>1.569</v>
      </c>
    </row>
    <row r="450" spans="1:11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</row>
    <row r="451" spans="1:11" x14ac:dyDescent="0.2">
      <c r="A451" s="66" t="s">
        <v>95</v>
      </c>
      <c r="B451" s="67">
        <v>16664</v>
      </c>
      <c r="C451" s="67">
        <v>1671</v>
      </c>
      <c r="D451" s="67">
        <v>14993</v>
      </c>
      <c r="E451" s="67">
        <v>14033</v>
      </c>
      <c r="F451" s="66">
        <v>135</v>
      </c>
      <c r="G451" s="66">
        <v>50</v>
      </c>
      <c r="H451" s="66">
        <v>155</v>
      </c>
      <c r="I451" s="66">
        <v>21</v>
      </c>
      <c r="J451" s="66">
        <v>59</v>
      </c>
      <c r="K451" s="66">
        <v>540</v>
      </c>
    </row>
    <row r="453" spans="1:11" x14ac:dyDescent="0.2">
      <c r="A453" s="66" t="s">
        <v>96</v>
      </c>
      <c r="B453" s="66"/>
      <c r="C453" s="66"/>
      <c r="D453" s="66"/>
      <c r="E453" s="66"/>
      <c r="F453" s="66"/>
      <c r="G453" s="66"/>
      <c r="H453" s="66"/>
      <c r="I453" s="66"/>
      <c r="J453" s="66"/>
      <c r="K453" s="66"/>
    </row>
    <row r="454" spans="1:11" x14ac:dyDescent="0.2">
      <c r="A454" s="66" t="s">
        <v>730</v>
      </c>
      <c r="B454" s="67">
        <v>6226</v>
      </c>
      <c r="C454" s="67">
        <v>1708</v>
      </c>
      <c r="D454" s="67">
        <v>4518</v>
      </c>
      <c r="E454" s="70">
        <v>7541.2920000000004</v>
      </c>
      <c r="F454" s="66">
        <v>64</v>
      </c>
      <c r="G454" s="66">
        <v>14</v>
      </c>
      <c r="H454" s="66">
        <v>60</v>
      </c>
      <c r="I454" s="66">
        <v>2</v>
      </c>
      <c r="J454" s="66">
        <v>28</v>
      </c>
      <c r="K454" s="66">
        <v>338.75400000000002</v>
      </c>
    </row>
    <row r="455" spans="1:11" x14ac:dyDescent="0.2">
      <c r="A455" s="66" t="s">
        <v>343</v>
      </c>
      <c r="B455" s="66">
        <v>651</v>
      </c>
      <c r="C455" s="66">
        <v>72</v>
      </c>
      <c r="D455" s="66">
        <v>579</v>
      </c>
      <c r="E455" s="66">
        <v>33.438000000000002</v>
      </c>
      <c r="F455" s="66">
        <v>9</v>
      </c>
      <c r="G455" s="66">
        <v>2</v>
      </c>
      <c r="H455" s="66">
        <v>1</v>
      </c>
      <c r="I455" s="66">
        <v>4</v>
      </c>
      <c r="J455" s="66">
        <v>13</v>
      </c>
      <c r="K455" s="66">
        <v>0.93799999999999994</v>
      </c>
    </row>
    <row r="456" spans="1:11" x14ac:dyDescent="0.2">
      <c r="A456" s="66" t="s">
        <v>344</v>
      </c>
      <c r="B456" s="66">
        <v>74</v>
      </c>
      <c r="C456" s="66">
        <v>5</v>
      </c>
      <c r="D456" s="66">
        <v>69</v>
      </c>
      <c r="E456" s="66">
        <v>5.6669999999999998</v>
      </c>
      <c r="F456" s="66">
        <v>0</v>
      </c>
      <c r="G456" s="66">
        <v>0</v>
      </c>
      <c r="H456" s="66">
        <v>0</v>
      </c>
      <c r="I456" s="66">
        <v>0</v>
      </c>
      <c r="J456" s="66">
        <v>0</v>
      </c>
      <c r="K456" s="66">
        <v>8.3000000000000004E-2</v>
      </c>
    </row>
    <row r="457" spans="1:11" x14ac:dyDescent="0.2">
      <c r="A457" s="66" t="s">
        <v>345</v>
      </c>
      <c r="B457" s="67">
        <v>4412</v>
      </c>
      <c r="C457" s="67">
        <v>1267</v>
      </c>
      <c r="D457" s="67">
        <v>3145</v>
      </c>
      <c r="E457" s="66">
        <v>25.603999999999999</v>
      </c>
      <c r="F457" s="66">
        <v>71</v>
      </c>
      <c r="G457" s="66">
        <v>10</v>
      </c>
      <c r="H457" s="66">
        <v>74</v>
      </c>
      <c r="I457" s="66">
        <v>2</v>
      </c>
      <c r="J457" s="66">
        <v>10</v>
      </c>
      <c r="K457" s="66">
        <v>1.2250000000000001</v>
      </c>
    </row>
    <row r="458" spans="1:11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</row>
    <row r="459" spans="1:11" x14ac:dyDescent="0.2">
      <c r="A459" s="66" t="s">
        <v>96</v>
      </c>
      <c r="B459" s="67">
        <v>11363</v>
      </c>
      <c r="C459" s="67">
        <v>3052</v>
      </c>
      <c r="D459" s="67">
        <v>8311</v>
      </c>
      <c r="E459" s="67">
        <v>7606</v>
      </c>
      <c r="F459" s="66">
        <v>144</v>
      </c>
      <c r="G459" s="66">
        <v>26</v>
      </c>
      <c r="H459" s="66">
        <v>135</v>
      </c>
      <c r="I459" s="66">
        <v>8</v>
      </c>
      <c r="J459" s="66">
        <v>51</v>
      </c>
      <c r="K459" s="66">
        <v>341</v>
      </c>
    </row>
    <row r="460" spans="1:11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</row>
    <row r="461" spans="1:11" x14ac:dyDescent="0.2">
      <c r="A461" s="66" t="s">
        <v>97</v>
      </c>
      <c r="B461" s="67">
        <v>90968</v>
      </c>
      <c r="C461" s="67">
        <v>20389</v>
      </c>
      <c r="D461" s="67">
        <v>70579</v>
      </c>
      <c r="E461" s="67">
        <v>65911</v>
      </c>
      <c r="F461" s="66">
        <v>611</v>
      </c>
      <c r="G461" s="66">
        <v>229</v>
      </c>
      <c r="H461" s="66">
        <v>981</v>
      </c>
      <c r="I461" s="66">
        <v>62</v>
      </c>
      <c r="J461" s="66">
        <v>334</v>
      </c>
      <c r="K461" s="67">
        <v>2451</v>
      </c>
    </row>
    <row r="462" spans="1:11" x14ac:dyDescent="0.2">
      <c r="A462" s="66"/>
      <c r="B462" s="69">
        <v>1.0006999999999999</v>
      </c>
      <c r="C462" s="69">
        <v>0.2243</v>
      </c>
      <c r="D462" s="69">
        <v>0.77639999999999998</v>
      </c>
      <c r="E462" s="69">
        <v>0.72509999999999997</v>
      </c>
      <c r="F462" s="69">
        <v>6.7000000000000002E-3</v>
      </c>
      <c r="G462" s="69">
        <v>2.5000000000000001E-3</v>
      </c>
      <c r="H462" s="69">
        <v>1.0800000000000001E-2</v>
      </c>
      <c r="I462" s="69">
        <v>6.9999999999999999E-4</v>
      </c>
      <c r="J462" s="69">
        <v>3.7000000000000002E-3</v>
      </c>
      <c r="K462" s="69">
        <v>2.7E-2</v>
      </c>
    </row>
    <row r="464" spans="1:11" x14ac:dyDescent="0.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</row>
    <row r="465" spans="1:11" x14ac:dyDescent="0.2">
      <c r="A465" s="77" t="s">
        <v>98</v>
      </c>
      <c r="B465" s="66"/>
      <c r="C465" s="66"/>
      <c r="D465" s="66"/>
      <c r="E465" s="66"/>
      <c r="F465" s="66"/>
      <c r="G465" s="66"/>
      <c r="H465" s="66"/>
      <c r="I465" s="66"/>
      <c r="J465" s="66"/>
      <c r="K465" s="66"/>
    </row>
    <row r="466" spans="1:11" x14ac:dyDescent="0.2">
      <c r="A466" s="66" t="s">
        <v>49</v>
      </c>
      <c r="B466" s="66"/>
      <c r="C466" s="66"/>
      <c r="D466" s="66"/>
      <c r="E466" s="66"/>
      <c r="F466" s="66"/>
      <c r="G466" s="66"/>
      <c r="H466" s="66"/>
      <c r="I466" s="66"/>
      <c r="J466" s="66"/>
      <c r="K466" s="66"/>
    </row>
    <row r="467" spans="1:11" x14ac:dyDescent="0.2">
      <c r="A467" s="66" t="s">
        <v>311</v>
      </c>
      <c r="B467" s="67">
        <v>2896</v>
      </c>
      <c r="C467" s="66">
        <v>908</v>
      </c>
      <c r="D467" s="67">
        <v>1988</v>
      </c>
      <c r="E467" s="67">
        <v>1602</v>
      </c>
      <c r="F467" s="66">
        <v>31</v>
      </c>
      <c r="G467" s="66">
        <v>22</v>
      </c>
      <c r="H467" s="66">
        <v>219</v>
      </c>
      <c r="I467" s="66">
        <v>0</v>
      </c>
      <c r="J467" s="66">
        <v>9</v>
      </c>
      <c r="K467" s="66">
        <v>105</v>
      </c>
    </row>
    <row r="468" spans="1:11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</row>
    <row r="469" spans="1:11" x14ac:dyDescent="0.2">
      <c r="A469" s="66" t="s">
        <v>49</v>
      </c>
      <c r="B469" s="67">
        <v>2896</v>
      </c>
      <c r="C469" s="66">
        <v>908</v>
      </c>
      <c r="D469" s="67">
        <v>1988</v>
      </c>
      <c r="E469" s="67">
        <v>1602</v>
      </c>
      <c r="F469" s="66">
        <v>31</v>
      </c>
      <c r="G469" s="66">
        <v>22</v>
      </c>
      <c r="H469" s="66">
        <v>219</v>
      </c>
      <c r="I469" s="66">
        <v>0</v>
      </c>
      <c r="J469" s="66">
        <v>9</v>
      </c>
      <c r="K469" s="66">
        <v>105</v>
      </c>
    </row>
    <row r="471" spans="1:11" x14ac:dyDescent="0.2">
      <c r="A471" s="66" t="s">
        <v>35</v>
      </c>
      <c r="B471" s="66"/>
      <c r="C471" s="66"/>
      <c r="D471" s="66"/>
      <c r="E471" s="66"/>
      <c r="F471" s="66"/>
      <c r="G471" s="66"/>
      <c r="H471" s="66"/>
      <c r="I471" s="66"/>
      <c r="J471" s="66"/>
      <c r="K471" s="66"/>
    </row>
    <row r="472" spans="1:11" x14ac:dyDescent="0.2">
      <c r="A472" s="66" t="s">
        <v>730</v>
      </c>
      <c r="B472" s="67">
        <v>2163</v>
      </c>
      <c r="C472" s="66">
        <v>414</v>
      </c>
      <c r="D472" s="67">
        <v>1749</v>
      </c>
      <c r="E472" s="67">
        <v>1587</v>
      </c>
      <c r="F472" s="66">
        <v>12</v>
      </c>
      <c r="G472" s="66">
        <v>4</v>
      </c>
      <c r="H472" s="66">
        <v>22</v>
      </c>
      <c r="I472" s="66">
        <v>1</v>
      </c>
      <c r="J472" s="66">
        <v>5</v>
      </c>
      <c r="K472" s="66">
        <v>118</v>
      </c>
    </row>
    <row r="473" spans="1:11" x14ac:dyDescent="0.2">
      <c r="A473" s="66" t="s">
        <v>311</v>
      </c>
      <c r="B473" s="67">
        <v>83608</v>
      </c>
      <c r="C473" s="67">
        <v>12904</v>
      </c>
      <c r="D473" s="67">
        <v>70704</v>
      </c>
      <c r="E473" s="67">
        <v>63498</v>
      </c>
      <c r="F473" s="66">
        <v>815</v>
      </c>
      <c r="G473" s="66">
        <v>360</v>
      </c>
      <c r="H473" s="67">
        <v>2013</v>
      </c>
      <c r="I473" s="66">
        <v>52</v>
      </c>
      <c r="J473" s="66">
        <v>312</v>
      </c>
      <c r="K473" s="67">
        <v>3654</v>
      </c>
    </row>
    <row r="474" spans="1:11" x14ac:dyDescent="0.2">
      <c r="A474" s="66" t="s">
        <v>267</v>
      </c>
      <c r="B474" s="66">
        <v>0</v>
      </c>
      <c r="C474" s="66">
        <v>0</v>
      </c>
      <c r="D474" s="66">
        <v>0</v>
      </c>
      <c r="E474" s="66">
        <v>0</v>
      </c>
      <c r="F474" s="66">
        <v>0</v>
      </c>
      <c r="G474" s="66">
        <v>0</v>
      </c>
      <c r="H474" s="66">
        <v>0</v>
      </c>
      <c r="I474" s="66">
        <v>0</v>
      </c>
      <c r="J474" s="66">
        <v>0</v>
      </c>
      <c r="K474" s="66">
        <v>0</v>
      </c>
    </row>
    <row r="475" spans="1:11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</row>
    <row r="476" spans="1:11" x14ac:dyDescent="0.2">
      <c r="A476" s="66" t="s">
        <v>35</v>
      </c>
      <c r="B476" s="67">
        <v>85771</v>
      </c>
      <c r="C476" s="67">
        <v>13318</v>
      </c>
      <c r="D476" s="67">
        <v>72453</v>
      </c>
      <c r="E476" s="67">
        <v>65085</v>
      </c>
      <c r="F476" s="66">
        <v>827</v>
      </c>
      <c r="G476" s="66">
        <v>364</v>
      </c>
      <c r="H476" s="67">
        <v>2035</v>
      </c>
      <c r="I476" s="66">
        <v>53</v>
      </c>
      <c r="J476" s="66">
        <v>317</v>
      </c>
      <c r="K476" s="67">
        <v>3772</v>
      </c>
    </row>
    <row r="477" spans="1:11" x14ac:dyDescent="0.2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</row>
    <row r="478" spans="1:11" x14ac:dyDescent="0.2">
      <c r="A478" s="66" t="s">
        <v>99</v>
      </c>
      <c r="B478" s="67">
        <v>88667</v>
      </c>
      <c r="C478" s="67">
        <v>14226</v>
      </c>
      <c r="D478" s="67">
        <v>74441</v>
      </c>
      <c r="E478" s="67">
        <v>66687</v>
      </c>
      <c r="F478" s="66">
        <v>858</v>
      </c>
      <c r="G478" s="66">
        <v>386</v>
      </c>
      <c r="H478" s="67">
        <v>2254</v>
      </c>
      <c r="I478" s="66">
        <v>53</v>
      </c>
      <c r="J478" s="66">
        <v>326</v>
      </c>
      <c r="K478" s="67">
        <v>3877</v>
      </c>
    </row>
    <row r="479" spans="1:11" x14ac:dyDescent="0.2">
      <c r="A479" s="66"/>
      <c r="B479" s="69">
        <v>1.0016</v>
      </c>
      <c r="C479" s="69">
        <v>0.16070000000000001</v>
      </c>
      <c r="D479" s="69">
        <v>0.84089999999999998</v>
      </c>
      <c r="E479" s="69">
        <v>0.75329999999999997</v>
      </c>
      <c r="F479" s="69">
        <v>9.7000000000000003E-3</v>
      </c>
      <c r="G479" s="69">
        <v>4.4000000000000003E-3</v>
      </c>
      <c r="H479" s="69">
        <v>2.5499999999999998E-2</v>
      </c>
      <c r="I479" s="69">
        <v>5.9999999999999995E-4</v>
      </c>
      <c r="J479" s="69">
        <v>3.7000000000000002E-3</v>
      </c>
      <c r="K479" s="69">
        <v>4.3799999999999999E-2</v>
      </c>
    </row>
    <row r="481" spans="1:11" x14ac:dyDescent="0.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</row>
    <row r="482" spans="1:11" x14ac:dyDescent="0.2">
      <c r="A482" s="77" t="s">
        <v>100</v>
      </c>
      <c r="B482" s="66"/>
      <c r="C482" s="66"/>
      <c r="D482" s="66"/>
      <c r="E482" s="66"/>
      <c r="F482" s="66"/>
      <c r="G482" s="66"/>
      <c r="H482" s="66"/>
      <c r="I482" s="66"/>
      <c r="J482" s="66"/>
      <c r="K482" s="66"/>
    </row>
    <row r="483" spans="1:11" x14ac:dyDescent="0.2">
      <c r="A483" s="66" t="s">
        <v>35</v>
      </c>
      <c r="B483" s="66"/>
      <c r="C483" s="66"/>
      <c r="D483" s="66"/>
      <c r="E483" s="66"/>
      <c r="F483" s="66"/>
      <c r="G483" s="66"/>
      <c r="H483" s="66"/>
      <c r="I483" s="66"/>
      <c r="J483" s="66"/>
      <c r="K483" s="66"/>
    </row>
    <row r="484" spans="1:11" x14ac:dyDescent="0.2">
      <c r="A484" s="66" t="s">
        <v>730</v>
      </c>
      <c r="B484" s="67">
        <v>1218</v>
      </c>
      <c r="C484" s="66">
        <v>307</v>
      </c>
      <c r="D484" s="66">
        <v>911</v>
      </c>
      <c r="E484" s="70">
        <v>3498.7849999999999</v>
      </c>
      <c r="F484" s="66">
        <v>19</v>
      </c>
      <c r="G484" s="66">
        <v>3</v>
      </c>
      <c r="H484" s="66">
        <v>97</v>
      </c>
      <c r="I484" s="66">
        <v>1</v>
      </c>
      <c r="J484" s="66">
        <v>4</v>
      </c>
      <c r="K484" s="66">
        <v>233.45599999999999</v>
      </c>
    </row>
    <row r="485" spans="1:11" x14ac:dyDescent="0.2">
      <c r="A485" s="66" t="s">
        <v>346</v>
      </c>
      <c r="B485" s="67">
        <v>5035</v>
      </c>
      <c r="C485" s="67">
        <v>1779</v>
      </c>
      <c r="D485" s="67">
        <v>3256</v>
      </c>
      <c r="E485" s="66">
        <v>35.215000000000003</v>
      </c>
      <c r="F485" s="66">
        <v>112</v>
      </c>
      <c r="G485" s="66">
        <v>42</v>
      </c>
      <c r="H485" s="66">
        <v>86</v>
      </c>
      <c r="I485" s="66">
        <v>9</v>
      </c>
      <c r="J485" s="66">
        <v>24</v>
      </c>
      <c r="K485" s="66">
        <v>2.544</v>
      </c>
    </row>
    <row r="486" spans="1:11" x14ac:dyDescent="0.2">
      <c r="A486" s="66" t="s">
        <v>306</v>
      </c>
      <c r="B486" s="67">
        <v>80563</v>
      </c>
      <c r="C486" s="67">
        <v>23927</v>
      </c>
      <c r="D486" s="67">
        <v>56636</v>
      </c>
      <c r="E486" s="67">
        <v>47647</v>
      </c>
      <c r="F486" s="67">
        <v>1630</v>
      </c>
      <c r="G486" s="66">
        <v>701</v>
      </c>
      <c r="H486" s="67">
        <v>3005</v>
      </c>
      <c r="I486" s="66">
        <v>130</v>
      </c>
      <c r="J486" s="66">
        <v>459</v>
      </c>
      <c r="K486" s="67">
        <v>3064</v>
      </c>
    </row>
    <row r="487" spans="1:11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</row>
    <row r="488" spans="1:11" x14ac:dyDescent="0.2">
      <c r="A488" s="66" t="s">
        <v>35</v>
      </c>
      <c r="B488" s="67">
        <v>86816</v>
      </c>
      <c r="C488" s="67">
        <v>26013</v>
      </c>
      <c r="D488" s="67">
        <v>60803</v>
      </c>
      <c r="E488" s="67">
        <v>51181</v>
      </c>
      <c r="F488" s="67">
        <v>1761</v>
      </c>
      <c r="G488" s="66">
        <v>746</v>
      </c>
      <c r="H488" s="67">
        <v>3188</v>
      </c>
      <c r="I488" s="66">
        <v>140</v>
      </c>
      <c r="J488" s="66">
        <v>487</v>
      </c>
      <c r="K488" s="67">
        <v>3300</v>
      </c>
    </row>
    <row r="489" spans="1:11" x14ac:dyDescent="0.2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</row>
    <row r="490" spans="1:11" x14ac:dyDescent="0.2">
      <c r="A490" s="66" t="s">
        <v>101</v>
      </c>
      <c r="B490" s="67">
        <v>86816</v>
      </c>
      <c r="C490" s="67">
        <v>26013</v>
      </c>
      <c r="D490" s="67">
        <v>60803</v>
      </c>
      <c r="E490" s="67">
        <v>51181</v>
      </c>
      <c r="F490" s="67">
        <v>1761</v>
      </c>
      <c r="G490" s="66">
        <v>746</v>
      </c>
      <c r="H490" s="67">
        <v>3188</v>
      </c>
      <c r="I490" s="66">
        <v>140</v>
      </c>
      <c r="J490" s="66">
        <v>487</v>
      </c>
      <c r="K490" s="67">
        <v>3300</v>
      </c>
    </row>
    <row r="491" spans="1:11" x14ac:dyDescent="0.2">
      <c r="A491" s="66"/>
      <c r="B491" s="69">
        <v>1.0048999999999999</v>
      </c>
      <c r="C491" s="69">
        <v>0.30109999999999998</v>
      </c>
      <c r="D491" s="69">
        <v>0.70379999999999998</v>
      </c>
      <c r="E491" s="69">
        <v>0.59240000000000004</v>
      </c>
      <c r="F491" s="69">
        <v>2.0400000000000001E-2</v>
      </c>
      <c r="G491" s="69">
        <v>8.6E-3</v>
      </c>
      <c r="H491" s="69">
        <v>3.6900000000000002E-2</v>
      </c>
      <c r="I491" s="69">
        <v>1.6000000000000001E-3</v>
      </c>
      <c r="J491" s="69">
        <v>5.5999999999999999E-3</v>
      </c>
      <c r="K491" s="69">
        <v>3.8199999999999998E-2</v>
      </c>
    </row>
    <row r="493" spans="1:11" x14ac:dyDescent="0.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</row>
    <row r="494" spans="1:11" x14ac:dyDescent="0.2">
      <c r="A494" s="77" t="s">
        <v>102</v>
      </c>
      <c r="B494" s="66"/>
      <c r="C494" s="66"/>
      <c r="D494" s="66"/>
      <c r="E494" s="66"/>
      <c r="F494" s="66"/>
      <c r="G494" s="66"/>
      <c r="H494" s="66"/>
      <c r="I494" s="66"/>
      <c r="J494" s="66"/>
      <c r="K494" s="66"/>
    </row>
    <row r="495" spans="1:11" x14ac:dyDescent="0.2">
      <c r="A495" s="66" t="s">
        <v>49</v>
      </c>
      <c r="B495" s="66"/>
      <c r="C495" s="66"/>
      <c r="D495" s="66"/>
      <c r="E495" s="66"/>
      <c r="F495" s="66"/>
      <c r="G495" s="66"/>
      <c r="H495" s="66"/>
      <c r="I495" s="66"/>
      <c r="J495" s="66"/>
      <c r="K495" s="66"/>
    </row>
    <row r="496" spans="1:11" x14ac:dyDescent="0.2">
      <c r="A496" s="66" t="s">
        <v>730</v>
      </c>
      <c r="B496" s="66">
        <v>880</v>
      </c>
      <c r="C496" s="66">
        <v>148</v>
      </c>
      <c r="D496" s="66">
        <v>732</v>
      </c>
      <c r="E496" s="66">
        <v>632</v>
      </c>
      <c r="F496" s="66">
        <v>6</v>
      </c>
      <c r="G496" s="66">
        <v>3</v>
      </c>
      <c r="H496" s="66">
        <v>45</v>
      </c>
      <c r="I496" s="66">
        <v>0</v>
      </c>
      <c r="J496" s="66">
        <v>4</v>
      </c>
      <c r="K496" s="66">
        <v>42</v>
      </c>
    </row>
    <row r="497" spans="1:11" x14ac:dyDescent="0.2">
      <c r="A497" s="66" t="s">
        <v>347</v>
      </c>
      <c r="B497" s="66">
        <v>51</v>
      </c>
      <c r="C497" s="66">
        <v>19</v>
      </c>
      <c r="D497" s="66">
        <v>32</v>
      </c>
      <c r="E497" s="66">
        <v>20</v>
      </c>
      <c r="F497" s="66">
        <v>1</v>
      </c>
      <c r="G497" s="66">
        <v>0</v>
      </c>
      <c r="H497" s="66">
        <v>6</v>
      </c>
      <c r="I497" s="66">
        <v>0</v>
      </c>
      <c r="J497" s="66">
        <v>0</v>
      </c>
      <c r="K497" s="66">
        <v>5</v>
      </c>
    </row>
    <row r="498" spans="1:11" x14ac:dyDescent="0.2">
      <c r="A498" s="66" t="s">
        <v>348</v>
      </c>
      <c r="B498" s="67">
        <v>45478</v>
      </c>
      <c r="C498" s="67">
        <v>8781</v>
      </c>
      <c r="D498" s="67">
        <v>36697</v>
      </c>
      <c r="E498" s="67">
        <v>30786</v>
      </c>
      <c r="F498" s="66">
        <v>726</v>
      </c>
      <c r="G498" s="66">
        <v>217</v>
      </c>
      <c r="H498" s="67">
        <v>2706</v>
      </c>
      <c r="I498" s="66">
        <v>39</v>
      </c>
      <c r="J498" s="66">
        <v>186</v>
      </c>
      <c r="K498" s="67">
        <v>2037</v>
      </c>
    </row>
    <row r="499" spans="1:11" x14ac:dyDescent="0.2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</row>
    <row r="500" spans="1:11" x14ac:dyDescent="0.2">
      <c r="A500" s="66" t="s">
        <v>49</v>
      </c>
      <c r="B500" s="67">
        <v>46409</v>
      </c>
      <c r="C500" s="67">
        <v>8948</v>
      </c>
      <c r="D500" s="67">
        <v>37461</v>
      </c>
      <c r="E500" s="67">
        <v>31438</v>
      </c>
      <c r="F500" s="66">
        <v>733</v>
      </c>
      <c r="G500" s="66">
        <v>220</v>
      </c>
      <c r="H500" s="67">
        <v>2757</v>
      </c>
      <c r="I500" s="66">
        <v>39</v>
      </c>
      <c r="J500" s="66">
        <v>190</v>
      </c>
      <c r="K500" s="67">
        <v>2084</v>
      </c>
    </row>
    <row r="502" spans="1:11" x14ac:dyDescent="0.2">
      <c r="A502" s="66" t="s">
        <v>35</v>
      </c>
      <c r="B502" s="66"/>
      <c r="C502" s="66"/>
      <c r="D502" s="66"/>
      <c r="E502" s="66"/>
      <c r="F502" s="66"/>
      <c r="G502" s="66"/>
      <c r="H502" s="66"/>
      <c r="I502" s="66"/>
      <c r="J502" s="66"/>
      <c r="K502" s="66"/>
    </row>
    <row r="503" spans="1:11" x14ac:dyDescent="0.2">
      <c r="A503" s="66" t="s">
        <v>730</v>
      </c>
      <c r="B503" s="67">
        <v>1358</v>
      </c>
      <c r="C503" s="66">
        <v>152</v>
      </c>
      <c r="D503" s="67">
        <v>1206</v>
      </c>
      <c r="E503" s="67">
        <v>1110</v>
      </c>
      <c r="F503" s="66">
        <v>12</v>
      </c>
      <c r="G503" s="66">
        <v>5</v>
      </c>
      <c r="H503" s="66">
        <v>16</v>
      </c>
      <c r="I503" s="66">
        <v>3</v>
      </c>
      <c r="J503" s="66">
        <v>0</v>
      </c>
      <c r="K503" s="66">
        <v>60</v>
      </c>
    </row>
    <row r="504" spans="1:11" x14ac:dyDescent="0.2">
      <c r="A504" s="66" t="s">
        <v>348</v>
      </c>
      <c r="B504" s="67">
        <v>41097</v>
      </c>
      <c r="C504" s="67">
        <v>6063</v>
      </c>
      <c r="D504" s="67">
        <v>35034</v>
      </c>
      <c r="E504" s="67">
        <v>29965</v>
      </c>
      <c r="F504" s="66">
        <v>510</v>
      </c>
      <c r="G504" s="66">
        <v>169</v>
      </c>
      <c r="H504" s="67">
        <v>2101</v>
      </c>
      <c r="I504" s="66">
        <v>19</v>
      </c>
      <c r="J504" s="66">
        <v>192</v>
      </c>
      <c r="K504" s="67">
        <v>2078</v>
      </c>
    </row>
    <row r="505" spans="1:11" x14ac:dyDescent="0.2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</row>
    <row r="506" spans="1:11" x14ac:dyDescent="0.2">
      <c r="A506" s="66" t="s">
        <v>35</v>
      </c>
      <c r="B506" s="67">
        <v>42455</v>
      </c>
      <c r="C506" s="67">
        <v>6215</v>
      </c>
      <c r="D506" s="67">
        <v>36240</v>
      </c>
      <c r="E506" s="67">
        <v>31075</v>
      </c>
      <c r="F506" s="66">
        <v>522</v>
      </c>
      <c r="G506" s="66">
        <v>174</v>
      </c>
      <c r="H506" s="67">
        <v>2117</v>
      </c>
      <c r="I506" s="66">
        <v>22</v>
      </c>
      <c r="J506" s="66">
        <v>192</v>
      </c>
      <c r="K506" s="67">
        <v>2138</v>
      </c>
    </row>
    <row r="507" spans="1:11" x14ac:dyDescent="0.2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</row>
    <row r="508" spans="1:11" x14ac:dyDescent="0.2">
      <c r="A508" s="66" t="s">
        <v>103</v>
      </c>
      <c r="B508" s="67">
        <v>88864</v>
      </c>
      <c r="C508" s="67">
        <v>15163</v>
      </c>
      <c r="D508" s="67">
        <v>73701</v>
      </c>
      <c r="E508" s="67">
        <v>62513</v>
      </c>
      <c r="F508" s="67">
        <v>1255</v>
      </c>
      <c r="G508" s="66">
        <v>394</v>
      </c>
      <c r="H508" s="67">
        <v>4874</v>
      </c>
      <c r="I508" s="66">
        <v>61</v>
      </c>
      <c r="J508" s="66">
        <v>382</v>
      </c>
      <c r="K508" s="67">
        <v>4222</v>
      </c>
    </row>
    <row r="509" spans="1:11" x14ac:dyDescent="0.2">
      <c r="A509" s="66"/>
      <c r="B509" s="69">
        <v>1.0013000000000001</v>
      </c>
      <c r="C509" s="69">
        <v>0.1709</v>
      </c>
      <c r="D509" s="69">
        <v>0.83040000000000003</v>
      </c>
      <c r="E509" s="69">
        <v>0.70440000000000003</v>
      </c>
      <c r="F509" s="69">
        <v>1.41E-2</v>
      </c>
      <c r="G509" s="69">
        <v>4.4000000000000003E-3</v>
      </c>
      <c r="H509" s="69">
        <v>5.4899999999999997E-2</v>
      </c>
      <c r="I509" s="69">
        <v>6.9999999999999999E-4</v>
      </c>
      <c r="J509" s="69">
        <v>4.3E-3</v>
      </c>
      <c r="K509" s="69">
        <v>4.7600000000000003E-2</v>
      </c>
    </row>
    <row r="511" spans="1:11" x14ac:dyDescent="0.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</row>
    <row r="512" spans="1:11" x14ac:dyDescent="0.2">
      <c r="A512" s="77" t="s">
        <v>104</v>
      </c>
      <c r="B512" s="66"/>
      <c r="C512" s="66"/>
      <c r="D512" s="66"/>
      <c r="E512" s="66"/>
      <c r="F512" s="66"/>
      <c r="G512" s="66"/>
      <c r="H512" s="66"/>
      <c r="I512" s="66"/>
      <c r="J512" s="66"/>
      <c r="K512" s="66"/>
    </row>
    <row r="513" spans="1:11" x14ac:dyDescent="0.2">
      <c r="A513" s="66" t="s">
        <v>49</v>
      </c>
      <c r="B513" s="66"/>
      <c r="C513" s="66"/>
      <c r="D513" s="66"/>
      <c r="E513" s="66"/>
      <c r="F513" s="66"/>
      <c r="G513" s="66"/>
      <c r="H513" s="66"/>
      <c r="I513" s="66"/>
      <c r="J513" s="66"/>
      <c r="K513" s="66"/>
    </row>
    <row r="514" spans="1:11" x14ac:dyDescent="0.2">
      <c r="A514" s="66" t="s">
        <v>730</v>
      </c>
      <c r="B514" s="67">
        <v>6882</v>
      </c>
      <c r="C514" s="67">
        <v>2843</v>
      </c>
      <c r="D514" s="67">
        <v>4039</v>
      </c>
      <c r="E514" s="67">
        <v>3341</v>
      </c>
      <c r="F514" s="66">
        <v>72</v>
      </c>
      <c r="G514" s="66">
        <v>36</v>
      </c>
      <c r="H514" s="66">
        <v>281</v>
      </c>
      <c r="I514" s="66">
        <v>2</v>
      </c>
      <c r="J514" s="66">
        <v>34</v>
      </c>
      <c r="K514" s="66">
        <v>273</v>
      </c>
    </row>
    <row r="515" spans="1:11" x14ac:dyDescent="0.2">
      <c r="A515" s="66" t="s">
        <v>349</v>
      </c>
      <c r="B515" s="67">
        <v>81902</v>
      </c>
      <c r="C515" s="67">
        <v>23019</v>
      </c>
      <c r="D515" s="67">
        <v>58883</v>
      </c>
      <c r="E515" s="67">
        <v>47766</v>
      </c>
      <c r="F515" s="67">
        <v>1300</v>
      </c>
      <c r="G515" s="66">
        <v>373</v>
      </c>
      <c r="H515" s="67">
        <v>5231</v>
      </c>
      <c r="I515" s="66">
        <v>78</v>
      </c>
      <c r="J515" s="66">
        <v>385</v>
      </c>
      <c r="K515" s="67">
        <v>3750</v>
      </c>
    </row>
    <row r="516" spans="1:11" x14ac:dyDescent="0.2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</row>
    <row r="517" spans="1:11" x14ac:dyDescent="0.2">
      <c r="A517" s="66" t="s">
        <v>49</v>
      </c>
      <c r="B517" s="67">
        <v>88784</v>
      </c>
      <c r="C517" s="67">
        <v>25862</v>
      </c>
      <c r="D517" s="67">
        <v>62922</v>
      </c>
      <c r="E517" s="67">
        <v>51107</v>
      </c>
      <c r="F517" s="67">
        <v>1372</v>
      </c>
      <c r="G517" s="66">
        <v>409</v>
      </c>
      <c r="H517" s="67">
        <v>5512</v>
      </c>
      <c r="I517" s="66">
        <v>80</v>
      </c>
      <c r="J517" s="66">
        <v>419</v>
      </c>
      <c r="K517" s="67">
        <v>4023</v>
      </c>
    </row>
    <row r="518" spans="1:11" x14ac:dyDescent="0.2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</row>
    <row r="519" spans="1:11" x14ac:dyDescent="0.2">
      <c r="A519" s="66" t="s">
        <v>105</v>
      </c>
      <c r="B519" s="67">
        <v>88784</v>
      </c>
      <c r="C519" s="67">
        <v>25862</v>
      </c>
      <c r="D519" s="67">
        <v>62922</v>
      </c>
      <c r="E519" s="67">
        <v>51107</v>
      </c>
      <c r="F519" s="67">
        <v>1372</v>
      </c>
      <c r="G519" s="66">
        <v>409</v>
      </c>
      <c r="H519" s="67">
        <v>5512</v>
      </c>
      <c r="I519" s="66">
        <v>80</v>
      </c>
      <c r="J519" s="66">
        <v>419</v>
      </c>
      <c r="K519" s="67">
        <v>4023</v>
      </c>
    </row>
    <row r="520" spans="1:11" x14ac:dyDescent="0.2">
      <c r="A520" s="66"/>
      <c r="B520" s="69">
        <v>1.0012000000000001</v>
      </c>
      <c r="C520" s="69">
        <v>0.29160000000000003</v>
      </c>
      <c r="D520" s="69">
        <v>0.70960000000000001</v>
      </c>
      <c r="E520" s="69">
        <v>0.57630000000000003</v>
      </c>
      <c r="F520" s="69">
        <v>1.55E-2</v>
      </c>
      <c r="G520" s="69">
        <v>4.5999999999999999E-3</v>
      </c>
      <c r="H520" s="69">
        <v>6.2199999999999998E-2</v>
      </c>
      <c r="I520" s="69">
        <v>8.9999999999999998E-4</v>
      </c>
      <c r="J520" s="69">
        <v>4.7000000000000002E-3</v>
      </c>
      <c r="K520" s="69">
        <v>4.5400000000000003E-2</v>
      </c>
    </row>
    <row r="522" spans="1:11" x14ac:dyDescent="0.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</row>
    <row r="523" spans="1:11" x14ac:dyDescent="0.2">
      <c r="A523" s="77" t="s">
        <v>106</v>
      </c>
      <c r="B523" s="66"/>
      <c r="C523" s="66"/>
      <c r="D523" s="66"/>
      <c r="E523" s="66"/>
      <c r="F523" s="66"/>
      <c r="G523" s="66"/>
      <c r="H523" s="66"/>
      <c r="I523" s="66"/>
      <c r="J523" s="66"/>
      <c r="K523" s="66"/>
    </row>
    <row r="524" spans="1:11" x14ac:dyDescent="0.2">
      <c r="A524" s="66" t="s">
        <v>49</v>
      </c>
      <c r="B524" s="66"/>
      <c r="C524" s="66"/>
      <c r="D524" s="66"/>
      <c r="E524" s="66"/>
      <c r="F524" s="66"/>
      <c r="G524" s="66"/>
      <c r="H524" s="66"/>
      <c r="I524" s="66"/>
      <c r="J524" s="66"/>
      <c r="K524" s="66"/>
    </row>
    <row r="525" spans="1:11" x14ac:dyDescent="0.2">
      <c r="A525" s="66" t="s">
        <v>730</v>
      </c>
      <c r="B525" s="67">
        <v>1588</v>
      </c>
      <c r="C525" s="66">
        <v>605</v>
      </c>
      <c r="D525" s="66">
        <v>983</v>
      </c>
      <c r="E525" s="70">
        <v>33007.06</v>
      </c>
      <c r="F525" s="66">
        <v>32</v>
      </c>
      <c r="G525" s="66">
        <v>7</v>
      </c>
      <c r="H525" s="66">
        <v>30</v>
      </c>
      <c r="I525" s="66">
        <v>2</v>
      </c>
      <c r="J525" s="66">
        <v>4</v>
      </c>
      <c r="K525" s="70">
        <v>2873.404</v>
      </c>
    </row>
    <row r="526" spans="1:11" x14ac:dyDescent="0.2">
      <c r="A526" s="66" t="s">
        <v>350</v>
      </c>
      <c r="B526" s="67">
        <v>62600</v>
      </c>
      <c r="C526" s="67">
        <v>30605</v>
      </c>
      <c r="D526" s="67">
        <v>31995</v>
      </c>
      <c r="E526" s="66">
        <v>21.593</v>
      </c>
      <c r="F526" s="67">
        <v>2397</v>
      </c>
      <c r="G526" s="66">
        <v>282</v>
      </c>
      <c r="H526" s="67">
        <v>1857</v>
      </c>
      <c r="I526" s="66">
        <v>89</v>
      </c>
      <c r="J526" s="66">
        <v>258</v>
      </c>
      <c r="K526" s="66">
        <v>1.921</v>
      </c>
    </row>
    <row r="527" spans="1:11" x14ac:dyDescent="0.2">
      <c r="A527" s="66" t="s">
        <v>351</v>
      </c>
      <c r="B527" s="67">
        <v>8451</v>
      </c>
      <c r="C527" s="67">
        <v>6074</v>
      </c>
      <c r="D527" s="67">
        <v>2377</v>
      </c>
      <c r="E527" s="66">
        <v>13.412000000000001</v>
      </c>
      <c r="F527" s="66">
        <v>91</v>
      </c>
      <c r="G527" s="66">
        <v>62</v>
      </c>
      <c r="H527" s="66">
        <v>36</v>
      </c>
      <c r="I527" s="66">
        <v>0</v>
      </c>
      <c r="J527" s="66">
        <v>34</v>
      </c>
      <c r="K527" s="66">
        <v>1.1419999999999999</v>
      </c>
    </row>
    <row r="528" spans="1:11" x14ac:dyDescent="0.2">
      <c r="A528" s="66" t="s">
        <v>352</v>
      </c>
      <c r="B528" s="66">
        <v>746</v>
      </c>
      <c r="C528" s="66">
        <v>410</v>
      </c>
      <c r="D528" s="66">
        <v>336</v>
      </c>
      <c r="E528" s="66">
        <v>2.4620000000000002</v>
      </c>
      <c r="F528" s="66">
        <v>40</v>
      </c>
      <c r="G528" s="66">
        <v>16</v>
      </c>
      <c r="H528" s="66">
        <v>14</v>
      </c>
      <c r="I528" s="66">
        <v>1</v>
      </c>
      <c r="J528" s="66">
        <v>14</v>
      </c>
      <c r="K528" s="66">
        <v>0.29699999999999999</v>
      </c>
    </row>
    <row r="529" spans="1:11" x14ac:dyDescent="0.2">
      <c r="A529" s="66" t="s">
        <v>353</v>
      </c>
      <c r="B529" s="67">
        <v>15594</v>
      </c>
      <c r="C529" s="67">
        <v>9259</v>
      </c>
      <c r="D529" s="67">
        <v>6335</v>
      </c>
      <c r="E529" s="66">
        <v>27.472999999999999</v>
      </c>
      <c r="F529" s="66">
        <v>300</v>
      </c>
      <c r="G529" s="66">
        <v>124</v>
      </c>
      <c r="H529" s="66">
        <v>299</v>
      </c>
      <c r="I529" s="66">
        <v>7</v>
      </c>
      <c r="J529" s="66">
        <v>79</v>
      </c>
      <c r="K529" s="66">
        <v>2.2370000000000001</v>
      </c>
    </row>
    <row r="530" spans="1:11" x14ac:dyDescent="0.2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</row>
    <row r="531" spans="1:11" x14ac:dyDescent="0.2">
      <c r="A531" s="66" t="s">
        <v>49</v>
      </c>
      <c r="B531" s="67">
        <v>88979</v>
      </c>
      <c r="C531" s="67">
        <v>46953</v>
      </c>
      <c r="D531" s="67">
        <v>42026</v>
      </c>
      <c r="E531" s="67">
        <v>33072</v>
      </c>
      <c r="F531" s="67">
        <v>2860</v>
      </c>
      <c r="G531" s="66">
        <v>491</v>
      </c>
      <c r="H531" s="67">
        <v>2236</v>
      </c>
      <c r="I531" s="66">
        <v>99</v>
      </c>
      <c r="J531" s="66">
        <v>389</v>
      </c>
      <c r="K531" s="67">
        <v>2879</v>
      </c>
    </row>
    <row r="532" spans="1:11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</row>
    <row r="533" spans="1:11" x14ac:dyDescent="0.2">
      <c r="A533" s="66" t="s">
        <v>107</v>
      </c>
      <c r="B533" s="67">
        <v>88979</v>
      </c>
      <c r="C533" s="67">
        <v>46953</v>
      </c>
      <c r="D533" s="67">
        <v>42026</v>
      </c>
      <c r="E533" s="67">
        <v>33072</v>
      </c>
      <c r="F533" s="67">
        <v>2860</v>
      </c>
      <c r="G533" s="66">
        <v>491</v>
      </c>
      <c r="H533" s="67">
        <v>2236</v>
      </c>
      <c r="I533" s="66">
        <v>99</v>
      </c>
      <c r="J533" s="66">
        <v>389</v>
      </c>
      <c r="K533" s="67">
        <v>2879</v>
      </c>
    </row>
    <row r="534" spans="1:11" x14ac:dyDescent="0.2">
      <c r="A534" s="66"/>
      <c r="B534" s="69">
        <v>1.0034000000000001</v>
      </c>
      <c r="C534" s="69">
        <v>0.52949999999999997</v>
      </c>
      <c r="D534" s="69">
        <v>0.47389999999999999</v>
      </c>
      <c r="E534" s="69">
        <v>0.373</v>
      </c>
      <c r="F534" s="69">
        <v>3.2300000000000002E-2</v>
      </c>
      <c r="G534" s="69">
        <v>5.4999999999999997E-3</v>
      </c>
      <c r="H534" s="69">
        <v>2.52E-2</v>
      </c>
      <c r="I534" s="69">
        <v>1.1000000000000001E-3</v>
      </c>
      <c r="J534" s="69">
        <v>4.4000000000000003E-3</v>
      </c>
      <c r="K534" s="69">
        <v>3.2500000000000001E-2</v>
      </c>
    </row>
    <row r="536" spans="1:11" x14ac:dyDescent="0.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</row>
    <row r="537" spans="1:11" x14ac:dyDescent="0.2">
      <c r="A537" s="77" t="s">
        <v>108</v>
      </c>
      <c r="B537" s="66"/>
      <c r="C537" s="66"/>
      <c r="D537" s="66"/>
      <c r="E537" s="66"/>
      <c r="F537" s="66"/>
      <c r="G537" s="66"/>
      <c r="H537" s="66"/>
      <c r="I537" s="66"/>
      <c r="J537" s="66"/>
      <c r="K537" s="66"/>
    </row>
    <row r="538" spans="1:11" x14ac:dyDescent="0.2">
      <c r="A538" s="66" t="s">
        <v>49</v>
      </c>
      <c r="B538" s="66"/>
      <c r="C538" s="66"/>
      <c r="D538" s="66"/>
      <c r="E538" s="66"/>
      <c r="F538" s="66"/>
      <c r="G538" s="66"/>
      <c r="H538" s="66"/>
      <c r="I538" s="66"/>
      <c r="J538" s="66"/>
      <c r="K538" s="66"/>
    </row>
    <row r="539" spans="1:11" x14ac:dyDescent="0.2">
      <c r="A539" s="66" t="s">
        <v>730</v>
      </c>
      <c r="B539" s="66">
        <v>35</v>
      </c>
      <c r="C539" s="66">
        <v>5</v>
      </c>
      <c r="D539" s="66">
        <v>30</v>
      </c>
      <c r="E539" s="70">
        <v>20255.477999999999</v>
      </c>
      <c r="F539" s="66">
        <v>0</v>
      </c>
      <c r="G539" s="66">
        <v>0</v>
      </c>
      <c r="H539" s="66">
        <v>3</v>
      </c>
      <c r="I539" s="66">
        <v>0</v>
      </c>
      <c r="J539" s="66">
        <v>0</v>
      </c>
      <c r="K539" s="70">
        <v>1603.0139999999999</v>
      </c>
    </row>
    <row r="540" spans="1:11" x14ac:dyDescent="0.2">
      <c r="A540" s="66" t="s">
        <v>354</v>
      </c>
      <c r="B540" s="67">
        <v>12603</v>
      </c>
      <c r="C540" s="67">
        <v>7330</v>
      </c>
      <c r="D540" s="67">
        <v>5273</v>
      </c>
      <c r="E540" s="66">
        <v>21.858000000000001</v>
      </c>
      <c r="F540" s="66">
        <v>175</v>
      </c>
      <c r="G540" s="66">
        <v>124</v>
      </c>
      <c r="H540" s="66">
        <v>428</v>
      </c>
      <c r="I540" s="66">
        <v>14</v>
      </c>
      <c r="J540" s="66">
        <v>68</v>
      </c>
      <c r="K540" s="66">
        <v>1.637</v>
      </c>
    </row>
    <row r="541" spans="1:11" x14ac:dyDescent="0.2">
      <c r="A541" s="66" t="s">
        <v>355</v>
      </c>
      <c r="B541" s="67">
        <v>14438</v>
      </c>
      <c r="C541" s="67">
        <v>8901</v>
      </c>
      <c r="D541" s="67">
        <v>5537</v>
      </c>
      <c r="E541" s="66">
        <v>28.103000000000002</v>
      </c>
      <c r="F541" s="66">
        <v>171</v>
      </c>
      <c r="G541" s="66">
        <v>105</v>
      </c>
      <c r="H541" s="66">
        <v>519</v>
      </c>
      <c r="I541" s="66">
        <v>10</v>
      </c>
      <c r="J541" s="66">
        <v>51</v>
      </c>
      <c r="K541" s="66">
        <v>2.097</v>
      </c>
    </row>
    <row r="542" spans="1:11" x14ac:dyDescent="0.2">
      <c r="A542" s="66" t="s">
        <v>356</v>
      </c>
      <c r="B542" s="67">
        <v>5206</v>
      </c>
      <c r="C542" s="67">
        <v>2057</v>
      </c>
      <c r="D542" s="67">
        <v>3149</v>
      </c>
      <c r="E542" s="66">
        <v>34.161999999999999</v>
      </c>
      <c r="F542" s="66">
        <v>60</v>
      </c>
      <c r="G542" s="66">
        <v>27</v>
      </c>
      <c r="H542" s="66">
        <v>287</v>
      </c>
      <c r="I542" s="66">
        <v>3</v>
      </c>
      <c r="J542" s="66">
        <v>19</v>
      </c>
      <c r="K542" s="66">
        <v>3.0409999999999999</v>
      </c>
    </row>
    <row r="543" spans="1:11" x14ac:dyDescent="0.2">
      <c r="A543" s="66" t="s">
        <v>357</v>
      </c>
      <c r="B543" s="67">
        <v>19314</v>
      </c>
      <c r="C543" s="67">
        <v>11923</v>
      </c>
      <c r="D543" s="67">
        <v>7391</v>
      </c>
      <c r="E543" s="66">
        <v>26.513000000000002</v>
      </c>
      <c r="F543" s="66">
        <v>250</v>
      </c>
      <c r="G543" s="66">
        <v>101</v>
      </c>
      <c r="H543" s="66">
        <v>474</v>
      </c>
      <c r="I543" s="66">
        <v>30</v>
      </c>
      <c r="J543" s="66">
        <v>117</v>
      </c>
      <c r="K543" s="66">
        <v>2.1429999999999998</v>
      </c>
    </row>
    <row r="544" spans="1:11" x14ac:dyDescent="0.2">
      <c r="A544" s="66" t="s">
        <v>358</v>
      </c>
      <c r="B544" s="67">
        <v>8258</v>
      </c>
      <c r="C544" s="67">
        <v>4028</v>
      </c>
      <c r="D544" s="67">
        <v>4230</v>
      </c>
      <c r="E544" s="66">
        <v>25.885000000000002</v>
      </c>
      <c r="F544" s="66">
        <v>124</v>
      </c>
      <c r="G544" s="66">
        <v>50</v>
      </c>
      <c r="H544" s="66">
        <v>362</v>
      </c>
      <c r="I544" s="66">
        <v>17</v>
      </c>
      <c r="J544" s="66">
        <v>15</v>
      </c>
      <c r="K544" s="66">
        <v>2.069</v>
      </c>
    </row>
    <row r="545" spans="1:11" x14ac:dyDescent="0.2">
      <c r="A545" s="66" t="s">
        <v>348</v>
      </c>
      <c r="B545" s="67">
        <v>25932</v>
      </c>
      <c r="C545" s="67">
        <v>11523</v>
      </c>
      <c r="D545" s="67">
        <v>14409</v>
      </c>
      <c r="E545" s="67">
        <v>11302</v>
      </c>
      <c r="F545" s="66">
        <v>502</v>
      </c>
      <c r="G545" s="66">
        <v>177</v>
      </c>
      <c r="H545" s="67">
        <v>1392</v>
      </c>
      <c r="I545" s="66">
        <v>22</v>
      </c>
      <c r="J545" s="66">
        <v>103</v>
      </c>
      <c r="K545" s="66">
        <v>911</v>
      </c>
    </row>
    <row r="546" spans="1:11" x14ac:dyDescent="0.2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</row>
    <row r="547" spans="1:11" x14ac:dyDescent="0.2">
      <c r="A547" s="66" t="s">
        <v>49</v>
      </c>
      <c r="B547" s="67">
        <v>85786</v>
      </c>
      <c r="C547" s="67">
        <v>45767</v>
      </c>
      <c r="D547" s="67">
        <v>40019</v>
      </c>
      <c r="E547" s="67">
        <v>31694</v>
      </c>
      <c r="F547" s="67">
        <v>1282</v>
      </c>
      <c r="G547" s="66">
        <v>584</v>
      </c>
      <c r="H547" s="67">
        <v>3465</v>
      </c>
      <c r="I547" s="66">
        <v>96</v>
      </c>
      <c r="J547" s="66">
        <v>373</v>
      </c>
      <c r="K547" s="67">
        <v>2525</v>
      </c>
    </row>
    <row r="549" spans="1:11" x14ac:dyDescent="0.2">
      <c r="A549" s="66" t="s">
        <v>35</v>
      </c>
      <c r="B549" s="66"/>
      <c r="C549" s="66"/>
      <c r="D549" s="66"/>
      <c r="E549" s="66"/>
      <c r="F549" s="66"/>
      <c r="G549" s="66"/>
      <c r="H549" s="66"/>
      <c r="I549" s="66"/>
      <c r="J549" s="66"/>
      <c r="K549" s="66"/>
    </row>
    <row r="550" spans="1:11" x14ac:dyDescent="0.2">
      <c r="A550" s="66" t="s">
        <v>730</v>
      </c>
      <c r="B550" s="66">
        <v>843</v>
      </c>
      <c r="C550" s="66">
        <v>763</v>
      </c>
      <c r="D550" s="66">
        <v>80</v>
      </c>
      <c r="E550" s="66">
        <v>77</v>
      </c>
      <c r="F550" s="66">
        <v>2</v>
      </c>
      <c r="G550" s="66">
        <v>0</v>
      </c>
      <c r="H550" s="66">
        <v>0</v>
      </c>
      <c r="I550" s="66">
        <v>0</v>
      </c>
      <c r="J550" s="66">
        <v>0</v>
      </c>
      <c r="K550" s="66">
        <v>1</v>
      </c>
    </row>
    <row r="551" spans="1:11" x14ac:dyDescent="0.2">
      <c r="A551" s="66" t="s">
        <v>348</v>
      </c>
      <c r="B551" s="67">
        <v>4043</v>
      </c>
      <c r="C551" s="66">
        <v>951</v>
      </c>
      <c r="D551" s="67">
        <v>3092</v>
      </c>
      <c r="E551" s="67">
        <v>2575</v>
      </c>
      <c r="F551" s="66">
        <v>78</v>
      </c>
      <c r="G551" s="66">
        <v>22</v>
      </c>
      <c r="H551" s="66">
        <v>180</v>
      </c>
      <c r="I551" s="66">
        <v>0</v>
      </c>
      <c r="J551" s="66">
        <v>22</v>
      </c>
      <c r="K551" s="66">
        <v>215</v>
      </c>
    </row>
    <row r="552" spans="1:11" x14ac:dyDescent="0.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</row>
    <row r="553" spans="1:11" x14ac:dyDescent="0.2">
      <c r="A553" s="66" t="s">
        <v>35</v>
      </c>
      <c r="B553" s="67">
        <v>4886</v>
      </c>
      <c r="C553" s="67">
        <v>1714</v>
      </c>
      <c r="D553" s="67">
        <v>3172</v>
      </c>
      <c r="E553" s="67">
        <v>2652</v>
      </c>
      <c r="F553" s="66">
        <v>80</v>
      </c>
      <c r="G553" s="66">
        <v>22</v>
      </c>
      <c r="H553" s="66">
        <v>180</v>
      </c>
      <c r="I553" s="66">
        <v>0</v>
      </c>
      <c r="J553" s="66">
        <v>22</v>
      </c>
      <c r="K553" s="66">
        <v>216</v>
      </c>
    </row>
    <row r="554" spans="1:11" x14ac:dyDescent="0.2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</row>
    <row r="555" spans="1:11" x14ac:dyDescent="0.2">
      <c r="A555" s="66" t="s">
        <v>109</v>
      </c>
      <c r="B555" s="67">
        <v>90672</v>
      </c>
      <c r="C555" s="67">
        <v>47481</v>
      </c>
      <c r="D555" s="67">
        <v>43191</v>
      </c>
      <c r="E555" s="67">
        <v>34346</v>
      </c>
      <c r="F555" s="67">
        <v>1362</v>
      </c>
      <c r="G555" s="66">
        <v>606</v>
      </c>
      <c r="H555" s="67">
        <v>3645</v>
      </c>
      <c r="I555" s="66">
        <v>96</v>
      </c>
      <c r="J555" s="66">
        <v>395</v>
      </c>
      <c r="K555" s="67">
        <v>2741</v>
      </c>
    </row>
    <row r="556" spans="1:11" x14ac:dyDescent="0.2">
      <c r="A556" s="66"/>
      <c r="B556" s="69">
        <v>1.0043</v>
      </c>
      <c r="C556" s="69">
        <v>0.52590000000000003</v>
      </c>
      <c r="D556" s="69">
        <v>0.47839999999999999</v>
      </c>
      <c r="E556" s="69">
        <v>0.38040000000000002</v>
      </c>
      <c r="F556" s="69">
        <v>1.5100000000000001E-2</v>
      </c>
      <c r="G556" s="69">
        <v>6.7000000000000002E-3</v>
      </c>
      <c r="H556" s="69">
        <v>4.0399999999999998E-2</v>
      </c>
      <c r="I556" s="69">
        <v>1.1000000000000001E-3</v>
      </c>
      <c r="J556" s="69">
        <v>4.4000000000000003E-3</v>
      </c>
      <c r="K556" s="69">
        <v>3.04E-2</v>
      </c>
    </row>
    <row r="558" spans="1:11" x14ac:dyDescent="0.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</row>
    <row r="559" spans="1:11" x14ac:dyDescent="0.2">
      <c r="A559" s="77" t="s">
        <v>110</v>
      </c>
      <c r="B559" s="66"/>
      <c r="C559" s="66"/>
      <c r="D559" s="66"/>
      <c r="E559" s="66"/>
      <c r="F559" s="66"/>
      <c r="G559" s="66"/>
      <c r="H559" s="66"/>
      <c r="I559" s="66"/>
      <c r="J559" s="66"/>
      <c r="K559" s="66"/>
    </row>
    <row r="560" spans="1:11" x14ac:dyDescent="0.2">
      <c r="A560" s="66" t="s">
        <v>56</v>
      </c>
      <c r="B560" s="66"/>
      <c r="C560" s="66"/>
      <c r="D560" s="66"/>
      <c r="E560" s="66"/>
      <c r="F560" s="66"/>
      <c r="G560" s="66"/>
      <c r="H560" s="66"/>
      <c r="I560" s="66"/>
      <c r="J560" s="66"/>
      <c r="K560" s="66"/>
    </row>
    <row r="561" spans="1:11" x14ac:dyDescent="0.2">
      <c r="A561" s="66" t="s">
        <v>730</v>
      </c>
      <c r="B561" s="66">
        <v>163</v>
      </c>
      <c r="C561" s="66">
        <v>8</v>
      </c>
      <c r="D561" s="66">
        <v>155</v>
      </c>
      <c r="E561" s="66">
        <v>130</v>
      </c>
      <c r="F561" s="66">
        <v>2</v>
      </c>
      <c r="G561" s="66">
        <v>2</v>
      </c>
      <c r="H561" s="66">
        <v>7</v>
      </c>
      <c r="I561" s="66">
        <v>0</v>
      </c>
      <c r="J561" s="66">
        <v>6</v>
      </c>
      <c r="K561" s="66">
        <v>8</v>
      </c>
    </row>
    <row r="562" spans="1:11" x14ac:dyDescent="0.2">
      <c r="A562" s="66" t="s">
        <v>267</v>
      </c>
      <c r="B562" s="67">
        <v>13099</v>
      </c>
      <c r="C562" s="67">
        <v>1066</v>
      </c>
      <c r="D562" s="67">
        <v>12033</v>
      </c>
      <c r="E562" s="67">
        <v>9252</v>
      </c>
      <c r="F562" s="66">
        <v>127</v>
      </c>
      <c r="G562" s="66">
        <v>15</v>
      </c>
      <c r="H562" s="67">
        <v>1783</v>
      </c>
      <c r="I562" s="66">
        <v>5</v>
      </c>
      <c r="J562" s="66">
        <v>78</v>
      </c>
      <c r="K562" s="66">
        <v>773</v>
      </c>
    </row>
    <row r="563" spans="1:11" x14ac:dyDescent="0.2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</row>
    <row r="564" spans="1:11" x14ac:dyDescent="0.2">
      <c r="A564" s="66" t="s">
        <v>56</v>
      </c>
      <c r="B564" s="67">
        <v>13262</v>
      </c>
      <c r="C564" s="67">
        <v>1074</v>
      </c>
      <c r="D564" s="67">
        <v>12188</v>
      </c>
      <c r="E564" s="67">
        <v>9382</v>
      </c>
      <c r="F564" s="66">
        <v>129</v>
      </c>
      <c r="G564" s="66">
        <v>17</v>
      </c>
      <c r="H564" s="67">
        <v>1790</v>
      </c>
      <c r="I564" s="66">
        <v>5</v>
      </c>
      <c r="J564" s="66">
        <v>84</v>
      </c>
      <c r="K564" s="66">
        <v>781</v>
      </c>
    </row>
    <row r="566" spans="1:11" x14ac:dyDescent="0.2">
      <c r="A566" s="66" t="s">
        <v>111</v>
      </c>
      <c r="B566" s="66"/>
      <c r="C566" s="66"/>
      <c r="D566" s="66"/>
      <c r="E566" s="66"/>
      <c r="F566" s="66"/>
      <c r="G566" s="66"/>
      <c r="H566" s="66"/>
      <c r="I566" s="66"/>
      <c r="J566" s="66"/>
      <c r="K566" s="66"/>
    </row>
    <row r="567" spans="1:11" x14ac:dyDescent="0.2">
      <c r="A567" s="66" t="s">
        <v>359</v>
      </c>
      <c r="B567" s="67">
        <v>74173</v>
      </c>
      <c r="C567" s="67">
        <v>9935</v>
      </c>
      <c r="D567" s="67">
        <v>64238</v>
      </c>
      <c r="E567" s="66">
        <v>46.104999999999997</v>
      </c>
      <c r="F567" s="66">
        <v>928</v>
      </c>
      <c r="G567" s="66">
        <v>201</v>
      </c>
      <c r="H567" s="67">
        <v>5097</v>
      </c>
      <c r="I567" s="66">
        <v>80</v>
      </c>
      <c r="J567" s="66">
        <v>351</v>
      </c>
      <c r="K567" s="66">
        <v>3.109</v>
      </c>
    </row>
    <row r="568" spans="1:11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</row>
    <row r="569" spans="1:11" x14ac:dyDescent="0.2">
      <c r="A569" s="66" t="s">
        <v>111</v>
      </c>
      <c r="B569" s="67">
        <v>74173</v>
      </c>
      <c r="C569" s="67">
        <v>9935</v>
      </c>
      <c r="D569" s="67">
        <v>64238</v>
      </c>
      <c r="E569" s="67">
        <v>53943</v>
      </c>
      <c r="F569" s="66">
        <v>928</v>
      </c>
      <c r="G569" s="66">
        <v>201</v>
      </c>
      <c r="H569" s="67">
        <v>5097</v>
      </c>
      <c r="I569" s="66">
        <v>80</v>
      </c>
      <c r="J569" s="66">
        <v>351</v>
      </c>
      <c r="K569" s="67">
        <v>3638</v>
      </c>
    </row>
    <row r="571" spans="1:11" x14ac:dyDescent="0.2">
      <c r="A571" s="66" t="s">
        <v>35</v>
      </c>
      <c r="B571" s="66"/>
      <c r="C571" s="66"/>
      <c r="D571" s="66"/>
      <c r="E571" s="66"/>
      <c r="F571" s="66"/>
      <c r="G571" s="66"/>
      <c r="H571" s="66"/>
      <c r="I571" s="66"/>
      <c r="J571" s="66"/>
      <c r="K571" s="66"/>
    </row>
    <row r="572" spans="1:11" x14ac:dyDescent="0.2">
      <c r="A572" s="66" t="s">
        <v>267</v>
      </c>
      <c r="B572" s="66">
        <v>0</v>
      </c>
      <c r="C572" s="66">
        <v>0</v>
      </c>
      <c r="D572" s="66">
        <v>0</v>
      </c>
      <c r="E572" s="66">
        <v>0</v>
      </c>
      <c r="F572" s="66">
        <v>0</v>
      </c>
      <c r="G572" s="66">
        <v>0</v>
      </c>
      <c r="H572" s="66">
        <v>0</v>
      </c>
      <c r="I572" s="66">
        <v>0</v>
      </c>
      <c r="J572" s="66">
        <v>0</v>
      </c>
      <c r="K572" s="66">
        <v>0</v>
      </c>
    </row>
    <row r="573" spans="1:11" x14ac:dyDescent="0.2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</row>
    <row r="574" spans="1:11" x14ac:dyDescent="0.2">
      <c r="A574" s="66" t="s">
        <v>35</v>
      </c>
      <c r="B574" s="66">
        <v>0</v>
      </c>
      <c r="C574" s="66">
        <v>0</v>
      </c>
      <c r="D574" s="66">
        <v>0</v>
      </c>
      <c r="E574" s="66">
        <v>0</v>
      </c>
      <c r="F574" s="66">
        <v>0</v>
      </c>
      <c r="G574" s="66">
        <v>0</v>
      </c>
      <c r="H574" s="66">
        <v>0</v>
      </c>
      <c r="I574" s="66">
        <v>0</v>
      </c>
      <c r="J574" s="66">
        <v>0</v>
      </c>
      <c r="K574" s="66">
        <v>0</v>
      </c>
    </row>
    <row r="576" spans="1:11" x14ac:dyDescent="0.2">
      <c r="A576" s="66" t="s">
        <v>61</v>
      </c>
      <c r="B576" s="66">
        <v>0</v>
      </c>
      <c r="C576" s="66">
        <v>0</v>
      </c>
      <c r="D576" s="66">
        <v>0</v>
      </c>
      <c r="E576" s="66">
        <v>0</v>
      </c>
      <c r="F576" s="66">
        <v>0</v>
      </c>
      <c r="G576" s="66">
        <v>0</v>
      </c>
      <c r="H576" s="66">
        <v>0</v>
      </c>
      <c r="I576" s="66">
        <v>0</v>
      </c>
      <c r="J576" s="66">
        <v>0</v>
      </c>
      <c r="K576" s="66">
        <v>0</v>
      </c>
    </row>
    <row r="577" spans="1:11" x14ac:dyDescent="0.2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</row>
    <row r="578" spans="1:11" x14ac:dyDescent="0.2">
      <c r="A578" s="66" t="s">
        <v>112</v>
      </c>
      <c r="B578" s="67">
        <v>87435</v>
      </c>
      <c r="C578" s="67">
        <v>11009</v>
      </c>
      <c r="D578" s="67">
        <v>76426</v>
      </c>
      <c r="E578" s="67">
        <v>63325</v>
      </c>
      <c r="F578" s="67">
        <v>1057</v>
      </c>
      <c r="G578" s="66">
        <v>218</v>
      </c>
      <c r="H578" s="67">
        <v>6887</v>
      </c>
      <c r="I578" s="66">
        <v>85</v>
      </c>
      <c r="J578" s="66">
        <v>435</v>
      </c>
      <c r="K578" s="67">
        <v>4419</v>
      </c>
    </row>
    <row r="579" spans="1:11" x14ac:dyDescent="0.2">
      <c r="A579" s="66"/>
      <c r="B579" s="69">
        <v>1.0007999999999999</v>
      </c>
      <c r="C579" s="69">
        <v>0.126</v>
      </c>
      <c r="D579" s="69">
        <v>0.87470000000000003</v>
      </c>
      <c r="E579" s="69">
        <v>0.7248</v>
      </c>
      <c r="F579" s="69">
        <v>1.21E-2</v>
      </c>
      <c r="G579" s="69">
        <v>2.5000000000000001E-3</v>
      </c>
      <c r="H579" s="69">
        <v>7.8799999999999995E-2</v>
      </c>
      <c r="I579" s="69">
        <v>1E-3</v>
      </c>
      <c r="J579" s="69">
        <v>5.0000000000000001E-3</v>
      </c>
      <c r="K579" s="69">
        <v>5.0599999999999999E-2</v>
      </c>
    </row>
    <row r="581" spans="1:11" x14ac:dyDescent="0.2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</row>
    <row r="582" spans="1:11" x14ac:dyDescent="0.2">
      <c r="A582" s="77" t="s">
        <v>113</v>
      </c>
      <c r="B582" s="66"/>
      <c r="C582" s="66"/>
      <c r="D582" s="66"/>
      <c r="E582" s="66"/>
      <c r="F582" s="66"/>
      <c r="G582" s="66"/>
      <c r="H582" s="66"/>
      <c r="I582" s="66"/>
      <c r="J582" s="66"/>
      <c r="K582" s="66"/>
    </row>
    <row r="583" spans="1:11" x14ac:dyDescent="0.2">
      <c r="A583" s="66" t="s">
        <v>49</v>
      </c>
      <c r="B583" s="66"/>
      <c r="C583" s="66"/>
      <c r="D583" s="66"/>
      <c r="E583" s="66"/>
      <c r="F583" s="66"/>
      <c r="G583" s="66"/>
      <c r="H583" s="66"/>
      <c r="I583" s="66"/>
      <c r="J583" s="66"/>
      <c r="K583" s="66"/>
    </row>
    <row r="584" spans="1:11" x14ac:dyDescent="0.2">
      <c r="A584" s="66" t="s">
        <v>347</v>
      </c>
      <c r="B584" s="67">
        <v>38171</v>
      </c>
      <c r="C584" s="67">
        <v>14037</v>
      </c>
      <c r="D584" s="67">
        <v>24134</v>
      </c>
      <c r="E584" s="67">
        <v>19865</v>
      </c>
      <c r="F584" s="66">
        <v>763</v>
      </c>
      <c r="G584" s="66">
        <v>279</v>
      </c>
      <c r="H584" s="67">
        <v>1458</v>
      </c>
      <c r="I584" s="66">
        <v>55</v>
      </c>
      <c r="J584" s="66">
        <v>161</v>
      </c>
      <c r="K584" s="67">
        <v>1553</v>
      </c>
    </row>
    <row r="585" spans="1:11" x14ac:dyDescent="0.2">
      <c r="A585" s="66" t="s">
        <v>349</v>
      </c>
      <c r="B585" s="67">
        <v>50872</v>
      </c>
      <c r="C585" s="67">
        <v>27149</v>
      </c>
      <c r="D585" s="67">
        <v>23723</v>
      </c>
      <c r="E585" s="67">
        <v>17962</v>
      </c>
      <c r="F585" s="67">
        <v>1250</v>
      </c>
      <c r="G585" s="66">
        <v>360</v>
      </c>
      <c r="H585" s="67">
        <v>2318</v>
      </c>
      <c r="I585" s="66">
        <v>50</v>
      </c>
      <c r="J585" s="66">
        <v>219</v>
      </c>
      <c r="K585" s="67">
        <v>1564</v>
      </c>
    </row>
    <row r="586" spans="1:11" x14ac:dyDescent="0.2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</row>
    <row r="587" spans="1:11" x14ac:dyDescent="0.2">
      <c r="A587" s="66" t="s">
        <v>49</v>
      </c>
      <c r="B587" s="67">
        <v>89043</v>
      </c>
      <c r="C587" s="67">
        <v>41186</v>
      </c>
      <c r="D587" s="67">
        <v>47857</v>
      </c>
      <c r="E587" s="67">
        <v>37827</v>
      </c>
      <c r="F587" s="67">
        <v>2013</v>
      </c>
      <c r="G587" s="66">
        <v>639</v>
      </c>
      <c r="H587" s="67">
        <v>3776</v>
      </c>
      <c r="I587" s="66">
        <v>105</v>
      </c>
      <c r="J587" s="66">
        <v>380</v>
      </c>
      <c r="K587" s="67">
        <v>3117</v>
      </c>
    </row>
    <row r="588" spans="1:11" x14ac:dyDescent="0.2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</row>
    <row r="589" spans="1:11" x14ac:dyDescent="0.2">
      <c r="A589" s="66" t="s">
        <v>114</v>
      </c>
      <c r="B589" s="67">
        <v>89043</v>
      </c>
      <c r="C589" s="67">
        <v>41186</v>
      </c>
      <c r="D589" s="67">
        <v>47857</v>
      </c>
      <c r="E589" s="67">
        <v>37827</v>
      </c>
      <c r="F589" s="67">
        <v>2013</v>
      </c>
      <c r="G589" s="66">
        <v>639</v>
      </c>
      <c r="H589" s="67">
        <v>3776</v>
      </c>
      <c r="I589" s="66">
        <v>105</v>
      </c>
      <c r="J589" s="66">
        <v>380</v>
      </c>
      <c r="K589" s="67">
        <v>3117</v>
      </c>
    </row>
    <row r="590" spans="1:11" x14ac:dyDescent="0.2">
      <c r="A590" s="66"/>
      <c r="B590" s="69">
        <v>1.0034000000000001</v>
      </c>
      <c r="C590" s="69">
        <v>0.46410000000000001</v>
      </c>
      <c r="D590" s="69">
        <v>0.5393</v>
      </c>
      <c r="E590" s="69">
        <v>0.42630000000000001</v>
      </c>
      <c r="F590" s="69">
        <v>2.2700000000000001E-2</v>
      </c>
      <c r="G590" s="69">
        <v>7.1999999999999998E-3</v>
      </c>
      <c r="H590" s="69">
        <v>4.2599999999999999E-2</v>
      </c>
      <c r="I590" s="69">
        <v>1.1999999999999999E-3</v>
      </c>
      <c r="J590" s="69">
        <v>4.3E-3</v>
      </c>
      <c r="K590" s="69">
        <v>3.5099999999999999E-2</v>
      </c>
    </row>
    <row r="592" spans="1:11" x14ac:dyDescent="0.2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</row>
    <row r="593" spans="1:11" x14ac:dyDescent="0.2">
      <c r="A593" s="77" t="s">
        <v>115</v>
      </c>
      <c r="B593" s="66"/>
      <c r="C593" s="66"/>
      <c r="D593" s="66"/>
      <c r="E593" s="66"/>
      <c r="F593" s="66"/>
      <c r="G593" s="66"/>
      <c r="H593" s="66"/>
      <c r="I593" s="66"/>
      <c r="J593" s="66"/>
      <c r="K593" s="66"/>
    </row>
    <row r="594" spans="1:11" x14ac:dyDescent="0.2">
      <c r="A594" s="66" t="s">
        <v>38</v>
      </c>
      <c r="B594" s="66"/>
      <c r="C594" s="66"/>
      <c r="D594" s="66"/>
      <c r="E594" s="66"/>
      <c r="F594" s="66"/>
      <c r="G594" s="66"/>
      <c r="H594" s="66"/>
      <c r="I594" s="66"/>
      <c r="J594" s="66"/>
      <c r="K594" s="66"/>
    </row>
    <row r="595" spans="1:11" x14ac:dyDescent="0.2">
      <c r="A595" s="66" t="s">
        <v>730</v>
      </c>
      <c r="B595" s="67">
        <v>25206</v>
      </c>
      <c r="C595" s="67">
        <v>3317</v>
      </c>
      <c r="D595" s="67">
        <v>21889</v>
      </c>
      <c r="E595" s="67">
        <v>14654</v>
      </c>
      <c r="F595" s="67">
        <v>2063</v>
      </c>
      <c r="G595" s="66">
        <v>60</v>
      </c>
      <c r="H595" s="67">
        <v>3498</v>
      </c>
      <c r="I595" s="66">
        <v>37</v>
      </c>
      <c r="J595" s="66">
        <v>124</v>
      </c>
      <c r="K595" s="67">
        <v>1453</v>
      </c>
    </row>
    <row r="596" spans="1:11" x14ac:dyDescent="0.2">
      <c r="A596" s="66" t="s">
        <v>230</v>
      </c>
      <c r="B596" s="67">
        <v>32200</v>
      </c>
      <c r="C596" s="67">
        <v>3809</v>
      </c>
      <c r="D596" s="67">
        <v>28391</v>
      </c>
      <c r="E596" s="67">
        <v>20928</v>
      </c>
      <c r="F596" s="67">
        <v>2278</v>
      </c>
      <c r="G596" s="66">
        <v>93</v>
      </c>
      <c r="H596" s="67">
        <v>2944</v>
      </c>
      <c r="I596" s="66">
        <v>26</v>
      </c>
      <c r="J596" s="66">
        <v>145</v>
      </c>
      <c r="K596" s="67">
        <v>1977</v>
      </c>
    </row>
    <row r="597" spans="1:11" x14ac:dyDescent="0.2">
      <c r="A597" s="66" t="s">
        <v>360</v>
      </c>
      <c r="B597" s="67">
        <v>30207</v>
      </c>
      <c r="C597" s="67">
        <v>3783</v>
      </c>
      <c r="D597" s="67">
        <v>26424</v>
      </c>
      <c r="E597" s="67">
        <v>19646</v>
      </c>
      <c r="F597" s="67">
        <v>2081</v>
      </c>
      <c r="G597" s="66">
        <v>90</v>
      </c>
      <c r="H597" s="67">
        <v>2523</v>
      </c>
      <c r="I597" s="66">
        <v>49</v>
      </c>
      <c r="J597" s="66">
        <v>162</v>
      </c>
      <c r="K597" s="67">
        <v>1873</v>
      </c>
    </row>
    <row r="598" spans="1:11" x14ac:dyDescent="0.2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</row>
    <row r="599" spans="1:11" x14ac:dyDescent="0.2">
      <c r="A599" s="66" t="s">
        <v>38</v>
      </c>
      <c r="B599" s="67">
        <v>87613</v>
      </c>
      <c r="C599" s="67">
        <v>10909</v>
      </c>
      <c r="D599" s="67">
        <v>76704</v>
      </c>
      <c r="E599" s="67">
        <v>55228</v>
      </c>
      <c r="F599" s="67">
        <v>6422</v>
      </c>
      <c r="G599" s="66">
        <v>243</v>
      </c>
      <c r="H599" s="67">
        <v>8965</v>
      </c>
      <c r="I599" s="66">
        <v>112</v>
      </c>
      <c r="J599" s="66">
        <v>431</v>
      </c>
      <c r="K599" s="67">
        <v>5303</v>
      </c>
    </row>
    <row r="601" spans="1:11" x14ac:dyDescent="0.2">
      <c r="A601" s="66" t="s">
        <v>116</v>
      </c>
      <c r="B601" s="66"/>
      <c r="C601" s="66"/>
      <c r="D601" s="66"/>
      <c r="E601" s="66"/>
      <c r="F601" s="66"/>
      <c r="G601" s="66"/>
      <c r="H601" s="66"/>
      <c r="I601" s="66"/>
      <c r="J601" s="66"/>
      <c r="K601" s="66"/>
    </row>
    <row r="602" spans="1:11" x14ac:dyDescent="0.2">
      <c r="A602" s="66" t="s">
        <v>730</v>
      </c>
      <c r="B602" s="66">
        <v>142</v>
      </c>
      <c r="C602" s="66">
        <v>4</v>
      </c>
      <c r="D602" s="66">
        <v>138</v>
      </c>
      <c r="E602" s="66">
        <v>121</v>
      </c>
      <c r="F602" s="66">
        <v>2</v>
      </c>
      <c r="G602" s="66">
        <v>0</v>
      </c>
      <c r="H602" s="66">
        <v>3</v>
      </c>
      <c r="I602" s="66">
        <v>0</v>
      </c>
      <c r="J602" s="66">
        <v>1</v>
      </c>
      <c r="K602" s="66">
        <v>11</v>
      </c>
    </row>
    <row r="603" spans="1:11" x14ac:dyDescent="0.2">
      <c r="A603" s="66" t="s">
        <v>230</v>
      </c>
      <c r="B603" s="67">
        <v>2507</v>
      </c>
      <c r="C603" s="66">
        <v>204</v>
      </c>
      <c r="D603" s="67">
        <v>2303</v>
      </c>
      <c r="E603" s="67">
        <v>1989</v>
      </c>
      <c r="F603" s="66">
        <v>55</v>
      </c>
      <c r="G603" s="66">
        <v>9</v>
      </c>
      <c r="H603" s="66">
        <v>149</v>
      </c>
      <c r="I603" s="66">
        <v>0</v>
      </c>
      <c r="J603" s="66">
        <v>6</v>
      </c>
      <c r="K603" s="66">
        <v>95</v>
      </c>
    </row>
    <row r="604" spans="1:11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</row>
    <row r="605" spans="1:11" x14ac:dyDescent="0.2">
      <c r="A605" s="66" t="s">
        <v>116</v>
      </c>
      <c r="B605" s="67">
        <v>2649</v>
      </c>
      <c r="C605" s="66">
        <v>208</v>
      </c>
      <c r="D605" s="67">
        <v>2441</v>
      </c>
      <c r="E605" s="67">
        <v>2110</v>
      </c>
      <c r="F605" s="66">
        <v>57</v>
      </c>
      <c r="G605" s="66">
        <v>9</v>
      </c>
      <c r="H605" s="66">
        <v>152</v>
      </c>
      <c r="I605" s="66">
        <v>0</v>
      </c>
      <c r="J605" s="66">
        <v>7</v>
      </c>
      <c r="K605" s="66">
        <v>106</v>
      </c>
    </row>
    <row r="606" spans="1:11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</row>
    <row r="607" spans="1:11" x14ac:dyDescent="0.2">
      <c r="A607" s="66" t="s">
        <v>117</v>
      </c>
      <c r="B607" s="67">
        <v>90262</v>
      </c>
      <c r="C607" s="67">
        <v>11117</v>
      </c>
      <c r="D607" s="67">
        <v>79145</v>
      </c>
      <c r="E607" s="67">
        <v>57338</v>
      </c>
      <c r="F607" s="67">
        <v>6479</v>
      </c>
      <c r="G607" s="66">
        <v>252</v>
      </c>
      <c r="H607" s="67">
        <v>9117</v>
      </c>
      <c r="I607" s="66">
        <v>112</v>
      </c>
      <c r="J607" s="66">
        <v>438</v>
      </c>
      <c r="K607" s="67">
        <v>5409</v>
      </c>
    </row>
    <row r="608" spans="1:11" x14ac:dyDescent="0.2">
      <c r="A608" s="66"/>
      <c r="B608" s="69">
        <v>1.0005999999999999</v>
      </c>
      <c r="C608" s="69">
        <v>0.1232</v>
      </c>
      <c r="D608" s="69">
        <v>0.87729999999999997</v>
      </c>
      <c r="E608" s="69">
        <v>0.63560000000000005</v>
      </c>
      <c r="F608" s="69">
        <v>7.1800000000000003E-2</v>
      </c>
      <c r="G608" s="69">
        <v>2.8E-3</v>
      </c>
      <c r="H608" s="69">
        <v>0.1011</v>
      </c>
      <c r="I608" s="69">
        <v>1.1999999999999999E-3</v>
      </c>
      <c r="J608" s="69">
        <v>4.8999999999999998E-3</v>
      </c>
      <c r="K608" s="68">
        <v>0.06</v>
      </c>
    </row>
    <row r="610" spans="1:11" x14ac:dyDescent="0.2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</row>
    <row r="611" spans="1:11" x14ac:dyDescent="0.2">
      <c r="A611" s="77" t="s">
        <v>118</v>
      </c>
      <c r="B611" s="66"/>
      <c r="C611" s="66"/>
      <c r="D611" s="66"/>
      <c r="E611" s="66"/>
      <c r="F611" s="66"/>
      <c r="G611" s="66"/>
      <c r="H611" s="66"/>
      <c r="I611" s="66"/>
      <c r="J611" s="66"/>
      <c r="K611" s="66"/>
    </row>
    <row r="612" spans="1:11" x14ac:dyDescent="0.2">
      <c r="A612" s="66" t="s">
        <v>49</v>
      </c>
      <c r="B612" s="66"/>
      <c r="C612" s="66"/>
      <c r="D612" s="66"/>
      <c r="E612" s="66"/>
      <c r="F612" s="66"/>
      <c r="G612" s="66"/>
      <c r="H612" s="66"/>
      <c r="I612" s="66"/>
      <c r="J612" s="66"/>
      <c r="K612" s="66"/>
    </row>
    <row r="613" spans="1:11" x14ac:dyDescent="0.2">
      <c r="A613" s="66" t="s">
        <v>230</v>
      </c>
      <c r="B613" s="67">
        <v>44103</v>
      </c>
      <c r="C613" s="67">
        <v>23701</v>
      </c>
      <c r="D613" s="67">
        <v>20402</v>
      </c>
      <c r="E613" s="67">
        <v>9902</v>
      </c>
      <c r="F613" s="67">
        <v>5949</v>
      </c>
      <c r="G613" s="66">
        <v>208</v>
      </c>
      <c r="H613" s="67">
        <v>2638</v>
      </c>
      <c r="I613" s="66">
        <v>206</v>
      </c>
      <c r="J613" s="66">
        <v>225</v>
      </c>
      <c r="K613" s="67">
        <v>1274</v>
      </c>
    </row>
    <row r="614" spans="1:11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</row>
    <row r="615" spans="1:11" x14ac:dyDescent="0.2">
      <c r="A615" s="66" t="s">
        <v>49</v>
      </c>
      <c r="B615" s="67">
        <v>44103</v>
      </c>
      <c r="C615" s="67">
        <v>23701</v>
      </c>
      <c r="D615" s="67">
        <v>20402</v>
      </c>
      <c r="E615" s="67">
        <v>9902</v>
      </c>
      <c r="F615" s="67">
        <v>5949</v>
      </c>
      <c r="G615" s="66">
        <v>208</v>
      </c>
      <c r="H615" s="67">
        <v>2638</v>
      </c>
      <c r="I615" s="66">
        <v>206</v>
      </c>
      <c r="J615" s="66">
        <v>225</v>
      </c>
      <c r="K615" s="67">
        <v>1274</v>
      </c>
    </row>
    <row r="617" spans="1:11" x14ac:dyDescent="0.2">
      <c r="A617" s="66" t="s">
        <v>38</v>
      </c>
      <c r="B617" s="66"/>
      <c r="C617" s="66"/>
      <c r="D617" s="66"/>
      <c r="E617" s="66"/>
      <c r="F617" s="66"/>
      <c r="G617" s="66"/>
      <c r="H617" s="66"/>
      <c r="I617" s="66"/>
      <c r="J617" s="66"/>
      <c r="K617" s="66"/>
    </row>
    <row r="618" spans="1:11" x14ac:dyDescent="0.2">
      <c r="A618" s="66" t="s">
        <v>730</v>
      </c>
      <c r="B618" s="66">
        <v>925</v>
      </c>
      <c r="C618" s="66">
        <v>283</v>
      </c>
      <c r="D618" s="66">
        <v>642</v>
      </c>
      <c r="E618" s="66">
        <v>517</v>
      </c>
      <c r="F618" s="66">
        <v>27</v>
      </c>
      <c r="G618" s="66">
        <v>2</v>
      </c>
      <c r="H618" s="66">
        <v>49</v>
      </c>
      <c r="I618" s="66">
        <v>0</v>
      </c>
      <c r="J618" s="66">
        <v>4</v>
      </c>
      <c r="K618" s="66">
        <v>43</v>
      </c>
    </row>
    <row r="619" spans="1:11" x14ac:dyDescent="0.2">
      <c r="A619" s="66" t="s">
        <v>230</v>
      </c>
      <c r="B619" s="67">
        <v>44594</v>
      </c>
      <c r="C619" s="67">
        <v>10387</v>
      </c>
      <c r="D619" s="67">
        <v>34207</v>
      </c>
      <c r="E619" s="67">
        <v>21487</v>
      </c>
      <c r="F619" s="67">
        <v>6182</v>
      </c>
      <c r="G619" s="66">
        <v>223</v>
      </c>
      <c r="H619" s="67">
        <v>3327</v>
      </c>
      <c r="I619" s="66">
        <v>162</v>
      </c>
      <c r="J619" s="66">
        <v>226</v>
      </c>
      <c r="K619" s="67">
        <v>2600</v>
      </c>
    </row>
    <row r="620" spans="1:11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</row>
    <row r="621" spans="1:11" x14ac:dyDescent="0.2">
      <c r="A621" s="66" t="s">
        <v>38</v>
      </c>
      <c r="B621" s="67">
        <v>45519</v>
      </c>
      <c r="C621" s="67">
        <v>10670</v>
      </c>
      <c r="D621" s="67">
        <v>34849</v>
      </c>
      <c r="E621" s="67">
        <v>22004</v>
      </c>
      <c r="F621" s="67">
        <v>6209</v>
      </c>
      <c r="G621" s="66">
        <v>225</v>
      </c>
      <c r="H621" s="67">
        <v>3376</v>
      </c>
      <c r="I621" s="66">
        <v>162</v>
      </c>
      <c r="J621" s="66">
        <v>230</v>
      </c>
      <c r="K621" s="67">
        <v>2643</v>
      </c>
    </row>
    <row r="622" spans="1:11" x14ac:dyDescent="0.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</row>
    <row r="623" spans="1:11" x14ac:dyDescent="0.2">
      <c r="A623" s="66" t="s">
        <v>119</v>
      </c>
      <c r="B623" s="67">
        <v>89622</v>
      </c>
      <c r="C623" s="67">
        <v>34371</v>
      </c>
      <c r="D623" s="67">
        <v>55251</v>
      </c>
      <c r="E623" s="67">
        <v>31906</v>
      </c>
      <c r="F623" s="67">
        <v>12158</v>
      </c>
      <c r="G623" s="66">
        <v>433</v>
      </c>
      <c r="H623" s="67">
        <v>6014</v>
      </c>
      <c r="I623" s="66">
        <v>368</v>
      </c>
      <c r="J623" s="66">
        <v>455</v>
      </c>
      <c r="K623" s="67">
        <v>3917</v>
      </c>
    </row>
    <row r="624" spans="1:11" x14ac:dyDescent="0.2">
      <c r="A624" s="66"/>
      <c r="B624" s="69">
        <v>1.0039</v>
      </c>
      <c r="C624" s="69">
        <v>0.38500000000000001</v>
      </c>
      <c r="D624" s="69">
        <v>0.61890000000000001</v>
      </c>
      <c r="E624" s="69">
        <v>0.3574</v>
      </c>
      <c r="F624" s="69">
        <v>0.13619999999999999</v>
      </c>
      <c r="G624" s="69">
        <v>4.8999999999999998E-3</v>
      </c>
      <c r="H624" s="69">
        <v>6.7400000000000002E-2</v>
      </c>
      <c r="I624" s="69">
        <v>4.1000000000000003E-3</v>
      </c>
      <c r="J624" s="69">
        <v>5.1000000000000004E-3</v>
      </c>
      <c r="K624" s="69">
        <v>4.3900000000000002E-2</v>
      </c>
    </row>
    <row r="626" spans="1:11" x14ac:dyDescent="0.2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</row>
    <row r="627" spans="1:11" x14ac:dyDescent="0.2">
      <c r="A627" s="77" t="s">
        <v>120</v>
      </c>
      <c r="B627" s="66"/>
      <c r="C627" s="66"/>
      <c r="D627" s="66"/>
      <c r="E627" s="66"/>
      <c r="F627" s="66"/>
      <c r="G627" s="66"/>
      <c r="H627" s="66"/>
      <c r="I627" s="66"/>
      <c r="J627" s="66"/>
      <c r="K627" s="66"/>
    </row>
    <row r="628" spans="1:11" x14ac:dyDescent="0.2">
      <c r="A628" s="66" t="s">
        <v>38</v>
      </c>
      <c r="B628" s="66"/>
      <c r="C628" s="66"/>
      <c r="D628" s="66"/>
      <c r="E628" s="66"/>
      <c r="F628" s="66"/>
      <c r="G628" s="66"/>
      <c r="H628" s="66"/>
      <c r="I628" s="66"/>
      <c r="J628" s="66"/>
      <c r="K628" s="66"/>
    </row>
    <row r="629" spans="1:11" x14ac:dyDescent="0.2">
      <c r="A629" s="66" t="s">
        <v>730</v>
      </c>
      <c r="B629" s="67">
        <v>2740</v>
      </c>
      <c r="C629" s="66">
        <v>413</v>
      </c>
      <c r="D629" s="67">
        <v>2327</v>
      </c>
      <c r="E629" s="70">
        <v>26117.518</v>
      </c>
      <c r="F629" s="66">
        <v>208</v>
      </c>
      <c r="G629" s="66">
        <v>9</v>
      </c>
      <c r="H629" s="66">
        <v>410</v>
      </c>
      <c r="I629" s="66">
        <v>9</v>
      </c>
      <c r="J629" s="66">
        <v>27</v>
      </c>
      <c r="K629" s="70">
        <v>1870.097</v>
      </c>
    </row>
    <row r="630" spans="1:11" x14ac:dyDescent="0.2">
      <c r="A630" s="66" t="s">
        <v>230</v>
      </c>
      <c r="B630" s="67">
        <v>1224</v>
      </c>
      <c r="C630" s="66">
        <v>208</v>
      </c>
      <c r="D630" s="67">
        <v>1016</v>
      </c>
      <c r="E630" s="66">
        <v>695</v>
      </c>
      <c r="F630" s="66">
        <v>126</v>
      </c>
      <c r="G630" s="66">
        <v>7</v>
      </c>
      <c r="H630" s="66">
        <v>109</v>
      </c>
      <c r="I630" s="66">
        <v>0</v>
      </c>
      <c r="J630" s="66">
        <v>1</v>
      </c>
      <c r="K630" s="66">
        <v>78</v>
      </c>
    </row>
    <row r="631" spans="1:11" x14ac:dyDescent="0.2">
      <c r="A631" s="66" t="s">
        <v>360</v>
      </c>
      <c r="B631" s="67">
        <v>47992</v>
      </c>
      <c r="C631" s="67">
        <v>3857</v>
      </c>
      <c r="D631" s="67">
        <v>44135</v>
      </c>
      <c r="E631" s="67">
        <v>36999</v>
      </c>
      <c r="F631" s="67">
        <v>1137</v>
      </c>
      <c r="G631" s="66">
        <v>88</v>
      </c>
      <c r="H631" s="67">
        <v>3525</v>
      </c>
      <c r="I631" s="66">
        <v>32</v>
      </c>
      <c r="J631" s="66">
        <v>200</v>
      </c>
      <c r="K631" s="67">
        <v>2154</v>
      </c>
    </row>
    <row r="632" spans="1:11" x14ac:dyDescent="0.2">
      <c r="A632" s="66" t="s">
        <v>361</v>
      </c>
      <c r="B632" s="67">
        <v>11495</v>
      </c>
      <c r="C632" s="67">
        <v>1065</v>
      </c>
      <c r="D632" s="67">
        <v>10430</v>
      </c>
      <c r="E632" s="66">
        <v>79.36</v>
      </c>
      <c r="F632" s="66">
        <v>209</v>
      </c>
      <c r="G632" s="66">
        <v>40</v>
      </c>
      <c r="H632" s="67">
        <v>1539</v>
      </c>
      <c r="I632" s="66">
        <v>7</v>
      </c>
      <c r="J632" s="66">
        <v>83</v>
      </c>
      <c r="K632" s="66">
        <v>6.16</v>
      </c>
    </row>
    <row r="633" spans="1:11" x14ac:dyDescent="0.2">
      <c r="A633" s="66" t="s">
        <v>362</v>
      </c>
      <c r="B633" s="67">
        <v>5644</v>
      </c>
      <c r="C633" s="67">
        <v>1031</v>
      </c>
      <c r="D633" s="67">
        <v>4613</v>
      </c>
      <c r="E633" s="66">
        <v>58.5</v>
      </c>
      <c r="F633" s="66">
        <v>547</v>
      </c>
      <c r="G633" s="66">
        <v>27</v>
      </c>
      <c r="H633" s="66">
        <v>585</v>
      </c>
      <c r="I633" s="66">
        <v>3</v>
      </c>
      <c r="J633" s="66">
        <v>41</v>
      </c>
      <c r="K633" s="66">
        <v>7.077</v>
      </c>
    </row>
    <row r="634" spans="1:11" x14ac:dyDescent="0.2">
      <c r="A634" s="66" t="s">
        <v>363</v>
      </c>
      <c r="B634" s="66">
        <v>754</v>
      </c>
      <c r="C634" s="66">
        <v>54</v>
      </c>
      <c r="D634" s="66">
        <v>700</v>
      </c>
      <c r="E634" s="66">
        <v>24.832999999999998</v>
      </c>
      <c r="F634" s="66">
        <v>15</v>
      </c>
      <c r="G634" s="66">
        <v>1</v>
      </c>
      <c r="H634" s="66">
        <v>61</v>
      </c>
      <c r="I634" s="66">
        <v>4</v>
      </c>
      <c r="J634" s="66">
        <v>3</v>
      </c>
      <c r="K634" s="66">
        <v>0.83299999999999996</v>
      </c>
    </row>
    <row r="635" spans="1:11" x14ac:dyDescent="0.2">
      <c r="A635" s="66" t="s">
        <v>364</v>
      </c>
      <c r="B635" s="67">
        <v>15702</v>
      </c>
      <c r="C635" s="67">
        <v>1000</v>
      </c>
      <c r="D635" s="67">
        <v>14702</v>
      </c>
      <c r="E635" s="66">
        <v>47.024000000000001</v>
      </c>
      <c r="F635" s="66">
        <v>342</v>
      </c>
      <c r="G635" s="66">
        <v>26</v>
      </c>
      <c r="H635" s="67">
        <v>1686</v>
      </c>
      <c r="I635" s="66">
        <v>13</v>
      </c>
      <c r="J635" s="66">
        <v>91</v>
      </c>
      <c r="K635" s="66">
        <v>2.3620000000000001</v>
      </c>
    </row>
    <row r="636" spans="1:11" x14ac:dyDescent="0.2">
      <c r="A636" s="66" t="s">
        <v>365</v>
      </c>
      <c r="B636" s="67">
        <v>2234</v>
      </c>
      <c r="C636" s="66">
        <v>260</v>
      </c>
      <c r="D636" s="67">
        <v>1974</v>
      </c>
      <c r="E636" s="66">
        <v>83.765000000000001</v>
      </c>
      <c r="F636" s="66">
        <v>121</v>
      </c>
      <c r="G636" s="66">
        <v>7</v>
      </c>
      <c r="H636" s="66">
        <v>317</v>
      </c>
      <c r="I636" s="66">
        <v>0</v>
      </c>
      <c r="J636" s="66">
        <v>12</v>
      </c>
      <c r="K636" s="66">
        <v>5.4710000000000001</v>
      </c>
    </row>
    <row r="637" spans="1:11" x14ac:dyDescent="0.2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</row>
    <row r="638" spans="1:11" x14ac:dyDescent="0.2">
      <c r="A638" s="66" t="s">
        <v>38</v>
      </c>
      <c r="B638" s="67">
        <v>87785</v>
      </c>
      <c r="C638" s="67">
        <v>7888</v>
      </c>
      <c r="D638" s="67">
        <v>79897</v>
      </c>
      <c r="E638" s="67">
        <v>64105</v>
      </c>
      <c r="F638" s="67">
        <v>2705</v>
      </c>
      <c r="G638" s="66">
        <v>205</v>
      </c>
      <c r="H638" s="67">
        <v>8232</v>
      </c>
      <c r="I638" s="66">
        <v>68</v>
      </c>
      <c r="J638" s="66">
        <v>458</v>
      </c>
      <c r="K638" s="67">
        <v>4124</v>
      </c>
    </row>
    <row r="639" spans="1:11" x14ac:dyDescent="0.2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</row>
    <row r="640" spans="1:11" x14ac:dyDescent="0.2">
      <c r="A640" s="66" t="s">
        <v>121</v>
      </c>
      <c r="B640" s="67">
        <v>87785</v>
      </c>
      <c r="C640" s="67">
        <v>7888</v>
      </c>
      <c r="D640" s="67">
        <v>79897</v>
      </c>
      <c r="E640" s="67">
        <v>64105</v>
      </c>
      <c r="F640" s="67">
        <v>2705</v>
      </c>
      <c r="G640" s="66">
        <v>205</v>
      </c>
      <c r="H640" s="67">
        <v>8232</v>
      </c>
      <c r="I640" s="66">
        <v>68</v>
      </c>
      <c r="J640" s="66">
        <v>458</v>
      </c>
      <c r="K640" s="67">
        <v>4124</v>
      </c>
    </row>
    <row r="641" spans="1:11" x14ac:dyDescent="0.2">
      <c r="A641" s="66"/>
      <c r="B641" s="69">
        <v>1.0007999999999999</v>
      </c>
      <c r="C641" s="69">
        <v>8.9899999999999994E-2</v>
      </c>
      <c r="D641" s="69">
        <v>0.91080000000000005</v>
      </c>
      <c r="E641" s="69">
        <v>0.73080000000000001</v>
      </c>
      <c r="F641" s="69">
        <v>3.0800000000000001E-2</v>
      </c>
      <c r="G641" s="69">
        <v>2.3E-3</v>
      </c>
      <c r="H641" s="69">
        <v>9.3799999999999994E-2</v>
      </c>
      <c r="I641" s="69">
        <v>8.0000000000000004E-4</v>
      </c>
      <c r="J641" s="69">
        <v>5.1999999999999998E-3</v>
      </c>
      <c r="K641" s="69">
        <v>4.7E-2</v>
      </c>
    </row>
    <row r="643" spans="1:11" x14ac:dyDescent="0.2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</row>
    <row r="644" spans="1:11" x14ac:dyDescent="0.2">
      <c r="A644" s="77" t="s">
        <v>122</v>
      </c>
      <c r="B644" s="66"/>
      <c r="C644" s="66"/>
      <c r="D644" s="66"/>
      <c r="E644" s="66"/>
      <c r="F644" s="66"/>
      <c r="G644" s="66"/>
      <c r="H644" s="66"/>
      <c r="I644" s="66"/>
      <c r="J644" s="66"/>
      <c r="K644" s="66"/>
    </row>
    <row r="645" spans="1:11" x14ac:dyDescent="0.2">
      <c r="A645" s="66" t="s">
        <v>38</v>
      </c>
      <c r="B645" s="66"/>
      <c r="C645" s="66"/>
      <c r="D645" s="66"/>
      <c r="E645" s="66"/>
      <c r="F645" s="66"/>
      <c r="G645" s="66"/>
      <c r="H645" s="66"/>
      <c r="I645" s="66"/>
      <c r="J645" s="66"/>
      <c r="K645" s="66"/>
    </row>
    <row r="646" spans="1:11" x14ac:dyDescent="0.2">
      <c r="A646" s="66" t="s">
        <v>730</v>
      </c>
      <c r="B646" s="66">
        <v>43</v>
      </c>
      <c r="C646" s="66">
        <v>8</v>
      </c>
      <c r="D646" s="66">
        <v>35</v>
      </c>
      <c r="E646" s="70">
        <v>1339.348</v>
      </c>
      <c r="F646" s="66">
        <v>0</v>
      </c>
      <c r="G646" s="66">
        <v>0</v>
      </c>
      <c r="H646" s="66">
        <v>0</v>
      </c>
      <c r="I646" s="66">
        <v>0</v>
      </c>
      <c r="J646" s="66">
        <v>0</v>
      </c>
      <c r="K646" s="66">
        <v>45.304000000000002</v>
      </c>
    </row>
    <row r="647" spans="1:11" x14ac:dyDescent="0.2">
      <c r="A647" s="66" t="s">
        <v>366</v>
      </c>
      <c r="B647" s="66">
        <v>587</v>
      </c>
      <c r="C647" s="66">
        <v>24</v>
      </c>
      <c r="D647" s="66">
        <v>563</v>
      </c>
      <c r="E647" s="66">
        <v>514</v>
      </c>
      <c r="F647" s="66">
        <v>0</v>
      </c>
      <c r="G647" s="66">
        <v>0</v>
      </c>
      <c r="H647" s="66">
        <v>8</v>
      </c>
      <c r="I647" s="66">
        <v>0</v>
      </c>
      <c r="J647" s="66">
        <v>1</v>
      </c>
      <c r="K647" s="66">
        <v>40</v>
      </c>
    </row>
    <row r="648" spans="1:11" x14ac:dyDescent="0.2">
      <c r="A648" s="66" t="s">
        <v>360</v>
      </c>
      <c r="B648" s="67">
        <v>30308</v>
      </c>
      <c r="C648" s="67">
        <v>2793</v>
      </c>
      <c r="D648" s="67">
        <v>27515</v>
      </c>
      <c r="E648" s="67">
        <v>24804</v>
      </c>
      <c r="F648" s="66">
        <v>341</v>
      </c>
      <c r="G648" s="66">
        <v>88</v>
      </c>
      <c r="H648" s="66">
        <v>748</v>
      </c>
      <c r="I648" s="66">
        <v>28</v>
      </c>
      <c r="J648" s="66">
        <v>146</v>
      </c>
      <c r="K648" s="67">
        <v>1360</v>
      </c>
    </row>
    <row r="649" spans="1:11" x14ac:dyDescent="0.2">
      <c r="A649" s="66" t="s">
        <v>303</v>
      </c>
      <c r="B649" s="67">
        <v>1983</v>
      </c>
      <c r="C649" s="66">
        <v>174</v>
      </c>
      <c r="D649" s="67">
        <v>1809</v>
      </c>
      <c r="E649" s="67">
        <v>1678</v>
      </c>
      <c r="F649" s="66">
        <v>8</v>
      </c>
      <c r="G649" s="66">
        <v>2</v>
      </c>
      <c r="H649" s="66">
        <v>40</v>
      </c>
      <c r="I649" s="66">
        <v>1</v>
      </c>
      <c r="J649" s="66">
        <v>9</v>
      </c>
      <c r="K649" s="66">
        <v>71</v>
      </c>
    </row>
    <row r="650" spans="1:11" x14ac:dyDescent="0.2">
      <c r="A650" s="66" t="s">
        <v>367</v>
      </c>
      <c r="B650" s="67">
        <v>1503</v>
      </c>
      <c r="C650" s="66">
        <v>63</v>
      </c>
      <c r="D650" s="67">
        <v>1440</v>
      </c>
      <c r="E650" s="66">
        <v>59.652000000000001</v>
      </c>
      <c r="F650" s="66">
        <v>7</v>
      </c>
      <c r="G650" s="66">
        <v>0</v>
      </c>
      <c r="H650" s="66">
        <v>18</v>
      </c>
      <c r="I650" s="66">
        <v>0</v>
      </c>
      <c r="J650" s="66">
        <v>4</v>
      </c>
      <c r="K650" s="66">
        <v>1.696</v>
      </c>
    </row>
    <row r="651" spans="1:11" x14ac:dyDescent="0.2">
      <c r="A651" s="66" t="s">
        <v>233</v>
      </c>
      <c r="B651" s="67">
        <v>42792</v>
      </c>
      <c r="C651" s="67">
        <v>5960</v>
      </c>
      <c r="D651" s="67">
        <v>36832</v>
      </c>
      <c r="E651" s="67">
        <v>32963</v>
      </c>
      <c r="F651" s="66">
        <v>579</v>
      </c>
      <c r="G651" s="66">
        <v>203</v>
      </c>
      <c r="H651" s="66">
        <v>924</v>
      </c>
      <c r="I651" s="66">
        <v>28</v>
      </c>
      <c r="J651" s="66">
        <v>185</v>
      </c>
      <c r="K651" s="67">
        <v>1950</v>
      </c>
    </row>
    <row r="652" spans="1:11" x14ac:dyDescent="0.2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</row>
    <row r="653" spans="1:11" x14ac:dyDescent="0.2">
      <c r="A653" s="66" t="s">
        <v>38</v>
      </c>
      <c r="B653" s="67">
        <v>77216</v>
      </c>
      <c r="C653" s="67">
        <v>9022</v>
      </c>
      <c r="D653" s="67">
        <v>68194</v>
      </c>
      <c r="E653" s="67">
        <v>61358</v>
      </c>
      <c r="F653" s="66">
        <v>935</v>
      </c>
      <c r="G653" s="66">
        <v>293</v>
      </c>
      <c r="H653" s="67">
        <v>1738</v>
      </c>
      <c r="I653" s="66">
        <v>57</v>
      </c>
      <c r="J653" s="66">
        <v>345</v>
      </c>
      <c r="K653" s="67">
        <v>3468</v>
      </c>
    </row>
    <row r="655" spans="1:11" x14ac:dyDescent="0.2">
      <c r="A655" s="66" t="s">
        <v>116</v>
      </c>
      <c r="B655" s="66"/>
      <c r="C655" s="66"/>
      <c r="D655" s="66"/>
      <c r="E655" s="66"/>
      <c r="F655" s="66"/>
      <c r="G655" s="66"/>
      <c r="H655" s="66"/>
      <c r="I655" s="66"/>
      <c r="J655" s="66"/>
      <c r="K655" s="66"/>
    </row>
    <row r="656" spans="1:11" x14ac:dyDescent="0.2">
      <c r="A656" s="66" t="s">
        <v>368</v>
      </c>
      <c r="B656" s="66">
        <v>640</v>
      </c>
      <c r="C656" s="66">
        <v>103</v>
      </c>
      <c r="D656" s="66">
        <v>537</v>
      </c>
      <c r="E656" s="66">
        <v>471</v>
      </c>
      <c r="F656" s="66">
        <v>15</v>
      </c>
      <c r="G656" s="66">
        <v>7</v>
      </c>
      <c r="H656" s="66">
        <v>24</v>
      </c>
      <c r="I656" s="66">
        <v>2</v>
      </c>
      <c r="J656" s="66">
        <v>2</v>
      </c>
      <c r="K656" s="66">
        <v>16</v>
      </c>
    </row>
    <row r="657" spans="1:11" x14ac:dyDescent="0.2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</row>
    <row r="658" spans="1:11" x14ac:dyDescent="0.2">
      <c r="A658" s="66" t="s">
        <v>116</v>
      </c>
      <c r="B658" s="66">
        <v>640</v>
      </c>
      <c r="C658" s="66">
        <v>103</v>
      </c>
      <c r="D658" s="66">
        <v>537</v>
      </c>
      <c r="E658" s="66">
        <v>471</v>
      </c>
      <c r="F658" s="66">
        <v>15</v>
      </c>
      <c r="G658" s="66">
        <v>7</v>
      </c>
      <c r="H658" s="66">
        <v>24</v>
      </c>
      <c r="I658" s="66">
        <v>2</v>
      </c>
      <c r="J658" s="66">
        <v>2</v>
      </c>
      <c r="K658" s="66">
        <v>16</v>
      </c>
    </row>
    <row r="660" spans="1:11" x14ac:dyDescent="0.2">
      <c r="A660" s="66" t="s">
        <v>35</v>
      </c>
      <c r="B660" s="66"/>
      <c r="C660" s="66"/>
      <c r="D660" s="66"/>
      <c r="E660" s="66"/>
      <c r="F660" s="66"/>
      <c r="G660" s="66"/>
      <c r="H660" s="66"/>
      <c r="I660" s="66"/>
      <c r="J660" s="66"/>
      <c r="K660" s="66"/>
    </row>
    <row r="661" spans="1:11" x14ac:dyDescent="0.2">
      <c r="A661" s="66" t="s">
        <v>366</v>
      </c>
      <c r="B661" s="66">
        <v>267</v>
      </c>
      <c r="C661" s="66">
        <v>25</v>
      </c>
      <c r="D661" s="66">
        <v>242</v>
      </c>
      <c r="E661" s="66">
        <v>216</v>
      </c>
      <c r="F661" s="66">
        <v>3</v>
      </c>
      <c r="G661" s="66">
        <v>0</v>
      </c>
      <c r="H661" s="66">
        <v>13</v>
      </c>
      <c r="I661" s="66">
        <v>0</v>
      </c>
      <c r="J661" s="66">
        <v>2</v>
      </c>
      <c r="K661" s="66">
        <v>8</v>
      </c>
    </row>
    <row r="662" spans="1:11" x14ac:dyDescent="0.2">
      <c r="A662" s="66" t="s">
        <v>303</v>
      </c>
      <c r="B662" s="67">
        <v>11618</v>
      </c>
      <c r="C662" s="67">
        <v>1130</v>
      </c>
      <c r="D662" s="67">
        <v>10488</v>
      </c>
      <c r="E662" s="67">
        <v>9489</v>
      </c>
      <c r="F662" s="66">
        <v>94</v>
      </c>
      <c r="G662" s="66">
        <v>32</v>
      </c>
      <c r="H662" s="66">
        <v>328</v>
      </c>
      <c r="I662" s="66">
        <v>4</v>
      </c>
      <c r="J662" s="66">
        <v>62</v>
      </c>
      <c r="K662" s="66">
        <v>479</v>
      </c>
    </row>
    <row r="663" spans="1:11" x14ac:dyDescent="0.2">
      <c r="A663" s="66" t="s">
        <v>233</v>
      </c>
      <c r="B663" s="66">
        <v>0</v>
      </c>
      <c r="C663" s="66">
        <v>0</v>
      </c>
      <c r="D663" s="66">
        <v>0</v>
      </c>
      <c r="E663" s="66">
        <v>0</v>
      </c>
      <c r="F663" s="66">
        <v>0</v>
      </c>
      <c r="G663" s="66">
        <v>0</v>
      </c>
      <c r="H663" s="66">
        <v>0</v>
      </c>
      <c r="I663" s="66">
        <v>0</v>
      </c>
      <c r="J663" s="66">
        <v>0</v>
      </c>
      <c r="K663" s="66">
        <v>0</v>
      </c>
    </row>
    <row r="664" spans="1:11" x14ac:dyDescent="0.2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</row>
    <row r="665" spans="1:11" x14ac:dyDescent="0.2">
      <c r="A665" s="66" t="s">
        <v>35</v>
      </c>
      <c r="B665" s="67">
        <v>11885</v>
      </c>
      <c r="C665" s="67">
        <v>1155</v>
      </c>
      <c r="D665" s="67">
        <v>10730</v>
      </c>
      <c r="E665" s="67">
        <v>9705</v>
      </c>
      <c r="F665" s="66">
        <v>97</v>
      </c>
      <c r="G665" s="66">
        <v>32</v>
      </c>
      <c r="H665" s="66">
        <v>341</v>
      </c>
      <c r="I665" s="66">
        <v>4</v>
      </c>
      <c r="J665" s="66">
        <v>64</v>
      </c>
      <c r="K665" s="66">
        <v>487</v>
      </c>
    </row>
    <row r="666" spans="1:11" x14ac:dyDescent="0.2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</row>
    <row r="667" spans="1:11" x14ac:dyDescent="0.2">
      <c r="A667" s="66" t="s">
        <v>123</v>
      </c>
      <c r="B667" s="67">
        <v>89741</v>
      </c>
      <c r="C667" s="67">
        <v>10280</v>
      </c>
      <c r="D667" s="67">
        <v>79461</v>
      </c>
      <c r="E667" s="67">
        <v>71534</v>
      </c>
      <c r="F667" s="67">
        <v>1047</v>
      </c>
      <c r="G667" s="66">
        <v>332</v>
      </c>
      <c r="H667" s="67">
        <v>2103</v>
      </c>
      <c r="I667" s="66">
        <v>63</v>
      </c>
      <c r="J667" s="66">
        <v>411</v>
      </c>
      <c r="K667" s="67">
        <v>3971</v>
      </c>
    </row>
    <row r="668" spans="1:11" x14ac:dyDescent="0.2">
      <c r="A668" s="66"/>
      <c r="B668" s="69">
        <v>1.0015000000000001</v>
      </c>
      <c r="C668" s="69">
        <v>0.1147</v>
      </c>
      <c r="D668" s="69">
        <v>0.88670000000000004</v>
      </c>
      <c r="E668" s="69">
        <v>0.79830000000000001</v>
      </c>
      <c r="F668" s="69">
        <v>1.17E-2</v>
      </c>
      <c r="G668" s="69">
        <v>3.7000000000000002E-3</v>
      </c>
      <c r="H668" s="69">
        <v>2.35E-2</v>
      </c>
      <c r="I668" s="69">
        <v>6.9999999999999999E-4</v>
      </c>
      <c r="J668" s="69">
        <v>4.5999999999999999E-3</v>
      </c>
      <c r="K668" s="69">
        <v>4.4299999999999999E-2</v>
      </c>
    </row>
    <row r="670" spans="1:11" x14ac:dyDescent="0.2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</row>
    <row r="671" spans="1:11" x14ac:dyDescent="0.2">
      <c r="A671" s="77" t="s">
        <v>124</v>
      </c>
      <c r="B671" s="66"/>
      <c r="C671" s="66"/>
      <c r="D671" s="66"/>
      <c r="E671" s="66"/>
      <c r="F671" s="66"/>
      <c r="G671" s="66"/>
      <c r="H671" s="66"/>
      <c r="I671" s="66"/>
      <c r="J671" s="66"/>
      <c r="K671" s="66"/>
    </row>
    <row r="672" spans="1:11" x14ac:dyDescent="0.2">
      <c r="A672" s="66" t="s">
        <v>116</v>
      </c>
      <c r="B672" s="66"/>
      <c r="C672" s="66"/>
      <c r="D672" s="66"/>
      <c r="E672" s="66"/>
      <c r="F672" s="66"/>
      <c r="G672" s="66"/>
      <c r="H672" s="66"/>
      <c r="I672" s="66"/>
      <c r="J672" s="66"/>
      <c r="K672" s="66"/>
    </row>
    <row r="673" spans="1:11" x14ac:dyDescent="0.2">
      <c r="A673" s="66" t="s">
        <v>730</v>
      </c>
      <c r="B673" s="67">
        <v>22239</v>
      </c>
      <c r="C673" s="67">
        <v>1590</v>
      </c>
      <c r="D673" s="67">
        <v>20649</v>
      </c>
      <c r="E673" s="70">
        <v>45117.785000000003</v>
      </c>
      <c r="F673" s="66">
        <v>210</v>
      </c>
      <c r="G673" s="66">
        <v>59</v>
      </c>
      <c r="H673" s="66">
        <v>902</v>
      </c>
      <c r="I673" s="66">
        <v>17</v>
      </c>
      <c r="J673" s="66">
        <v>139</v>
      </c>
      <c r="K673" s="70">
        <v>2697.9929999999999</v>
      </c>
    </row>
    <row r="674" spans="1:11" x14ac:dyDescent="0.2">
      <c r="A674" s="66" t="s">
        <v>369</v>
      </c>
      <c r="B674" s="67">
        <v>2925</v>
      </c>
      <c r="C674" s="66">
        <v>414</v>
      </c>
      <c r="D674" s="67">
        <v>2511</v>
      </c>
      <c r="E674" s="66">
        <v>62.8</v>
      </c>
      <c r="F674" s="66">
        <v>33</v>
      </c>
      <c r="G674" s="66">
        <v>18</v>
      </c>
      <c r="H674" s="66">
        <v>74</v>
      </c>
      <c r="I674" s="66">
        <v>3</v>
      </c>
      <c r="J674" s="66">
        <v>11</v>
      </c>
      <c r="K674" s="66">
        <v>4.9710000000000001</v>
      </c>
    </row>
    <row r="675" spans="1:11" x14ac:dyDescent="0.2">
      <c r="A675" s="66" t="s">
        <v>370</v>
      </c>
      <c r="B675" s="66">
        <v>409</v>
      </c>
      <c r="C675" s="66">
        <v>27</v>
      </c>
      <c r="D675" s="66">
        <v>382</v>
      </c>
      <c r="E675" s="66">
        <v>34.9</v>
      </c>
      <c r="F675" s="66">
        <v>0</v>
      </c>
      <c r="G675" s="66">
        <v>4</v>
      </c>
      <c r="H675" s="66">
        <v>5</v>
      </c>
      <c r="I675" s="66">
        <v>0</v>
      </c>
      <c r="J675" s="66">
        <v>3</v>
      </c>
      <c r="K675" s="66">
        <v>2.1</v>
      </c>
    </row>
    <row r="676" spans="1:11" x14ac:dyDescent="0.2">
      <c r="A676" s="66" t="s">
        <v>371</v>
      </c>
      <c r="B676" s="67">
        <v>16494</v>
      </c>
      <c r="C676" s="67">
        <v>1482</v>
      </c>
      <c r="D676" s="67">
        <v>15012</v>
      </c>
      <c r="E676" s="67">
        <v>13322</v>
      </c>
      <c r="F676" s="66">
        <v>161</v>
      </c>
      <c r="G676" s="66">
        <v>38</v>
      </c>
      <c r="H676" s="66">
        <v>715</v>
      </c>
      <c r="I676" s="66">
        <v>10</v>
      </c>
      <c r="J676" s="66">
        <v>58</v>
      </c>
      <c r="K676" s="66">
        <v>708</v>
      </c>
    </row>
    <row r="677" spans="1:11" x14ac:dyDescent="0.2">
      <c r="A677" s="66" t="s">
        <v>372</v>
      </c>
      <c r="B677" s="66">
        <v>207</v>
      </c>
      <c r="C677" s="66">
        <v>25</v>
      </c>
      <c r="D677" s="66">
        <v>182</v>
      </c>
      <c r="E677" s="66">
        <v>10.058999999999999</v>
      </c>
      <c r="F677" s="66">
        <v>3</v>
      </c>
      <c r="G677" s="66">
        <v>0</v>
      </c>
      <c r="H677" s="66">
        <v>0</v>
      </c>
      <c r="I677" s="66">
        <v>0</v>
      </c>
      <c r="J677" s="66">
        <v>1</v>
      </c>
      <c r="K677" s="66">
        <v>0.41199999999999998</v>
      </c>
    </row>
    <row r="678" spans="1:11" x14ac:dyDescent="0.2">
      <c r="A678" s="66" t="s">
        <v>373</v>
      </c>
      <c r="B678" s="67">
        <v>14261</v>
      </c>
      <c r="C678" s="67">
        <v>1204</v>
      </c>
      <c r="D678" s="67">
        <v>13057</v>
      </c>
      <c r="E678" s="67">
        <v>10693</v>
      </c>
      <c r="F678" s="66">
        <v>257</v>
      </c>
      <c r="G678" s="66">
        <v>41</v>
      </c>
      <c r="H678" s="67">
        <v>1333</v>
      </c>
      <c r="I678" s="66">
        <v>9</v>
      </c>
      <c r="J678" s="66">
        <v>48</v>
      </c>
      <c r="K678" s="66">
        <v>676</v>
      </c>
    </row>
    <row r="679" spans="1:11" x14ac:dyDescent="0.2">
      <c r="A679" s="66" t="s">
        <v>374</v>
      </c>
      <c r="B679" s="66">
        <v>295</v>
      </c>
      <c r="C679" s="66">
        <v>26</v>
      </c>
      <c r="D679" s="66">
        <v>269</v>
      </c>
      <c r="E679" s="66">
        <v>11.318</v>
      </c>
      <c r="F679" s="66">
        <v>1</v>
      </c>
      <c r="G679" s="66">
        <v>1</v>
      </c>
      <c r="H679" s="66">
        <v>3</v>
      </c>
      <c r="I679" s="66">
        <v>0</v>
      </c>
      <c r="J679" s="66">
        <v>0</v>
      </c>
      <c r="K679" s="66">
        <v>0.68200000000000005</v>
      </c>
    </row>
    <row r="680" spans="1:11" x14ac:dyDescent="0.2">
      <c r="A680" s="66" t="s">
        <v>375</v>
      </c>
      <c r="B680" s="67">
        <v>3202</v>
      </c>
      <c r="C680" s="66">
        <v>227</v>
      </c>
      <c r="D680" s="67">
        <v>2975</v>
      </c>
      <c r="E680" s="66">
        <v>54.927</v>
      </c>
      <c r="F680" s="66">
        <v>46</v>
      </c>
      <c r="G680" s="66">
        <v>1</v>
      </c>
      <c r="H680" s="66">
        <v>525</v>
      </c>
      <c r="I680" s="66">
        <v>0</v>
      </c>
      <c r="J680" s="66">
        <v>24</v>
      </c>
      <c r="K680" s="66">
        <v>3.0979999999999999</v>
      </c>
    </row>
    <row r="681" spans="1:11" x14ac:dyDescent="0.2">
      <c r="A681" s="66" t="s">
        <v>376</v>
      </c>
      <c r="B681" s="67">
        <v>1933</v>
      </c>
      <c r="C681" s="66">
        <v>106</v>
      </c>
      <c r="D681" s="67">
        <v>1827</v>
      </c>
      <c r="E681" s="66">
        <v>39.162999999999997</v>
      </c>
      <c r="F681" s="66">
        <v>8</v>
      </c>
      <c r="G681" s="66">
        <v>10</v>
      </c>
      <c r="H681" s="66">
        <v>23</v>
      </c>
      <c r="I681" s="66">
        <v>0</v>
      </c>
      <c r="J681" s="66">
        <v>11</v>
      </c>
      <c r="K681" s="66">
        <v>2.1160000000000001</v>
      </c>
    </row>
    <row r="682" spans="1:11" x14ac:dyDescent="0.2">
      <c r="A682" s="66" t="s">
        <v>377</v>
      </c>
      <c r="B682" s="67">
        <v>9420</v>
      </c>
      <c r="C682" s="66">
        <v>915</v>
      </c>
      <c r="D682" s="67">
        <v>8505</v>
      </c>
      <c r="E682" s="66">
        <v>91.298000000000002</v>
      </c>
      <c r="F682" s="66">
        <v>48</v>
      </c>
      <c r="G682" s="66">
        <v>42</v>
      </c>
      <c r="H682" s="66">
        <v>195</v>
      </c>
      <c r="I682" s="66">
        <v>9</v>
      </c>
      <c r="J682" s="66">
        <v>39</v>
      </c>
      <c r="K682" s="66">
        <v>5.9880000000000004</v>
      </c>
    </row>
    <row r="683" spans="1:11" x14ac:dyDescent="0.2">
      <c r="A683" s="66" t="s">
        <v>378</v>
      </c>
      <c r="B683" s="66">
        <v>177</v>
      </c>
      <c r="C683" s="66">
        <v>21</v>
      </c>
      <c r="D683" s="66">
        <v>156</v>
      </c>
      <c r="E683" s="66">
        <v>8.5879999999999992</v>
      </c>
      <c r="F683" s="66">
        <v>0</v>
      </c>
      <c r="G683" s="66">
        <v>0</v>
      </c>
      <c r="H683" s="66">
        <v>0</v>
      </c>
      <c r="I683" s="66">
        <v>0</v>
      </c>
      <c r="J683" s="66">
        <v>1</v>
      </c>
      <c r="K683" s="66">
        <v>0.52900000000000003</v>
      </c>
    </row>
    <row r="684" spans="1:11" x14ac:dyDescent="0.2">
      <c r="A684" s="66" t="s">
        <v>379</v>
      </c>
      <c r="B684" s="67">
        <v>3490</v>
      </c>
      <c r="C684" s="66">
        <v>342</v>
      </c>
      <c r="D684" s="67">
        <v>3148</v>
      </c>
      <c r="E684" s="66">
        <v>42.466999999999999</v>
      </c>
      <c r="F684" s="66">
        <v>93</v>
      </c>
      <c r="G684" s="66">
        <v>18</v>
      </c>
      <c r="H684" s="66">
        <v>955</v>
      </c>
      <c r="I684" s="66">
        <v>1</v>
      </c>
      <c r="J684" s="66">
        <v>7</v>
      </c>
      <c r="K684" s="66">
        <v>3.6219999999999999</v>
      </c>
    </row>
    <row r="685" spans="1:11" x14ac:dyDescent="0.2">
      <c r="A685" s="66" t="s">
        <v>380</v>
      </c>
      <c r="B685" s="67">
        <v>2780</v>
      </c>
      <c r="C685" s="66">
        <v>176</v>
      </c>
      <c r="D685" s="67">
        <v>2604</v>
      </c>
      <c r="E685" s="66">
        <v>51.194000000000003</v>
      </c>
      <c r="F685" s="66">
        <v>15</v>
      </c>
      <c r="G685" s="66">
        <v>5</v>
      </c>
      <c r="H685" s="66">
        <v>574</v>
      </c>
      <c r="I685" s="66">
        <v>0</v>
      </c>
      <c r="J685" s="66">
        <v>4</v>
      </c>
      <c r="K685" s="66">
        <v>4.5279999999999996</v>
      </c>
    </row>
    <row r="686" spans="1:11" x14ac:dyDescent="0.2">
      <c r="A686" s="66" t="s">
        <v>381</v>
      </c>
      <c r="B686" s="67">
        <v>1789</v>
      </c>
      <c r="C686" s="66">
        <v>185</v>
      </c>
      <c r="D686" s="67">
        <v>1604</v>
      </c>
      <c r="E686" s="66">
        <v>21.687999999999999</v>
      </c>
      <c r="F686" s="66">
        <v>15</v>
      </c>
      <c r="G686" s="66">
        <v>6</v>
      </c>
      <c r="H686" s="66">
        <v>100</v>
      </c>
      <c r="I686" s="66">
        <v>1</v>
      </c>
      <c r="J686" s="66">
        <v>3</v>
      </c>
      <c r="K686" s="66">
        <v>1.4219999999999999</v>
      </c>
    </row>
    <row r="687" spans="1:11" x14ac:dyDescent="0.2">
      <c r="A687" s="66" t="s">
        <v>382</v>
      </c>
      <c r="B687" s="67">
        <v>9072</v>
      </c>
      <c r="C687" s="66">
        <v>805</v>
      </c>
      <c r="D687" s="67">
        <v>8267</v>
      </c>
      <c r="E687" s="66">
        <v>71.861000000000004</v>
      </c>
      <c r="F687" s="66">
        <v>94</v>
      </c>
      <c r="G687" s="66">
        <v>9</v>
      </c>
      <c r="H687" s="66">
        <v>415</v>
      </c>
      <c r="I687" s="66">
        <v>8</v>
      </c>
      <c r="J687" s="66">
        <v>39</v>
      </c>
      <c r="K687" s="66">
        <v>4.3959999999999999</v>
      </c>
    </row>
    <row r="688" spans="1:11" x14ac:dyDescent="0.2">
      <c r="A688" s="66" t="s">
        <v>383</v>
      </c>
      <c r="B688" s="66">
        <v>120</v>
      </c>
      <c r="C688" s="66">
        <v>8</v>
      </c>
      <c r="D688" s="66">
        <v>112</v>
      </c>
      <c r="E688" s="66">
        <v>4.952</v>
      </c>
      <c r="F688" s="66">
        <v>0</v>
      </c>
      <c r="G688" s="66">
        <v>0</v>
      </c>
      <c r="H688" s="66">
        <v>5</v>
      </c>
      <c r="I688" s="66">
        <v>0</v>
      </c>
      <c r="J688" s="66">
        <v>0</v>
      </c>
      <c r="K688" s="66">
        <v>0.14299999999999999</v>
      </c>
    </row>
    <row r="689" spans="1:11" x14ac:dyDescent="0.2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</row>
    <row r="690" spans="1:11" x14ac:dyDescent="0.2">
      <c r="A690" s="66" t="s">
        <v>116</v>
      </c>
      <c r="B690" s="67">
        <v>88813</v>
      </c>
      <c r="C690" s="67">
        <v>7553</v>
      </c>
      <c r="D690" s="67">
        <v>81260</v>
      </c>
      <c r="E690" s="67">
        <v>69638</v>
      </c>
      <c r="F690" s="66">
        <v>984</v>
      </c>
      <c r="G690" s="66">
        <v>252</v>
      </c>
      <c r="H690" s="67">
        <v>5824</v>
      </c>
      <c r="I690" s="66">
        <v>58</v>
      </c>
      <c r="J690" s="66">
        <v>388</v>
      </c>
      <c r="K690" s="67">
        <v>4116</v>
      </c>
    </row>
    <row r="691" spans="1:11" x14ac:dyDescent="0.2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</row>
    <row r="692" spans="1:11" x14ac:dyDescent="0.2">
      <c r="A692" s="66" t="s">
        <v>125</v>
      </c>
      <c r="B692" s="67">
        <v>88813</v>
      </c>
      <c r="C692" s="67">
        <v>7553</v>
      </c>
      <c r="D692" s="67">
        <v>81260</v>
      </c>
      <c r="E692" s="67">
        <v>69638</v>
      </c>
      <c r="F692" s="66">
        <v>984</v>
      </c>
      <c r="G692" s="66">
        <v>252</v>
      </c>
      <c r="H692" s="67">
        <v>5824</v>
      </c>
      <c r="I692" s="66">
        <v>58</v>
      </c>
      <c r="J692" s="66">
        <v>388</v>
      </c>
      <c r="K692" s="67">
        <v>4116</v>
      </c>
    </row>
    <row r="693" spans="1:11" x14ac:dyDescent="0.2">
      <c r="A693" s="66"/>
      <c r="B693" s="69">
        <v>1.0005999999999999</v>
      </c>
      <c r="C693" s="69">
        <v>8.5099999999999995E-2</v>
      </c>
      <c r="D693" s="69">
        <v>0.91549999999999998</v>
      </c>
      <c r="E693" s="69">
        <v>0.78449999999999998</v>
      </c>
      <c r="F693" s="69">
        <v>1.11E-2</v>
      </c>
      <c r="G693" s="69">
        <v>2.8E-3</v>
      </c>
      <c r="H693" s="69">
        <v>6.5600000000000006E-2</v>
      </c>
      <c r="I693" s="69">
        <v>6.9999999999999999E-4</v>
      </c>
      <c r="J693" s="69">
        <v>4.4000000000000003E-3</v>
      </c>
      <c r="K693" s="69">
        <v>4.6399999999999997E-2</v>
      </c>
    </row>
    <row r="695" spans="1:11" x14ac:dyDescent="0.2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</row>
    <row r="696" spans="1:11" x14ac:dyDescent="0.2">
      <c r="A696" s="77" t="s">
        <v>126</v>
      </c>
      <c r="B696" s="66"/>
      <c r="C696" s="66"/>
      <c r="D696" s="66"/>
      <c r="E696" s="66"/>
      <c r="F696" s="66"/>
      <c r="G696" s="66"/>
      <c r="H696" s="66"/>
      <c r="I696" s="66"/>
      <c r="J696" s="66"/>
      <c r="K696" s="66"/>
    </row>
    <row r="697" spans="1:11" x14ac:dyDescent="0.2">
      <c r="A697" s="66" t="s">
        <v>38</v>
      </c>
      <c r="B697" s="66"/>
      <c r="C697" s="66"/>
      <c r="D697" s="66"/>
      <c r="E697" s="66"/>
      <c r="F697" s="66"/>
      <c r="G697" s="66"/>
      <c r="H697" s="66"/>
      <c r="I697" s="66"/>
      <c r="J697" s="66"/>
      <c r="K697" s="66"/>
    </row>
    <row r="698" spans="1:11" x14ac:dyDescent="0.2">
      <c r="A698" s="66" t="s">
        <v>730</v>
      </c>
      <c r="B698" s="67">
        <v>11569</v>
      </c>
      <c r="C698" s="67">
        <v>1801</v>
      </c>
      <c r="D698" s="67">
        <v>9768</v>
      </c>
      <c r="E698" s="67">
        <v>6141</v>
      </c>
      <c r="F698" s="67">
        <v>1333</v>
      </c>
      <c r="G698" s="66">
        <v>23</v>
      </c>
      <c r="H698" s="67">
        <v>1488</v>
      </c>
      <c r="I698" s="66">
        <v>20</v>
      </c>
      <c r="J698" s="66">
        <v>83</v>
      </c>
      <c r="K698" s="66">
        <v>680</v>
      </c>
    </row>
    <row r="699" spans="1:11" x14ac:dyDescent="0.2">
      <c r="A699" s="66" t="s">
        <v>230</v>
      </c>
      <c r="B699" s="67">
        <v>77075</v>
      </c>
      <c r="C699" s="67">
        <v>15812</v>
      </c>
      <c r="D699" s="67">
        <v>61263</v>
      </c>
      <c r="E699" s="67">
        <v>40948</v>
      </c>
      <c r="F699" s="67">
        <v>9522</v>
      </c>
      <c r="G699" s="66">
        <v>347</v>
      </c>
      <c r="H699" s="67">
        <v>4973</v>
      </c>
      <c r="I699" s="66">
        <v>159</v>
      </c>
      <c r="J699" s="66">
        <v>527</v>
      </c>
      <c r="K699" s="67">
        <v>4787</v>
      </c>
    </row>
    <row r="700" spans="1:11" x14ac:dyDescent="0.2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</row>
    <row r="701" spans="1:11" x14ac:dyDescent="0.2">
      <c r="A701" s="66" t="s">
        <v>38</v>
      </c>
      <c r="B701" s="67">
        <v>88644</v>
      </c>
      <c r="C701" s="67">
        <v>17613</v>
      </c>
      <c r="D701" s="67">
        <v>71031</v>
      </c>
      <c r="E701" s="67">
        <v>47089</v>
      </c>
      <c r="F701" s="67">
        <v>10855</v>
      </c>
      <c r="G701" s="66">
        <v>370</v>
      </c>
      <c r="H701" s="67">
        <v>6461</v>
      </c>
      <c r="I701" s="66">
        <v>179</v>
      </c>
      <c r="J701" s="66">
        <v>610</v>
      </c>
      <c r="K701" s="67">
        <v>5467</v>
      </c>
    </row>
    <row r="702" spans="1:11" x14ac:dyDescent="0.2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</row>
    <row r="703" spans="1:11" x14ac:dyDescent="0.2">
      <c r="A703" s="66" t="s">
        <v>127</v>
      </c>
      <c r="B703" s="67">
        <v>88644</v>
      </c>
      <c r="C703" s="67">
        <v>17613</v>
      </c>
      <c r="D703" s="67">
        <v>71031</v>
      </c>
      <c r="E703" s="67">
        <v>47089</v>
      </c>
      <c r="F703" s="67">
        <v>10855</v>
      </c>
      <c r="G703" s="66">
        <v>370</v>
      </c>
      <c r="H703" s="67">
        <v>6461</v>
      </c>
      <c r="I703" s="66">
        <v>179</v>
      </c>
      <c r="J703" s="66">
        <v>610</v>
      </c>
      <c r="K703" s="67">
        <v>5467</v>
      </c>
    </row>
    <row r="704" spans="1:11" x14ac:dyDescent="0.2">
      <c r="A704" s="66"/>
      <c r="B704" s="69">
        <v>1.0017</v>
      </c>
      <c r="C704" s="69">
        <v>0.19900000000000001</v>
      </c>
      <c r="D704" s="69">
        <v>0.80269999999999997</v>
      </c>
      <c r="E704" s="69">
        <v>0.53210000000000002</v>
      </c>
      <c r="F704" s="69">
        <v>0.1227</v>
      </c>
      <c r="G704" s="69">
        <v>4.1999999999999997E-3</v>
      </c>
      <c r="H704" s="69">
        <v>7.2999999999999995E-2</v>
      </c>
      <c r="I704" s="69">
        <v>2E-3</v>
      </c>
      <c r="J704" s="69">
        <v>6.8999999999999999E-3</v>
      </c>
      <c r="K704" s="69">
        <v>6.1800000000000001E-2</v>
      </c>
    </row>
    <row r="706" spans="1:11" x14ac:dyDescent="0.2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</row>
    <row r="707" spans="1:11" x14ac:dyDescent="0.2">
      <c r="A707" s="77" t="s">
        <v>128</v>
      </c>
      <c r="B707" s="66"/>
      <c r="C707" s="66"/>
      <c r="D707" s="66"/>
      <c r="E707" s="66"/>
      <c r="F707" s="66"/>
      <c r="G707" s="66"/>
      <c r="H707" s="66"/>
      <c r="I707" s="66"/>
      <c r="J707" s="66"/>
      <c r="K707" s="66"/>
    </row>
    <row r="708" spans="1:11" x14ac:dyDescent="0.2">
      <c r="A708" s="66" t="s">
        <v>38</v>
      </c>
      <c r="B708" s="66"/>
      <c r="C708" s="66"/>
      <c r="D708" s="66"/>
      <c r="E708" s="66"/>
      <c r="F708" s="66"/>
      <c r="G708" s="66"/>
      <c r="H708" s="66"/>
      <c r="I708" s="66"/>
      <c r="J708" s="66"/>
      <c r="K708" s="66"/>
    </row>
    <row r="709" spans="1:11" x14ac:dyDescent="0.2">
      <c r="A709" s="66" t="s">
        <v>230</v>
      </c>
      <c r="B709" s="67">
        <v>89054</v>
      </c>
      <c r="C709" s="67">
        <v>21852</v>
      </c>
      <c r="D709" s="67">
        <v>67202</v>
      </c>
      <c r="E709" s="67">
        <v>40403</v>
      </c>
      <c r="F709" s="67">
        <v>15925</v>
      </c>
      <c r="G709" s="66">
        <v>358</v>
      </c>
      <c r="H709" s="67">
        <v>5206</v>
      </c>
      <c r="I709" s="66">
        <v>281</v>
      </c>
      <c r="J709" s="66">
        <v>490</v>
      </c>
      <c r="K709" s="67">
        <v>4539</v>
      </c>
    </row>
    <row r="710" spans="1:11" x14ac:dyDescent="0.2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</row>
    <row r="711" spans="1:11" x14ac:dyDescent="0.2">
      <c r="A711" s="66" t="s">
        <v>38</v>
      </c>
      <c r="B711" s="67">
        <v>89054</v>
      </c>
      <c r="C711" s="67">
        <v>21852</v>
      </c>
      <c r="D711" s="67">
        <v>67202</v>
      </c>
      <c r="E711" s="67">
        <v>40403</v>
      </c>
      <c r="F711" s="67">
        <v>15925</v>
      </c>
      <c r="G711" s="66">
        <v>358</v>
      </c>
      <c r="H711" s="67">
        <v>5206</v>
      </c>
      <c r="I711" s="66">
        <v>281</v>
      </c>
      <c r="J711" s="66">
        <v>490</v>
      </c>
      <c r="K711" s="67">
        <v>4539</v>
      </c>
    </row>
    <row r="712" spans="1:11" x14ac:dyDescent="0.2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</row>
    <row r="713" spans="1:11" x14ac:dyDescent="0.2">
      <c r="A713" s="66" t="s">
        <v>129</v>
      </c>
      <c r="B713" s="67">
        <v>89054</v>
      </c>
      <c r="C713" s="67">
        <v>21852</v>
      </c>
      <c r="D713" s="67">
        <v>67202</v>
      </c>
      <c r="E713" s="67">
        <v>40403</v>
      </c>
      <c r="F713" s="67">
        <v>15925</v>
      </c>
      <c r="G713" s="66">
        <v>358</v>
      </c>
      <c r="H713" s="67">
        <v>5206</v>
      </c>
      <c r="I713" s="66">
        <v>281</v>
      </c>
      <c r="J713" s="66">
        <v>490</v>
      </c>
      <c r="K713" s="67">
        <v>4539</v>
      </c>
    </row>
    <row r="714" spans="1:11" x14ac:dyDescent="0.2">
      <c r="A714" s="66"/>
      <c r="B714" s="69">
        <v>1.0025999999999999</v>
      </c>
      <c r="C714" s="69">
        <v>0.246</v>
      </c>
      <c r="D714" s="69">
        <v>0.75660000000000005</v>
      </c>
      <c r="E714" s="69">
        <v>0.45490000000000003</v>
      </c>
      <c r="F714" s="69">
        <v>0.17929999999999999</v>
      </c>
      <c r="G714" s="69">
        <v>4.0000000000000001E-3</v>
      </c>
      <c r="H714" s="69">
        <v>5.8599999999999999E-2</v>
      </c>
      <c r="I714" s="69">
        <v>3.2000000000000002E-3</v>
      </c>
      <c r="J714" s="69">
        <v>5.4999999999999997E-3</v>
      </c>
      <c r="K714" s="69">
        <v>5.11E-2</v>
      </c>
    </row>
    <row r="716" spans="1:11" x14ac:dyDescent="0.2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</row>
    <row r="717" spans="1:11" x14ac:dyDescent="0.2">
      <c r="A717" s="77" t="s">
        <v>130</v>
      </c>
      <c r="B717" s="66"/>
      <c r="C717" s="66"/>
      <c r="D717" s="66"/>
      <c r="E717" s="66"/>
      <c r="F717" s="66"/>
      <c r="G717" s="66"/>
      <c r="H717" s="66"/>
      <c r="I717" s="66"/>
      <c r="J717" s="66"/>
      <c r="K717" s="66"/>
    </row>
    <row r="718" spans="1:11" x14ac:dyDescent="0.2">
      <c r="A718" s="66" t="s">
        <v>38</v>
      </c>
      <c r="B718" s="66"/>
      <c r="C718" s="66"/>
      <c r="D718" s="66"/>
      <c r="E718" s="66"/>
      <c r="F718" s="66"/>
      <c r="G718" s="66"/>
      <c r="H718" s="66"/>
      <c r="I718" s="66"/>
      <c r="J718" s="66"/>
      <c r="K718" s="66"/>
    </row>
    <row r="719" spans="1:11" x14ac:dyDescent="0.2">
      <c r="A719" s="66" t="s">
        <v>230</v>
      </c>
      <c r="B719" s="67">
        <v>90864</v>
      </c>
      <c r="C719" s="67">
        <v>39721</v>
      </c>
      <c r="D719" s="67">
        <v>51143</v>
      </c>
      <c r="E719" s="67">
        <v>23063</v>
      </c>
      <c r="F719" s="67">
        <v>18399</v>
      </c>
      <c r="G719" s="66">
        <v>448</v>
      </c>
      <c r="H719" s="67">
        <v>4397</v>
      </c>
      <c r="I719" s="66">
        <v>691</v>
      </c>
      <c r="J719" s="66">
        <v>546</v>
      </c>
      <c r="K719" s="67">
        <v>3599</v>
      </c>
    </row>
    <row r="720" spans="1:11" x14ac:dyDescent="0.2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</row>
    <row r="721" spans="1:11" x14ac:dyDescent="0.2">
      <c r="A721" s="66" t="s">
        <v>38</v>
      </c>
      <c r="B721" s="67">
        <v>90864</v>
      </c>
      <c r="C721" s="67">
        <v>39721</v>
      </c>
      <c r="D721" s="67">
        <v>51143</v>
      </c>
      <c r="E721" s="67">
        <v>23063</v>
      </c>
      <c r="F721" s="67">
        <v>18399</v>
      </c>
      <c r="G721" s="66">
        <v>448</v>
      </c>
      <c r="H721" s="67">
        <v>4397</v>
      </c>
      <c r="I721" s="66">
        <v>691</v>
      </c>
      <c r="J721" s="66">
        <v>546</v>
      </c>
      <c r="K721" s="67">
        <v>3599</v>
      </c>
    </row>
    <row r="722" spans="1:11" x14ac:dyDescent="0.2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</row>
    <row r="723" spans="1:11" x14ac:dyDescent="0.2">
      <c r="A723" s="66" t="s">
        <v>131</v>
      </c>
      <c r="B723" s="67">
        <v>90864</v>
      </c>
      <c r="C723" s="67">
        <v>39721</v>
      </c>
      <c r="D723" s="67">
        <v>51143</v>
      </c>
      <c r="E723" s="67">
        <v>23063</v>
      </c>
      <c r="F723" s="67">
        <v>18399</v>
      </c>
      <c r="G723" s="66">
        <v>448</v>
      </c>
      <c r="H723" s="67">
        <v>4397</v>
      </c>
      <c r="I723" s="66">
        <v>691</v>
      </c>
      <c r="J723" s="66">
        <v>546</v>
      </c>
      <c r="K723" s="67">
        <v>3599</v>
      </c>
    </row>
    <row r="724" spans="1:11" x14ac:dyDescent="0.2">
      <c r="A724" s="66"/>
      <c r="B724" s="69">
        <v>1.0049999999999999</v>
      </c>
      <c r="C724" s="69">
        <v>0.43930000000000002</v>
      </c>
      <c r="D724" s="69">
        <v>0.56569999999999998</v>
      </c>
      <c r="E724" s="69">
        <v>0.25509999999999999</v>
      </c>
      <c r="F724" s="69">
        <v>0.20349999999999999</v>
      </c>
      <c r="G724" s="69">
        <v>5.0000000000000001E-3</v>
      </c>
      <c r="H724" s="69">
        <v>4.8599999999999997E-2</v>
      </c>
      <c r="I724" s="69">
        <v>7.6E-3</v>
      </c>
      <c r="J724" s="69">
        <v>6.0000000000000001E-3</v>
      </c>
      <c r="K724" s="69">
        <v>3.9800000000000002E-2</v>
      </c>
    </row>
    <row r="726" spans="1:11" x14ac:dyDescent="0.2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</row>
    <row r="727" spans="1:11" x14ac:dyDescent="0.2">
      <c r="A727" s="77" t="s">
        <v>132</v>
      </c>
      <c r="B727" s="66"/>
      <c r="C727" s="66"/>
      <c r="D727" s="66"/>
      <c r="E727" s="66"/>
      <c r="F727" s="66"/>
      <c r="G727" s="66"/>
      <c r="H727" s="66"/>
      <c r="I727" s="66"/>
      <c r="J727" s="66"/>
      <c r="K727" s="66"/>
    </row>
    <row r="728" spans="1:11" x14ac:dyDescent="0.2">
      <c r="A728" s="66" t="s">
        <v>116</v>
      </c>
      <c r="B728" s="66"/>
      <c r="C728" s="66"/>
      <c r="D728" s="66"/>
      <c r="E728" s="66"/>
      <c r="F728" s="66"/>
      <c r="G728" s="66"/>
      <c r="H728" s="66"/>
      <c r="I728" s="66"/>
      <c r="J728" s="66"/>
      <c r="K728" s="66"/>
    </row>
    <row r="729" spans="1:11" x14ac:dyDescent="0.2">
      <c r="A729" s="66" t="s">
        <v>371</v>
      </c>
      <c r="B729" s="67">
        <v>87004</v>
      </c>
      <c r="C729" s="67">
        <v>7570</v>
      </c>
      <c r="D729" s="67">
        <v>79434</v>
      </c>
      <c r="E729" s="67">
        <v>66868</v>
      </c>
      <c r="F729" s="66">
        <v>960</v>
      </c>
      <c r="G729" s="66">
        <v>203</v>
      </c>
      <c r="H729" s="67">
        <v>6607</v>
      </c>
      <c r="I729" s="66">
        <v>45</v>
      </c>
      <c r="J729" s="66">
        <v>388</v>
      </c>
      <c r="K729" s="67">
        <v>4363</v>
      </c>
    </row>
    <row r="730" spans="1:11" x14ac:dyDescent="0.2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</row>
    <row r="731" spans="1:11" x14ac:dyDescent="0.2">
      <c r="A731" s="66" t="s">
        <v>116</v>
      </c>
      <c r="B731" s="67">
        <v>87004</v>
      </c>
      <c r="C731" s="67">
        <v>7570</v>
      </c>
      <c r="D731" s="67">
        <v>79434</v>
      </c>
      <c r="E731" s="67">
        <v>66868</v>
      </c>
      <c r="F731" s="66">
        <v>960</v>
      </c>
      <c r="G731" s="66">
        <v>203</v>
      </c>
      <c r="H731" s="67">
        <v>6607</v>
      </c>
      <c r="I731" s="66">
        <v>45</v>
      </c>
      <c r="J731" s="66">
        <v>388</v>
      </c>
      <c r="K731" s="67">
        <v>4363</v>
      </c>
    </row>
    <row r="732" spans="1:11" x14ac:dyDescent="0.2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</row>
    <row r="733" spans="1:11" x14ac:dyDescent="0.2">
      <c r="A733" s="66" t="s">
        <v>133</v>
      </c>
      <c r="B733" s="67">
        <v>87004</v>
      </c>
      <c r="C733" s="67">
        <v>7570</v>
      </c>
      <c r="D733" s="67">
        <v>79434</v>
      </c>
      <c r="E733" s="67">
        <v>66868</v>
      </c>
      <c r="F733" s="66">
        <v>960</v>
      </c>
      <c r="G733" s="66">
        <v>203</v>
      </c>
      <c r="H733" s="67">
        <v>6607</v>
      </c>
      <c r="I733" s="66">
        <v>45</v>
      </c>
      <c r="J733" s="66">
        <v>388</v>
      </c>
      <c r="K733" s="67">
        <v>4363</v>
      </c>
    </row>
    <row r="734" spans="1:11" x14ac:dyDescent="0.2">
      <c r="A734" s="66"/>
      <c r="B734" s="69">
        <v>1.0004999999999999</v>
      </c>
      <c r="C734" s="69">
        <v>8.6999999999999994E-2</v>
      </c>
      <c r="D734" s="69">
        <v>0.91339999999999999</v>
      </c>
      <c r="E734" s="69">
        <v>0.76890000000000003</v>
      </c>
      <c r="F734" s="69">
        <v>1.0999999999999999E-2</v>
      </c>
      <c r="G734" s="69">
        <v>2.3E-3</v>
      </c>
      <c r="H734" s="69">
        <v>7.5999999999999998E-2</v>
      </c>
      <c r="I734" s="69">
        <v>5.0000000000000001E-4</v>
      </c>
      <c r="J734" s="69">
        <v>4.4999999999999997E-3</v>
      </c>
      <c r="K734" s="69">
        <v>5.0200000000000002E-2</v>
      </c>
    </row>
    <row r="736" spans="1:11" x14ac:dyDescent="0.2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</row>
    <row r="737" spans="1:11" x14ac:dyDescent="0.2">
      <c r="A737" s="77" t="s">
        <v>134</v>
      </c>
      <c r="B737" s="66"/>
      <c r="C737" s="66"/>
      <c r="D737" s="66"/>
      <c r="E737" s="66"/>
      <c r="F737" s="66"/>
      <c r="G737" s="66"/>
      <c r="H737" s="66"/>
      <c r="I737" s="66"/>
      <c r="J737" s="66"/>
      <c r="K737" s="66"/>
    </row>
    <row r="738" spans="1:11" x14ac:dyDescent="0.2">
      <c r="A738" s="66" t="s">
        <v>116</v>
      </c>
      <c r="B738" s="66"/>
      <c r="C738" s="66"/>
      <c r="D738" s="66"/>
      <c r="E738" s="66"/>
      <c r="F738" s="66"/>
      <c r="G738" s="66"/>
      <c r="H738" s="66"/>
      <c r="I738" s="66"/>
      <c r="J738" s="66"/>
      <c r="K738" s="66"/>
    </row>
    <row r="739" spans="1:11" x14ac:dyDescent="0.2">
      <c r="A739" s="66" t="s">
        <v>730</v>
      </c>
      <c r="B739" s="67">
        <v>13451</v>
      </c>
      <c r="C739" s="67">
        <v>1283</v>
      </c>
      <c r="D739" s="67">
        <v>12168</v>
      </c>
      <c r="E739" s="70">
        <v>67611.066000000006</v>
      </c>
      <c r="F739" s="66">
        <v>273</v>
      </c>
      <c r="G739" s="66">
        <v>46</v>
      </c>
      <c r="H739" s="66">
        <v>678</v>
      </c>
      <c r="I739" s="66">
        <v>8</v>
      </c>
      <c r="J739" s="66">
        <v>59</v>
      </c>
      <c r="K739" s="70">
        <v>4430.9639999999999</v>
      </c>
    </row>
    <row r="740" spans="1:11" x14ac:dyDescent="0.2">
      <c r="A740" s="66" t="s">
        <v>230</v>
      </c>
      <c r="B740" s="66">
        <v>0</v>
      </c>
      <c r="C740" s="66">
        <v>0</v>
      </c>
      <c r="D740" s="66">
        <v>0</v>
      </c>
      <c r="E740" s="66">
        <v>0</v>
      </c>
      <c r="F740" s="66">
        <v>0</v>
      </c>
      <c r="G740" s="66">
        <v>0</v>
      </c>
      <c r="H740" s="66">
        <v>0</v>
      </c>
      <c r="I740" s="66">
        <v>0</v>
      </c>
      <c r="J740" s="66">
        <v>0</v>
      </c>
      <c r="K740" s="66">
        <v>0</v>
      </c>
    </row>
    <row r="741" spans="1:11" x14ac:dyDescent="0.2">
      <c r="A741" s="66" t="s">
        <v>384</v>
      </c>
      <c r="B741" s="66">
        <v>691</v>
      </c>
      <c r="C741" s="66">
        <v>64</v>
      </c>
      <c r="D741" s="66">
        <v>627</v>
      </c>
      <c r="E741" s="66">
        <v>24.696000000000002</v>
      </c>
      <c r="F741" s="66">
        <v>14</v>
      </c>
      <c r="G741" s="66">
        <v>0</v>
      </c>
      <c r="H741" s="66">
        <v>9</v>
      </c>
      <c r="I741" s="66">
        <v>2</v>
      </c>
      <c r="J741" s="66">
        <v>3</v>
      </c>
      <c r="K741" s="66">
        <v>1.3480000000000001</v>
      </c>
    </row>
    <row r="742" spans="1:11" x14ac:dyDescent="0.2">
      <c r="A742" s="66" t="s">
        <v>373</v>
      </c>
      <c r="B742" s="66">
        <v>0</v>
      </c>
      <c r="C742" s="66">
        <v>0</v>
      </c>
      <c r="D742" s="66">
        <v>0</v>
      </c>
      <c r="E742" s="66">
        <v>0</v>
      </c>
      <c r="F742" s="66">
        <v>0</v>
      </c>
      <c r="G742" s="66">
        <v>0</v>
      </c>
      <c r="H742" s="66">
        <v>0</v>
      </c>
      <c r="I742" s="66">
        <v>0</v>
      </c>
      <c r="J742" s="66">
        <v>0</v>
      </c>
      <c r="K742" s="66">
        <v>0</v>
      </c>
    </row>
    <row r="743" spans="1:11" x14ac:dyDescent="0.2">
      <c r="A743" s="66" t="s">
        <v>385</v>
      </c>
      <c r="B743" s="67">
        <v>4792</v>
      </c>
      <c r="C743" s="66">
        <v>535</v>
      </c>
      <c r="D743" s="67">
        <v>4257</v>
      </c>
      <c r="E743" s="66">
        <v>61.183999999999997</v>
      </c>
      <c r="F743" s="66">
        <v>172</v>
      </c>
      <c r="G743" s="66">
        <v>14</v>
      </c>
      <c r="H743" s="66">
        <v>829</v>
      </c>
      <c r="I743" s="66">
        <v>1</v>
      </c>
      <c r="J743" s="66">
        <v>22</v>
      </c>
      <c r="K743" s="66">
        <v>4.51</v>
      </c>
    </row>
    <row r="744" spans="1:11" x14ac:dyDescent="0.2">
      <c r="A744" s="66" t="s">
        <v>386</v>
      </c>
      <c r="B744" s="67">
        <v>58542</v>
      </c>
      <c r="C744" s="67">
        <v>6346</v>
      </c>
      <c r="D744" s="67">
        <v>52196</v>
      </c>
      <c r="E744" s="66">
        <v>58.140999999999998</v>
      </c>
      <c r="F744" s="67">
        <v>1083</v>
      </c>
      <c r="G744" s="66">
        <v>155</v>
      </c>
      <c r="H744" s="67">
        <v>3387</v>
      </c>
      <c r="I744" s="66">
        <v>68</v>
      </c>
      <c r="J744" s="66">
        <v>239</v>
      </c>
      <c r="K744" s="66">
        <v>4.0490000000000004</v>
      </c>
    </row>
    <row r="745" spans="1:11" x14ac:dyDescent="0.2">
      <c r="A745" s="66" t="s">
        <v>387</v>
      </c>
      <c r="B745" s="67">
        <v>11315</v>
      </c>
      <c r="C745" s="66">
        <v>825</v>
      </c>
      <c r="D745" s="67">
        <v>10490</v>
      </c>
      <c r="E745" s="66">
        <v>82.914000000000001</v>
      </c>
      <c r="F745" s="66">
        <v>102</v>
      </c>
      <c r="G745" s="66">
        <v>28</v>
      </c>
      <c r="H745" s="66">
        <v>204</v>
      </c>
      <c r="I745" s="66">
        <v>7</v>
      </c>
      <c r="J745" s="66">
        <v>52</v>
      </c>
      <c r="K745" s="66">
        <v>4.1289999999999996</v>
      </c>
    </row>
    <row r="746" spans="1:11" x14ac:dyDescent="0.2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</row>
    <row r="747" spans="1:11" x14ac:dyDescent="0.2">
      <c r="A747" s="66" t="s">
        <v>116</v>
      </c>
      <c r="B747" s="67">
        <v>88791</v>
      </c>
      <c r="C747" s="67">
        <v>9053</v>
      </c>
      <c r="D747" s="67">
        <v>79738</v>
      </c>
      <c r="E747" s="67">
        <v>67838</v>
      </c>
      <c r="F747" s="67">
        <v>1644</v>
      </c>
      <c r="G747" s="66">
        <v>243</v>
      </c>
      <c r="H747" s="67">
        <v>5107</v>
      </c>
      <c r="I747" s="66">
        <v>86</v>
      </c>
      <c r="J747" s="66">
        <v>375</v>
      </c>
      <c r="K747" s="67">
        <v>4445</v>
      </c>
    </row>
    <row r="748" spans="1:11" x14ac:dyDescent="0.2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</row>
    <row r="749" spans="1:11" x14ac:dyDescent="0.2">
      <c r="A749" s="66" t="s">
        <v>135</v>
      </c>
      <c r="B749" s="67">
        <v>88791</v>
      </c>
      <c r="C749" s="67">
        <v>9053</v>
      </c>
      <c r="D749" s="67">
        <v>79738</v>
      </c>
      <c r="E749" s="67">
        <v>67838</v>
      </c>
      <c r="F749" s="67">
        <v>1644</v>
      </c>
      <c r="G749" s="66">
        <v>243</v>
      </c>
      <c r="H749" s="67">
        <v>5107</v>
      </c>
      <c r="I749" s="66">
        <v>86</v>
      </c>
      <c r="J749" s="66">
        <v>375</v>
      </c>
      <c r="K749" s="67">
        <v>4445</v>
      </c>
    </row>
    <row r="750" spans="1:11" x14ac:dyDescent="0.2">
      <c r="A750" s="66"/>
      <c r="B750" s="69">
        <v>1.0005999999999999</v>
      </c>
      <c r="C750" s="69">
        <v>0.10199999999999999</v>
      </c>
      <c r="D750" s="69">
        <v>0.89859999999999995</v>
      </c>
      <c r="E750" s="69">
        <v>0.76449999999999996</v>
      </c>
      <c r="F750" s="69">
        <v>1.8499999999999999E-2</v>
      </c>
      <c r="G750" s="69">
        <v>2.7000000000000001E-3</v>
      </c>
      <c r="H750" s="69">
        <v>5.7599999999999998E-2</v>
      </c>
      <c r="I750" s="69">
        <v>1E-3</v>
      </c>
      <c r="J750" s="69">
        <v>4.1999999999999997E-3</v>
      </c>
      <c r="K750" s="69">
        <v>5.0099999999999999E-2</v>
      </c>
    </row>
    <row r="752" spans="1:11" x14ac:dyDescent="0.2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</row>
    <row r="753" spans="1:11" x14ac:dyDescent="0.2">
      <c r="A753" s="77" t="s">
        <v>136</v>
      </c>
      <c r="B753" s="66"/>
      <c r="C753" s="66"/>
      <c r="D753" s="66"/>
      <c r="E753" s="66"/>
      <c r="F753" s="66"/>
      <c r="G753" s="66"/>
      <c r="H753" s="66"/>
      <c r="I753" s="66"/>
      <c r="J753" s="66"/>
      <c r="K753" s="66"/>
    </row>
    <row r="754" spans="1:11" x14ac:dyDescent="0.2">
      <c r="A754" s="66" t="s">
        <v>116</v>
      </c>
      <c r="B754" s="66"/>
      <c r="C754" s="66"/>
      <c r="D754" s="66"/>
      <c r="E754" s="66"/>
      <c r="F754" s="66"/>
      <c r="G754" s="66"/>
      <c r="H754" s="66"/>
      <c r="I754" s="66"/>
      <c r="J754" s="66"/>
      <c r="K754" s="66"/>
    </row>
    <row r="755" spans="1:11" x14ac:dyDescent="0.2">
      <c r="A755" s="66" t="s">
        <v>730</v>
      </c>
      <c r="B755" s="67">
        <v>1707</v>
      </c>
      <c r="C755" s="66">
        <v>156</v>
      </c>
      <c r="D755" s="67">
        <v>1551</v>
      </c>
      <c r="E755" s="70">
        <v>71753.451000000001</v>
      </c>
      <c r="F755" s="66">
        <v>34</v>
      </c>
      <c r="G755" s="66">
        <v>9</v>
      </c>
      <c r="H755" s="66">
        <v>32</v>
      </c>
      <c r="I755" s="66">
        <v>2</v>
      </c>
      <c r="J755" s="66">
        <v>3</v>
      </c>
      <c r="K755" s="70">
        <v>4633.625</v>
      </c>
    </row>
    <row r="756" spans="1:11" x14ac:dyDescent="0.2">
      <c r="A756" s="66" t="s">
        <v>388</v>
      </c>
      <c r="B756" s="67">
        <v>11039</v>
      </c>
      <c r="C756" s="66">
        <v>754</v>
      </c>
      <c r="D756" s="67">
        <v>10285</v>
      </c>
      <c r="E756" s="66">
        <v>83.936000000000007</v>
      </c>
      <c r="F756" s="66">
        <v>95</v>
      </c>
      <c r="G756" s="66">
        <v>29</v>
      </c>
      <c r="H756" s="66">
        <v>377</v>
      </c>
      <c r="I756" s="66">
        <v>17</v>
      </c>
      <c r="J756" s="66">
        <v>36</v>
      </c>
      <c r="K756" s="66">
        <v>4.5270000000000001</v>
      </c>
    </row>
    <row r="757" spans="1:11" x14ac:dyDescent="0.2">
      <c r="A757" s="66" t="s">
        <v>389</v>
      </c>
      <c r="B757" s="67">
        <v>4328</v>
      </c>
      <c r="C757" s="66">
        <v>194</v>
      </c>
      <c r="D757" s="67">
        <v>4134</v>
      </c>
      <c r="E757" s="66">
        <v>79.625</v>
      </c>
      <c r="F757" s="66">
        <v>48</v>
      </c>
      <c r="G757" s="66">
        <v>5</v>
      </c>
      <c r="H757" s="66">
        <v>101</v>
      </c>
      <c r="I757" s="66">
        <v>0</v>
      </c>
      <c r="J757" s="66">
        <v>7</v>
      </c>
      <c r="K757" s="66">
        <v>3.1459999999999999</v>
      </c>
    </row>
    <row r="758" spans="1:11" x14ac:dyDescent="0.2">
      <c r="A758" s="66" t="s">
        <v>390</v>
      </c>
      <c r="B758" s="67">
        <v>73198</v>
      </c>
      <c r="C758" s="67">
        <v>8543</v>
      </c>
      <c r="D758" s="67">
        <v>64655</v>
      </c>
      <c r="E758" s="66">
        <v>68.988</v>
      </c>
      <c r="F758" s="66">
        <v>967</v>
      </c>
      <c r="G758" s="66">
        <v>216</v>
      </c>
      <c r="H758" s="67">
        <v>1590</v>
      </c>
      <c r="I758" s="66">
        <v>80</v>
      </c>
      <c r="J758" s="66">
        <v>345</v>
      </c>
      <c r="K758" s="66">
        <v>4.7009999999999996</v>
      </c>
    </row>
    <row r="759" spans="1:11" x14ac:dyDescent="0.2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</row>
    <row r="760" spans="1:11" x14ac:dyDescent="0.2">
      <c r="A760" s="66" t="s">
        <v>116</v>
      </c>
      <c r="B760" s="67">
        <v>90272</v>
      </c>
      <c r="C760" s="67">
        <v>9647</v>
      </c>
      <c r="D760" s="67">
        <v>80625</v>
      </c>
      <c r="E760" s="67">
        <v>71986</v>
      </c>
      <c r="F760" s="67">
        <v>1144</v>
      </c>
      <c r="G760" s="66">
        <v>259</v>
      </c>
      <c r="H760" s="67">
        <v>2100</v>
      </c>
      <c r="I760" s="66">
        <v>99</v>
      </c>
      <c r="J760" s="66">
        <v>391</v>
      </c>
      <c r="K760" s="67">
        <v>4646</v>
      </c>
    </row>
    <row r="761" spans="1:11" x14ac:dyDescent="0.2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</row>
    <row r="762" spans="1:11" x14ac:dyDescent="0.2">
      <c r="A762" s="66" t="s">
        <v>137</v>
      </c>
      <c r="B762" s="67">
        <v>90272</v>
      </c>
      <c r="C762" s="67">
        <v>9647</v>
      </c>
      <c r="D762" s="67">
        <v>80625</v>
      </c>
      <c r="E762" s="67">
        <v>71986</v>
      </c>
      <c r="F762" s="67">
        <v>1144</v>
      </c>
      <c r="G762" s="66">
        <v>259</v>
      </c>
      <c r="H762" s="67">
        <v>2100</v>
      </c>
      <c r="I762" s="66">
        <v>99</v>
      </c>
      <c r="J762" s="66">
        <v>391</v>
      </c>
      <c r="K762" s="67">
        <v>4646</v>
      </c>
    </row>
    <row r="763" spans="1:11" x14ac:dyDescent="0.2">
      <c r="A763" s="66"/>
      <c r="B763" s="69">
        <v>1.0004999999999999</v>
      </c>
      <c r="C763" s="69">
        <v>0.1069</v>
      </c>
      <c r="D763" s="69">
        <v>0.89359999999999995</v>
      </c>
      <c r="E763" s="69">
        <v>0.79779999999999995</v>
      </c>
      <c r="F763" s="69">
        <v>1.2699999999999999E-2</v>
      </c>
      <c r="G763" s="69">
        <v>2.8999999999999998E-3</v>
      </c>
      <c r="H763" s="69">
        <v>2.3300000000000001E-2</v>
      </c>
      <c r="I763" s="69">
        <v>1.1000000000000001E-3</v>
      </c>
      <c r="J763" s="69">
        <v>4.3E-3</v>
      </c>
      <c r="K763" s="69">
        <v>5.1499999999999997E-2</v>
      </c>
    </row>
    <row r="765" spans="1:11" x14ac:dyDescent="0.2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</row>
    <row r="766" spans="1:11" x14ac:dyDescent="0.2">
      <c r="A766" s="77" t="s">
        <v>138</v>
      </c>
      <c r="B766" s="66"/>
      <c r="C766" s="66"/>
      <c r="D766" s="66"/>
      <c r="E766" s="66"/>
      <c r="F766" s="66"/>
      <c r="G766" s="66"/>
      <c r="H766" s="66"/>
      <c r="I766" s="66"/>
      <c r="J766" s="66"/>
      <c r="K766" s="66"/>
    </row>
    <row r="767" spans="1:11" x14ac:dyDescent="0.2">
      <c r="A767" s="66" t="s">
        <v>139</v>
      </c>
      <c r="B767" s="66"/>
      <c r="C767" s="66"/>
      <c r="D767" s="66"/>
      <c r="E767" s="66"/>
      <c r="F767" s="66"/>
      <c r="G767" s="66"/>
      <c r="H767" s="66"/>
      <c r="I767" s="66"/>
      <c r="J767" s="66"/>
      <c r="K767" s="66"/>
    </row>
    <row r="768" spans="1:11" x14ac:dyDescent="0.2">
      <c r="A768" s="66" t="s">
        <v>730</v>
      </c>
      <c r="B768" s="67">
        <v>8164</v>
      </c>
      <c r="C768" s="66">
        <v>549</v>
      </c>
      <c r="D768" s="67">
        <v>7615</v>
      </c>
      <c r="E768" s="70">
        <v>15691.489</v>
      </c>
      <c r="F768" s="66">
        <v>65</v>
      </c>
      <c r="G768" s="66">
        <v>38</v>
      </c>
      <c r="H768" s="66">
        <v>44</v>
      </c>
      <c r="I768" s="66">
        <v>4</v>
      </c>
      <c r="J768" s="66">
        <v>50</v>
      </c>
      <c r="K768" s="66">
        <v>762.17700000000002</v>
      </c>
    </row>
    <row r="769" spans="1:11" x14ac:dyDescent="0.2">
      <c r="A769" s="66" t="s">
        <v>391</v>
      </c>
      <c r="B769" s="67">
        <v>2855</v>
      </c>
      <c r="C769" s="66">
        <v>206</v>
      </c>
      <c r="D769" s="67">
        <v>2649</v>
      </c>
      <c r="E769" s="66">
        <v>20.492000000000001</v>
      </c>
      <c r="F769" s="66">
        <v>18</v>
      </c>
      <c r="G769" s="66">
        <v>15</v>
      </c>
      <c r="H769" s="66">
        <v>29</v>
      </c>
      <c r="I769" s="66">
        <v>1</v>
      </c>
      <c r="J769" s="66">
        <v>13</v>
      </c>
      <c r="K769" s="66">
        <v>1.3140000000000001</v>
      </c>
    </row>
    <row r="770" spans="1:11" x14ac:dyDescent="0.2">
      <c r="A770" s="66" t="s">
        <v>392</v>
      </c>
      <c r="B770" s="66">
        <v>27</v>
      </c>
      <c r="C770" s="66">
        <v>1</v>
      </c>
      <c r="D770" s="66">
        <v>26</v>
      </c>
      <c r="E770" s="66">
        <v>3</v>
      </c>
      <c r="F770" s="66">
        <v>0</v>
      </c>
      <c r="G770" s="66">
        <v>1</v>
      </c>
      <c r="H770" s="66">
        <v>0</v>
      </c>
      <c r="I770" s="66">
        <v>0</v>
      </c>
      <c r="J770" s="66">
        <v>0</v>
      </c>
      <c r="K770" s="66">
        <v>0.125</v>
      </c>
    </row>
    <row r="771" spans="1:11" x14ac:dyDescent="0.2">
      <c r="A771" s="66" t="s">
        <v>393</v>
      </c>
      <c r="B771" s="66">
        <v>299</v>
      </c>
      <c r="C771" s="66">
        <v>23</v>
      </c>
      <c r="D771" s="66">
        <v>276</v>
      </c>
      <c r="E771" s="66">
        <v>29</v>
      </c>
      <c r="F771" s="66">
        <v>3</v>
      </c>
      <c r="G771" s="66">
        <v>1</v>
      </c>
      <c r="H771" s="66">
        <v>1</v>
      </c>
      <c r="I771" s="66">
        <v>0</v>
      </c>
      <c r="J771" s="66">
        <v>0</v>
      </c>
      <c r="K771" s="66">
        <v>1.111</v>
      </c>
    </row>
    <row r="772" spans="1:11" x14ac:dyDescent="0.2">
      <c r="A772" s="66" t="s">
        <v>394</v>
      </c>
      <c r="B772" s="66">
        <v>173</v>
      </c>
      <c r="C772" s="66">
        <v>7</v>
      </c>
      <c r="D772" s="66">
        <v>166</v>
      </c>
      <c r="E772" s="66">
        <v>7.524</v>
      </c>
      <c r="F772" s="66">
        <v>2</v>
      </c>
      <c r="G772" s="66">
        <v>0</v>
      </c>
      <c r="H772" s="66">
        <v>3</v>
      </c>
      <c r="I772" s="66">
        <v>0</v>
      </c>
      <c r="J772" s="66">
        <v>1</v>
      </c>
      <c r="K772" s="66">
        <v>9.5000000000000001E-2</v>
      </c>
    </row>
    <row r="773" spans="1:11" x14ac:dyDescent="0.2">
      <c r="A773" s="66" t="s">
        <v>395</v>
      </c>
      <c r="B773" s="66">
        <v>288</v>
      </c>
      <c r="C773" s="66">
        <v>18</v>
      </c>
      <c r="D773" s="66">
        <v>270</v>
      </c>
      <c r="E773" s="66">
        <v>9.5</v>
      </c>
      <c r="F773" s="66">
        <v>0</v>
      </c>
      <c r="G773" s="66">
        <v>5</v>
      </c>
      <c r="H773" s="66">
        <v>2</v>
      </c>
      <c r="I773" s="66">
        <v>3</v>
      </c>
      <c r="J773" s="66">
        <v>4</v>
      </c>
      <c r="K773" s="66">
        <v>0.34599999999999997</v>
      </c>
    </row>
    <row r="774" spans="1:11" x14ac:dyDescent="0.2">
      <c r="A774" s="66" t="s">
        <v>396</v>
      </c>
      <c r="B774" s="66">
        <v>926</v>
      </c>
      <c r="C774" s="66">
        <v>95</v>
      </c>
      <c r="D774" s="66">
        <v>831</v>
      </c>
      <c r="E774" s="66">
        <v>10.680999999999999</v>
      </c>
      <c r="F774" s="66">
        <v>1</v>
      </c>
      <c r="G774" s="66">
        <v>6</v>
      </c>
      <c r="H774" s="66">
        <v>11</v>
      </c>
      <c r="I774" s="66">
        <v>0</v>
      </c>
      <c r="J774" s="66">
        <v>3</v>
      </c>
      <c r="K774" s="66">
        <v>0.56899999999999995</v>
      </c>
    </row>
    <row r="775" spans="1:11" x14ac:dyDescent="0.2">
      <c r="A775" s="66" t="s">
        <v>397</v>
      </c>
      <c r="B775" s="67">
        <v>5685</v>
      </c>
      <c r="C775" s="66">
        <v>584</v>
      </c>
      <c r="D775" s="67">
        <v>5101</v>
      </c>
      <c r="E775" s="66">
        <v>10.981</v>
      </c>
      <c r="F775" s="66">
        <v>22</v>
      </c>
      <c r="G775" s="66">
        <v>21</v>
      </c>
      <c r="H775" s="66">
        <v>36</v>
      </c>
      <c r="I775" s="66">
        <v>3</v>
      </c>
      <c r="J775" s="66">
        <v>29</v>
      </c>
      <c r="K775" s="66">
        <v>0.59599999999999997</v>
      </c>
    </row>
    <row r="776" spans="1:11" x14ac:dyDescent="0.2">
      <c r="A776" s="66" t="s">
        <v>398</v>
      </c>
      <c r="B776" s="66">
        <v>89</v>
      </c>
      <c r="C776" s="66">
        <v>14</v>
      </c>
      <c r="D776" s="66">
        <v>75</v>
      </c>
      <c r="E776" s="66">
        <v>22.332999999999998</v>
      </c>
      <c r="F776" s="66">
        <v>0</v>
      </c>
      <c r="G776" s="66">
        <v>0</v>
      </c>
      <c r="H776" s="66">
        <v>0</v>
      </c>
      <c r="I776" s="66">
        <v>0</v>
      </c>
      <c r="J776" s="66">
        <v>0</v>
      </c>
      <c r="K776" s="66">
        <v>2.6669999999999998</v>
      </c>
    </row>
    <row r="777" spans="1:11" x14ac:dyDescent="0.2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</row>
    <row r="778" spans="1:11" x14ac:dyDescent="0.2">
      <c r="A778" s="66" t="s">
        <v>139</v>
      </c>
      <c r="B778" s="67">
        <v>18506</v>
      </c>
      <c r="C778" s="67">
        <v>1497</v>
      </c>
      <c r="D778" s="67">
        <v>17009</v>
      </c>
      <c r="E778" s="67">
        <v>15805</v>
      </c>
      <c r="F778" s="66">
        <v>111</v>
      </c>
      <c r="G778" s="66">
        <v>87</v>
      </c>
      <c r="H778" s="66">
        <v>126</v>
      </c>
      <c r="I778" s="66">
        <v>11</v>
      </c>
      <c r="J778" s="66">
        <v>100</v>
      </c>
      <c r="K778" s="66">
        <v>769</v>
      </c>
    </row>
    <row r="780" spans="1:11" x14ac:dyDescent="0.2">
      <c r="A780" s="66" t="s">
        <v>140</v>
      </c>
      <c r="B780" s="66"/>
      <c r="C780" s="66"/>
      <c r="D780" s="66"/>
      <c r="E780" s="66"/>
      <c r="F780" s="66"/>
      <c r="G780" s="66"/>
      <c r="H780" s="66"/>
      <c r="I780" s="66"/>
      <c r="J780" s="66"/>
      <c r="K780" s="66"/>
    </row>
    <row r="781" spans="1:11" x14ac:dyDescent="0.2">
      <c r="A781" s="66" t="s">
        <v>730</v>
      </c>
      <c r="B781" s="67">
        <v>1403</v>
      </c>
      <c r="C781" s="66">
        <v>169</v>
      </c>
      <c r="D781" s="67">
        <v>1234</v>
      </c>
      <c r="E781" s="67">
        <v>1232</v>
      </c>
      <c r="F781" s="66">
        <v>3</v>
      </c>
      <c r="G781" s="66">
        <v>3</v>
      </c>
      <c r="H781" s="66">
        <v>4</v>
      </c>
      <c r="I781" s="66">
        <v>0</v>
      </c>
      <c r="J781" s="66">
        <v>9</v>
      </c>
      <c r="K781" s="66">
        <v>51.847999999999999</v>
      </c>
    </row>
    <row r="782" spans="1:11" x14ac:dyDescent="0.2">
      <c r="A782" s="66" t="s">
        <v>399</v>
      </c>
      <c r="B782" s="66">
        <v>72</v>
      </c>
      <c r="C782" s="66">
        <v>0</v>
      </c>
      <c r="D782" s="66">
        <v>72</v>
      </c>
      <c r="E782" s="66">
        <v>2</v>
      </c>
      <c r="F782" s="66">
        <v>0</v>
      </c>
      <c r="G782" s="66">
        <v>0</v>
      </c>
      <c r="H782" s="66">
        <v>0</v>
      </c>
      <c r="I782" s="66">
        <v>0</v>
      </c>
      <c r="J782" s="66">
        <v>1</v>
      </c>
      <c r="K782" s="66">
        <v>0.152</v>
      </c>
    </row>
    <row r="783" spans="1:11" x14ac:dyDescent="0.2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</row>
    <row r="784" spans="1:11" x14ac:dyDescent="0.2">
      <c r="A784" s="66" t="s">
        <v>140</v>
      </c>
      <c r="B784" s="67">
        <v>1475</v>
      </c>
      <c r="C784" s="66">
        <v>169</v>
      </c>
      <c r="D784" s="67">
        <v>1306</v>
      </c>
      <c r="E784" s="67">
        <v>1234</v>
      </c>
      <c r="F784" s="66">
        <v>3</v>
      </c>
      <c r="G784" s="66">
        <v>3</v>
      </c>
      <c r="H784" s="66">
        <v>4</v>
      </c>
      <c r="I784" s="66">
        <v>0</v>
      </c>
      <c r="J784" s="66">
        <v>10</v>
      </c>
      <c r="K784" s="66">
        <v>52</v>
      </c>
    </row>
    <row r="786" spans="1:11" x14ac:dyDescent="0.2">
      <c r="A786" s="66" t="s">
        <v>141</v>
      </c>
      <c r="B786" s="66"/>
      <c r="C786" s="66"/>
      <c r="D786" s="66"/>
      <c r="E786" s="66"/>
      <c r="F786" s="66"/>
      <c r="G786" s="66"/>
      <c r="H786" s="66"/>
      <c r="I786" s="66"/>
      <c r="J786" s="66"/>
      <c r="K786" s="66"/>
    </row>
    <row r="787" spans="1:11" x14ac:dyDescent="0.2">
      <c r="A787" s="66" t="s">
        <v>730</v>
      </c>
      <c r="B787" s="67">
        <v>2714</v>
      </c>
      <c r="C787" s="67">
        <v>1404</v>
      </c>
      <c r="D787" s="67">
        <v>1310</v>
      </c>
      <c r="E787" s="70">
        <v>4265.4610000000002</v>
      </c>
      <c r="F787" s="66">
        <v>9</v>
      </c>
      <c r="G787" s="66">
        <v>14</v>
      </c>
      <c r="H787" s="66">
        <v>18</v>
      </c>
      <c r="I787" s="66">
        <v>1</v>
      </c>
      <c r="J787" s="66">
        <v>8</v>
      </c>
      <c r="K787" s="66">
        <v>285.27800000000002</v>
      </c>
    </row>
    <row r="788" spans="1:11" x14ac:dyDescent="0.2">
      <c r="A788" s="66" t="s">
        <v>400</v>
      </c>
      <c r="B788" s="67">
        <v>2644</v>
      </c>
      <c r="C788" s="66">
        <v>658</v>
      </c>
      <c r="D788" s="67">
        <v>1986</v>
      </c>
      <c r="E788" s="66">
        <v>12.878</v>
      </c>
      <c r="F788" s="66">
        <v>9</v>
      </c>
      <c r="G788" s="66">
        <v>21</v>
      </c>
      <c r="H788" s="66">
        <v>26</v>
      </c>
      <c r="I788" s="66">
        <v>4</v>
      </c>
      <c r="J788" s="66">
        <v>26</v>
      </c>
      <c r="K788" s="66">
        <v>0.79100000000000004</v>
      </c>
    </row>
    <row r="789" spans="1:11" x14ac:dyDescent="0.2">
      <c r="A789" s="66" t="s">
        <v>401</v>
      </c>
      <c r="B789" s="67">
        <v>1896</v>
      </c>
      <c r="C789" s="66">
        <v>590</v>
      </c>
      <c r="D789" s="67">
        <v>1306</v>
      </c>
      <c r="E789" s="66">
        <v>26.356000000000002</v>
      </c>
      <c r="F789" s="66">
        <v>7</v>
      </c>
      <c r="G789" s="66">
        <v>10</v>
      </c>
      <c r="H789" s="66">
        <v>15</v>
      </c>
      <c r="I789" s="66">
        <v>3</v>
      </c>
      <c r="J789" s="66">
        <v>11</v>
      </c>
      <c r="K789" s="66">
        <v>1.6439999999999999</v>
      </c>
    </row>
    <row r="790" spans="1:11" x14ac:dyDescent="0.2">
      <c r="A790" s="66" t="s">
        <v>358</v>
      </c>
      <c r="B790" s="66">
        <v>204</v>
      </c>
      <c r="C790" s="66">
        <v>17</v>
      </c>
      <c r="D790" s="66">
        <v>187</v>
      </c>
      <c r="E790" s="66">
        <v>3.306</v>
      </c>
      <c r="F790" s="66">
        <v>6</v>
      </c>
      <c r="G790" s="66">
        <v>1</v>
      </c>
      <c r="H790" s="66">
        <v>4</v>
      </c>
      <c r="I790" s="66">
        <v>0</v>
      </c>
      <c r="J790" s="66">
        <v>0</v>
      </c>
      <c r="K790" s="66">
        <v>0.28599999999999998</v>
      </c>
    </row>
    <row r="791" spans="1:11" x14ac:dyDescent="0.2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</row>
    <row r="792" spans="1:11" x14ac:dyDescent="0.2">
      <c r="A792" s="66" t="s">
        <v>141</v>
      </c>
      <c r="B792" s="67">
        <v>7458</v>
      </c>
      <c r="C792" s="67">
        <v>2669</v>
      </c>
      <c r="D792" s="67">
        <v>4789</v>
      </c>
      <c r="E792" s="67">
        <v>4308</v>
      </c>
      <c r="F792" s="66">
        <v>31</v>
      </c>
      <c r="G792" s="66">
        <v>46</v>
      </c>
      <c r="H792" s="66">
        <v>63</v>
      </c>
      <c r="I792" s="66">
        <v>8</v>
      </c>
      <c r="J792" s="66">
        <v>45</v>
      </c>
      <c r="K792" s="66">
        <v>288</v>
      </c>
    </row>
    <row r="794" spans="1:11" x14ac:dyDescent="0.2">
      <c r="A794" s="66" t="s">
        <v>142</v>
      </c>
      <c r="B794" s="66"/>
      <c r="C794" s="66"/>
      <c r="D794" s="66"/>
      <c r="E794" s="66"/>
      <c r="F794" s="66"/>
      <c r="G794" s="66"/>
      <c r="H794" s="66"/>
      <c r="I794" s="66"/>
      <c r="J794" s="66"/>
      <c r="K794" s="66"/>
    </row>
    <row r="795" spans="1:11" x14ac:dyDescent="0.2">
      <c r="A795" s="66" t="s">
        <v>730</v>
      </c>
      <c r="B795" s="67">
        <v>16230</v>
      </c>
      <c r="C795" s="67">
        <v>1147</v>
      </c>
      <c r="D795" s="67">
        <v>15083</v>
      </c>
      <c r="E795" s="70">
        <v>14876.215</v>
      </c>
      <c r="F795" s="66">
        <v>80</v>
      </c>
      <c r="G795" s="66">
        <v>111</v>
      </c>
      <c r="H795" s="66">
        <v>91</v>
      </c>
      <c r="I795" s="66">
        <v>9</v>
      </c>
      <c r="J795" s="66">
        <v>84</v>
      </c>
      <c r="K795" s="66">
        <v>841.74199999999996</v>
      </c>
    </row>
    <row r="796" spans="1:11" x14ac:dyDescent="0.2">
      <c r="A796" s="66" t="s">
        <v>402</v>
      </c>
      <c r="B796" s="66">
        <v>297</v>
      </c>
      <c r="C796" s="66">
        <v>27</v>
      </c>
      <c r="D796" s="66">
        <v>270</v>
      </c>
      <c r="E796" s="66">
        <v>12.25</v>
      </c>
      <c r="F796" s="66">
        <v>0</v>
      </c>
      <c r="G796" s="66">
        <v>3</v>
      </c>
      <c r="H796" s="66">
        <v>1</v>
      </c>
      <c r="I796" s="66">
        <v>0</v>
      </c>
      <c r="J796" s="66">
        <v>5</v>
      </c>
      <c r="K796" s="66">
        <v>0.8</v>
      </c>
    </row>
    <row r="797" spans="1:11" x14ac:dyDescent="0.2">
      <c r="A797" s="66" t="s">
        <v>403</v>
      </c>
      <c r="B797" s="66">
        <v>726</v>
      </c>
      <c r="C797" s="66">
        <v>55</v>
      </c>
      <c r="D797" s="66">
        <v>671</v>
      </c>
      <c r="E797" s="66">
        <v>12.077</v>
      </c>
      <c r="F797" s="66">
        <v>5</v>
      </c>
      <c r="G797" s="66">
        <v>2</v>
      </c>
      <c r="H797" s="66">
        <v>7</v>
      </c>
      <c r="I797" s="66">
        <v>0</v>
      </c>
      <c r="J797" s="66">
        <v>3</v>
      </c>
      <c r="K797" s="66">
        <v>0.5</v>
      </c>
    </row>
    <row r="798" spans="1:11" x14ac:dyDescent="0.2">
      <c r="A798" s="66" t="s">
        <v>404</v>
      </c>
      <c r="B798" s="66">
        <v>111</v>
      </c>
      <c r="C798" s="66">
        <v>5</v>
      </c>
      <c r="D798" s="66">
        <v>106</v>
      </c>
      <c r="E798" s="66">
        <v>7.8330000000000002</v>
      </c>
      <c r="F798" s="66">
        <v>3</v>
      </c>
      <c r="G798" s="66">
        <v>2</v>
      </c>
      <c r="H798" s="66">
        <v>0</v>
      </c>
      <c r="I798" s="66">
        <v>0</v>
      </c>
      <c r="J798" s="66">
        <v>0</v>
      </c>
      <c r="K798" s="66">
        <v>0.58299999999999996</v>
      </c>
    </row>
    <row r="799" spans="1:11" x14ac:dyDescent="0.2">
      <c r="A799" s="66" t="s">
        <v>405</v>
      </c>
      <c r="B799" s="66">
        <v>38</v>
      </c>
      <c r="C799" s="66">
        <v>3</v>
      </c>
      <c r="D799" s="66">
        <v>35</v>
      </c>
      <c r="E799" s="66">
        <v>3.625</v>
      </c>
      <c r="F799" s="66">
        <v>1</v>
      </c>
      <c r="G799" s="66">
        <v>0</v>
      </c>
      <c r="H799" s="66">
        <v>0</v>
      </c>
      <c r="I799" s="66">
        <v>0</v>
      </c>
      <c r="J799" s="66">
        <v>2</v>
      </c>
      <c r="K799" s="66">
        <v>0.375</v>
      </c>
    </row>
    <row r="800" spans="1:11" x14ac:dyDescent="0.2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</row>
    <row r="801" spans="1:11" x14ac:dyDescent="0.2">
      <c r="A801" s="66" t="s">
        <v>142</v>
      </c>
      <c r="B801" s="67">
        <v>17402</v>
      </c>
      <c r="C801" s="67">
        <v>1237</v>
      </c>
      <c r="D801" s="67">
        <v>16165</v>
      </c>
      <c r="E801" s="67">
        <v>14912</v>
      </c>
      <c r="F801" s="66">
        <v>89</v>
      </c>
      <c r="G801" s="66">
        <v>118</v>
      </c>
      <c r="H801" s="66">
        <v>99</v>
      </c>
      <c r="I801" s="66">
        <v>9</v>
      </c>
      <c r="J801" s="66">
        <v>94</v>
      </c>
      <c r="K801" s="66">
        <v>844</v>
      </c>
    </row>
    <row r="803" spans="1:11" x14ac:dyDescent="0.2">
      <c r="A803" s="66" t="s">
        <v>96</v>
      </c>
      <c r="B803" s="66"/>
      <c r="C803" s="66"/>
      <c r="D803" s="66"/>
      <c r="E803" s="66"/>
      <c r="F803" s="66"/>
      <c r="G803" s="66"/>
      <c r="H803" s="66"/>
      <c r="I803" s="66"/>
      <c r="J803" s="66"/>
      <c r="K803" s="66"/>
    </row>
    <row r="804" spans="1:11" x14ac:dyDescent="0.2">
      <c r="A804" s="66" t="s">
        <v>730</v>
      </c>
      <c r="B804" s="67">
        <v>8341</v>
      </c>
      <c r="C804" s="67">
        <v>1141</v>
      </c>
      <c r="D804" s="67">
        <v>7200</v>
      </c>
      <c r="E804" s="70">
        <v>16075.778</v>
      </c>
      <c r="F804" s="66">
        <v>24</v>
      </c>
      <c r="G804" s="66">
        <v>15</v>
      </c>
      <c r="H804" s="66">
        <v>83</v>
      </c>
      <c r="I804" s="66">
        <v>1</v>
      </c>
      <c r="J804" s="66">
        <v>49</v>
      </c>
      <c r="K804" s="66">
        <v>714.98099999999999</v>
      </c>
    </row>
    <row r="805" spans="1:11" x14ac:dyDescent="0.2">
      <c r="A805" s="66" t="s">
        <v>406</v>
      </c>
      <c r="B805" s="66">
        <v>878</v>
      </c>
      <c r="C805" s="66">
        <v>36</v>
      </c>
      <c r="D805" s="66">
        <v>842</v>
      </c>
      <c r="E805" s="66">
        <v>21.324000000000002</v>
      </c>
      <c r="F805" s="66">
        <v>2</v>
      </c>
      <c r="G805" s="66">
        <v>0</v>
      </c>
      <c r="H805" s="66">
        <v>4</v>
      </c>
      <c r="I805" s="66">
        <v>1</v>
      </c>
      <c r="J805" s="66">
        <v>4</v>
      </c>
      <c r="K805" s="66">
        <v>1.135</v>
      </c>
    </row>
    <row r="806" spans="1:11" x14ac:dyDescent="0.2">
      <c r="A806" s="66" t="s">
        <v>407</v>
      </c>
      <c r="B806" s="67">
        <v>5080</v>
      </c>
      <c r="C806" s="66">
        <v>556</v>
      </c>
      <c r="D806" s="67">
        <v>4524</v>
      </c>
      <c r="E806" s="66">
        <v>29.596</v>
      </c>
      <c r="F806" s="66">
        <v>34</v>
      </c>
      <c r="G806" s="66">
        <v>6</v>
      </c>
      <c r="H806" s="66">
        <v>82</v>
      </c>
      <c r="I806" s="66">
        <v>3</v>
      </c>
      <c r="J806" s="66">
        <v>23</v>
      </c>
      <c r="K806" s="66">
        <v>1.44</v>
      </c>
    </row>
    <row r="807" spans="1:11" x14ac:dyDescent="0.2">
      <c r="A807" s="66" t="s">
        <v>408</v>
      </c>
      <c r="B807" s="67">
        <v>1067</v>
      </c>
      <c r="C807" s="66">
        <v>184</v>
      </c>
      <c r="D807" s="66">
        <v>883</v>
      </c>
      <c r="E807" s="66">
        <v>26.225999999999999</v>
      </c>
      <c r="F807" s="66">
        <v>19</v>
      </c>
      <c r="G807" s="66">
        <v>1</v>
      </c>
      <c r="H807" s="66">
        <v>3</v>
      </c>
      <c r="I807" s="66">
        <v>4</v>
      </c>
      <c r="J807" s="66">
        <v>6</v>
      </c>
      <c r="K807" s="66">
        <v>1.194</v>
      </c>
    </row>
    <row r="808" spans="1:11" x14ac:dyDescent="0.2">
      <c r="A808" s="66" t="s">
        <v>409</v>
      </c>
      <c r="B808" s="67">
        <v>2915</v>
      </c>
      <c r="C808" s="66">
        <v>190</v>
      </c>
      <c r="D808" s="67">
        <v>2725</v>
      </c>
      <c r="E808" s="66">
        <v>20.384</v>
      </c>
      <c r="F808" s="66">
        <v>6</v>
      </c>
      <c r="G808" s="66">
        <v>12</v>
      </c>
      <c r="H808" s="66">
        <v>51</v>
      </c>
      <c r="I808" s="66">
        <v>0</v>
      </c>
      <c r="J808" s="66">
        <v>7</v>
      </c>
      <c r="K808" s="66">
        <v>0.80800000000000005</v>
      </c>
    </row>
    <row r="809" spans="1:11" x14ac:dyDescent="0.2">
      <c r="A809" s="66" t="s">
        <v>410</v>
      </c>
      <c r="B809" s="67">
        <v>1369</v>
      </c>
      <c r="C809" s="66">
        <v>179</v>
      </c>
      <c r="D809" s="67">
        <v>1190</v>
      </c>
      <c r="E809" s="66">
        <v>16.692</v>
      </c>
      <c r="F809" s="66">
        <v>7</v>
      </c>
      <c r="G809" s="66">
        <v>5</v>
      </c>
      <c r="H809" s="66">
        <v>44</v>
      </c>
      <c r="I809" s="66">
        <v>3</v>
      </c>
      <c r="J809" s="66">
        <v>10</v>
      </c>
      <c r="K809" s="66">
        <v>0.55400000000000005</v>
      </c>
    </row>
    <row r="810" spans="1:11" x14ac:dyDescent="0.2">
      <c r="A810" s="66" t="s">
        <v>411</v>
      </c>
      <c r="B810" s="66">
        <v>74</v>
      </c>
      <c r="C810" s="66">
        <v>4</v>
      </c>
      <c r="D810" s="66">
        <v>70</v>
      </c>
      <c r="E810" s="66">
        <v>6</v>
      </c>
      <c r="F810" s="66">
        <v>0</v>
      </c>
      <c r="G810" s="66">
        <v>3</v>
      </c>
      <c r="H810" s="66">
        <v>5</v>
      </c>
      <c r="I810" s="66">
        <v>0</v>
      </c>
      <c r="J810" s="66">
        <v>0</v>
      </c>
      <c r="K810" s="66">
        <v>0.88900000000000001</v>
      </c>
    </row>
    <row r="811" spans="1:11" x14ac:dyDescent="0.2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</row>
    <row r="812" spans="1:11" x14ac:dyDescent="0.2">
      <c r="A812" s="66" t="s">
        <v>96</v>
      </c>
      <c r="B812" s="67">
        <v>19724</v>
      </c>
      <c r="C812" s="67">
        <v>2290</v>
      </c>
      <c r="D812" s="67">
        <v>17434</v>
      </c>
      <c r="E812" s="67">
        <v>16196</v>
      </c>
      <c r="F812" s="66">
        <v>92</v>
      </c>
      <c r="G812" s="66">
        <v>42</v>
      </c>
      <c r="H812" s="66">
        <v>272</v>
      </c>
      <c r="I812" s="66">
        <v>12</v>
      </c>
      <c r="J812" s="66">
        <v>99</v>
      </c>
      <c r="K812" s="66">
        <v>721</v>
      </c>
    </row>
    <row r="814" spans="1:11" x14ac:dyDescent="0.2">
      <c r="A814" s="66" t="s">
        <v>143</v>
      </c>
      <c r="B814" s="66"/>
      <c r="C814" s="66"/>
      <c r="D814" s="66"/>
      <c r="E814" s="66"/>
      <c r="F814" s="66"/>
      <c r="G814" s="66"/>
      <c r="H814" s="66"/>
      <c r="I814" s="66"/>
      <c r="J814" s="66"/>
      <c r="K814" s="66"/>
    </row>
    <row r="815" spans="1:11" x14ac:dyDescent="0.2">
      <c r="A815" s="66" t="s">
        <v>730</v>
      </c>
      <c r="B815" s="67">
        <v>14739</v>
      </c>
      <c r="C815" s="66">
        <v>955</v>
      </c>
      <c r="D815" s="67">
        <v>13784</v>
      </c>
      <c r="E815" s="70">
        <v>20936.233</v>
      </c>
      <c r="F815" s="66">
        <v>67</v>
      </c>
      <c r="G815" s="66">
        <v>84</v>
      </c>
      <c r="H815" s="66">
        <v>105</v>
      </c>
      <c r="I815" s="66">
        <v>10</v>
      </c>
      <c r="J815" s="66">
        <v>110</v>
      </c>
      <c r="K815" s="70">
        <v>1348.807</v>
      </c>
    </row>
    <row r="816" spans="1:11" x14ac:dyDescent="0.2">
      <c r="A816" s="66" t="s">
        <v>412</v>
      </c>
      <c r="B816" s="67">
        <v>1166</v>
      </c>
      <c r="C816" s="66">
        <v>87</v>
      </c>
      <c r="D816" s="67">
        <v>1079</v>
      </c>
      <c r="E816" s="66">
        <v>10.452</v>
      </c>
      <c r="F816" s="66">
        <v>13</v>
      </c>
      <c r="G816" s="66">
        <v>12</v>
      </c>
      <c r="H816" s="66">
        <v>9</v>
      </c>
      <c r="I816" s="66">
        <v>0</v>
      </c>
      <c r="J816" s="66">
        <v>2</v>
      </c>
      <c r="K816" s="66">
        <v>0.76300000000000001</v>
      </c>
    </row>
    <row r="817" spans="1:11" x14ac:dyDescent="0.2">
      <c r="A817" s="66" t="s">
        <v>413</v>
      </c>
      <c r="B817" s="66">
        <v>143</v>
      </c>
      <c r="C817" s="66">
        <v>6</v>
      </c>
      <c r="D817" s="66">
        <v>137</v>
      </c>
      <c r="E817" s="66">
        <v>28.75</v>
      </c>
      <c r="F817" s="66">
        <v>0</v>
      </c>
      <c r="G817" s="66">
        <v>0</v>
      </c>
      <c r="H817" s="66">
        <v>1</v>
      </c>
      <c r="I817" s="66">
        <v>0</v>
      </c>
      <c r="J817" s="66">
        <v>7</v>
      </c>
      <c r="K817" s="66">
        <v>3.5</v>
      </c>
    </row>
    <row r="818" spans="1:11" x14ac:dyDescent="0.2">
      <c r="A818" s="66" t="s">
        <v>414</v>
      </c>
      <c r="B818" s="66">
        <v>128</v>
      </c>
      <c r="C818" s="66">
        <v>8</v>
      </c>
      <c r="D818" s="66">
        <v>120</v>
      </c>
      <c r="E818" s="66">
        <v>10.182</v>
      </c>
      <c r="F818" s="66">
        <v>0</v>
      </c>
      <c r="G818" s="66">
        <v>0</v>
      </c>
      <c r="H818" s="66">
        <v>2</v>
      </c>
      <c r="I818" s="66">
        <v>0</v>
      </c>
      <c r="J818" s="66">
        <v>0</v>
      </c>
      <c r="K818" s="66">
        <v>0.54500000000000004</v>
      </c>
    </row>
    <row r="819" spans="1:11" x14ac:dyDescent="0.2">
      <c r="A819" s="66" t="s">
        <v>415</v>
      </c>
      <c r="B819" s="66">
        <v>63</v>
      </c>
      <c r="C819" s="66">
        <v>7</v>
      </c>
      <c r="D819" s="66">
        <v>56</v>
      </c>
      <c r="E819" s="66">
        <v>5.7779999999999996</v>
      </c>
      <c r="F819" s="66">
        <v>0</v>
      </c>
      <c r="G819" s="66">
        <v>0</v>
      </c>
      <c r="H819" s="66">
        <v>0</v>
      </c>
      <c r="I819" s="66">
        <v>0</v>
      </c>
      <c r="J819" s="66">
        <v>0</v>
      </c>
      <c r="K819" s="66">
        <v>0.44400000000000001</v>
      </c>
    </row>
    <row r="820" spans="1:11" x14ac:dyDescent="0.2">
      <c r="A820" s="66" t="s">
        <v>293</v>
      </c>
      <c r="B820" s="66">
        <v>24</v>
      </c>
      <c r="C820" s="66">
        <v>1</v>
      </c>
      <c r="D820" s="66">
        <v>23</v>
      </c>
      <c r="E820" s="66">
        <v>20</v>
      </c>
      <c r="F820" s="66">
        <v>0</v>
      </c>
      <c r="G820" s="66">
        <v>0</v>
      </c>
      <c r="H820" s="66">
        <v>0</v>
      </c>
      <c r="I820" s="66">
        <v>0</v>
      </c>
      <c r="J820" s="66">
        <v>0</v>
      </c>
      <c r="K820" s="66">
        <v>3</v>
      </c>
    </row>
    <row r="821" spans="1:11" x14ac:dyDescent="0.2">
      <c r="A821" s="66" t="s">
        <v>416</v>
      </c>
      <c r="B821" s="66">
        <v>182</v>
      </c>
      <c r="C821" s="66">
        <v>16</v>
      </c>
      <c r="D821" s="66">
        <v>166</v>
      </c>
      <c r="E821" s="66">
        <v>6.7389999999999999</v>
      </c>
      <c r="F821" s="66">
        <v>0</v>
      </c>
      <c r="G821" s="66">
        <v>0</v>
      </c>
      <c r="H821" s="66">
        <v>0</v>
      </c>
      <c r="I821" s="66">
        <v>0</v>
      </c>
      <c r="J821" s="66">
        <v>2</v>
      </c>
      <c r="K821" s="66">
        <v>0.39100000000000001</v>
      </c>
    </row>
    <row r="822" spans="1:11" x14ac:dyDescent="0.2">
      <c r="A822" s="66" t="s">
        <v>417</v>
      </c>
      <c r="B822" s="66">
        <v>381</v>
      </c>
      <c r="C822" s="66">
        <v>9</v>
      </c>
      <c r="D822" s="66">
        <v>372</v>
      </c>
      <c r="E822" s="66">
        <v>9.3330000000000002</v>
      </c>
      <c r="F822" s="66">
        <v>1</v>
      </c>
      <c r="G822" s="66">
        <v>2</v>
      </c>
      <c r="H822" s="66">
        <v>1</v>
      </c>
      <c r="I822" s="66">
        <v>2</v>
      </c>
      <c r="J822" s="66">
        <v>4</v>
      </c>
      <c r="K822" s="66">
        <v>2.7330000000000001</v>
      </c>
    </row>
    <row r="823" spans="1:11" x14ac:dyDescent="0.2">
      <c r="A823" s="66" t="s">
        <v>418</v>
      </c>
      <c r="B823" s="67">
        <v>7927</v>
      </c>
      <c r="C823" s="66">
        <v>627</v>
      </c>
      <c r="D823" s="67">
        <v>7300</v>
      </c>
      <c r="E823" s="66">
        <v>29.533000000000001</v>
      </c>
      <c r="F823" s="66">
        <v>52</v>
      </c>
      <c r="G823" s="66">
        <v>26</v>
      </c>
      <c r="H823" s="66">
        <v>83</v>
      </c>
      <c r="I823" s="66">
        <v>0</v>
      </c>
      <c r="J823" s="66">
        <v>23</v>
      </c>
      <c r="K823" s="66">
        <v>1.8149999999999999</v>
      </c>
    </row>
    <row r="824" spans="1:11" x14ac:dyDescent="0.2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</row>
    <row r="825" spans="1:11" x14ac:dyDescent="0.2">
      <c r="A825" s="66" t="s">
        <v>143</v>
      </c>
      <c r="B825" s="67">
        <v>24753</v>
      </c>
      <c r="C825" s="67">
        <v>1716</v>
      </c>
      <c r="D825" s="67">
        <v>23037</v>
      </c>
      <c r="E825" s="67">
        <v>21057</v>
      </c>
      <c r="F825" s="66">
        <v>133</v>
      </c>
      <c r="G825" s="66">
        <v>124</v>
      </c>
      <c r="H825" s="66">
        <v>201</v>
      </c>
      <c r="I825" s="66">
        <v>12</v>
      </c>
      <c r="J825" s="66">
        <v>148</v>
      </c>
      <c r="K825" s="67">
        <v>1362</v>
      </c>
    </row>
    <row r="826" spans="1:11" x14ac:dyDescent="0.2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</row>
    <row r="827" spans="1:11" x14ac:dyDescent="0.2">
      <c r="A827" s="66" t="s">
        <v>144</v>
      </c>
      <c r="B827" s="67">
        <v>89318</v>
      </c>
      <c r="C827" s="67">
        <v>9578</v>
      </c>
      <c r="D827" s="67">
        <v>79740</v>
      </c>
      <c r="E827" s="67">
        <v>73512</v>
      </c>
      <c r="F827" s="66">
        <v>459</v>
      </c>
      <c r="G827" s="66">
        <v>420</v>
      </c>
      <c r="H827" s="66">
        <v>765</v>
      </c>
      <c r="I827" s="66">
        <v>52</v>
      </c>
      <c r="J827" s="66">
        <v>496</v>
      </c>
      <c r="K827" s="67">
        <v>4036</v>
      </c>
    </row>
    <row r="828" spans="1:11" x14ac:dyDescent="0.2">
      <c r="A828" s="66"/>
      <c r="B828" s="69">
        <v>0.99029999999999996</v>
      </c>
      <c r="C828" s="69">
        <v>0.1062</v>
      </c>
      <c r="D828" s="69">
        <v>0.8841</v>
      </c>
      <c r="E828" s="69">
        <v>0.81499999999999995</v>
      </c>
      <c r="F828" s="69">
        <v>5.1000000000000004E-3</v>
      </c>
      <c r="G828" s="69">
        <v>4.7000000000000002E-3</v>
      </c>
      <c r="H828" s="69">
        <v>8.5000000000000006E-3</v>
      </c>
      <c r="I828" s="69">
        <v>5.9999999999999995E-4</v>
      </c>
      <c r="J828" s="69">
        <v>5.4999999999999997E-3</v>
      </c>
      <c r="K828" s="69">
        <v>4.4699999999999997E-2</v>
      </c>
    </row>
    <row r="830" spans="1:11" x14ac:dyDescent="0.2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</row>
    <row r="831" spans="1:11" x14ac:dyDescent="0.2">
      <c r="A831" s="77" t="s">
        <v>145</v>
      </c>
      <c r="B831" s="66"/>
      <c r="C831" s="66"/>
      <c r="D831" s="66"/>
      <c r="E831" s="66"/>
      <c r="F831" s="66"/>
      <c r="G831" s="66"/>
      <c r="H831" s="66"/>
      <c r="I831" s="66"/>
      <c r="J831" s="66"/>
      <c r="K831" s="66"/>
    </row>
    <row r="832" spans="1:11" x14ac:dyDescent="0.2">
      <c r="A832" s="66" t="s">
        <v>146</v>
      </c>
      <c r="B832" s="66"/>
      <c r="C832" s="66"/>
      <c r="D832" s="66"/>
      <c r="E832" s="66"/>
      <c r="F832" s="66"/>
      <c r="G832" s="66"/>
      <c r="H832" s="66"/>
      <c r="I832" s="66"/>
      <c r="J832" s="66"/>
      <c r="K832" s="66"/>
    </row>
    <row r="833" spans="1:11" x14ac:dyDescent="0.2">
      <c r="A833" s="66" t="s">
        <v>730</v>
      </c>
      <c r="B833" s="67">
        <v>10431</v>
      </c>
      <c r="C833" s="67">
        <v>3266</v>
      </c>
      <c r="D833" s="67">
        <v>7165</v>
      </c>
      <c r="E833" s="70">
        <v>7050.6149999999998</v>
      </c>
      <c r="F833" s="66">
        <v>57</v>
      </c>
      <c r="G833" s="66">
        <v>52</v>
      </c>
      <c r="H833" s="66">
        <v>31</v>
      </c>
      <c r="I833" s="66">
        <v>5</v>
      </c>
      <c r="J833" s="66">
        <v>70</v>
      </c>
      <c r="K833" s="66">
        <v>433.57100000000003</v>
      </c>
    </row>
    <row r="834" spans="1:11" x14ac:dyDescent="0.2">
      <c r="A834" s="66" t="s">
        <v>419</v>
      </c>
      <c r="B834" s="66">
        <v>792</v>
      </c>
      <c r="C834" s="66">
        <v>383</v>
      </c>
      <c r="D834" s="66">
        <v>409</v>
      </c>
      <c r="E834" s="66">
        <v>15.957000000000001</v>
      </c>
      <c r="F834" s="66">
        <v>6</v>
      </c>
      <c r="G834" s="66">
        <v>8</v>
      </c>
      <c r="H834" s="66">
        <v>0</v>
      </c>
      <c r="I834" s="66">
        <v>0</v>
      </c>
      <c r="J834" s="66">
        <v>5</v>
      </c>
      <c r="K834" s="66">
        <v>1</v>
      </c>
    </row>
    <row r="835" spans="1:11" x14ac:dyDescent="0.2">
      <c r="A835" s="66" t="s">
        <v>420</v>
      </c>
      <c r="B835" s="67">
        <v>75757</v>
      </c>
      <c r="C835" s="67">
        <v>33413</v>
      </c>
      <c r="D835" s="67">
        <v>42344</v>
      </c>
      <c r="E835" s="67">
        <v>36171</v>
      </c>
      <c r="F835" s="67">
        <v>1666</v>
      </c>
      <c r="G835" s="66">
        <v>570</v>
      </c>
      <c r="H835" s="66">
        <v>913</v>
      </c>
      <c r="I835" s="66">
        <v>80</v>
      </c>
      <c r="J835" s="66">
        <v>462</v>
      </c>
      <c r="K835" s="67">
        <v>2482</v>
      </c>
    </row>
    <row r="836" spans="1:11" x14ac:dyDescent="0.2">
      <c r="A836" s="66" t="s">
        <v>421</v>
      </c>
      <c r="B836" s="66">
        <v>270</v>
      </c>
      <c r="C836" s="66">
        <v>76</v>
      </c>
      <c r="D836" s="66">
        <v>194</v>
      </c>
      <c r="E836" s="66">
        <v>24.428999999999998</v>
      </c>
      <c r="F836" s="66">
        <v>3</v>
      </c>
      <c r="G836" s="66">
        <v>3</v>
      </c>
      <c r="H836" s="66">
        <v>0</v>
      </c>
      <c r="I836" s="66">
        <v>0</v>
      </c>
      <c r="J836" s="66">
        <v>0</v>
      </c>
      <c r="K836" s="66">
        <v>2.4289999999999998</v>
      </c>
    </row>
    <row r="837" spans="1:11" x14ac:dyDescent="0.2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</row>
    <row r="838" spans="1:11" x14ac:dyDescent="0.2">
      <c r="A838" s="66" t="s">
        <v>146</v>
      </c>
      <c r="B838" s="67">
        <v>87250</v>
      </c>
      <c r="C838" s="67">
        <v>37138</v>
      </c>
      <c r="D838" s="67">
        <v>50112</v>
      </c>
      <c r="E838" s="67">
        <v>43262</v>
      </c>
      <c r="F838" s="67">
        <v>1732</v>
      </c>
      <c r="G838" s="66">
        <v>633</v>
      </c>
      <c r="H838" s="66">
        <v>944</v>
      </c>
      <c r="I838" s="66">
        <v>85</v>
      </c>
      <c r="J838" s="66">
        <v>537</v>
      </c>
      <c r="K838" s="67">
        <v>2919</v>
      </c>
    </row>
    <row r="839" spans="1:11" x14ac:dyDescent="0.2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</row>
    <row r="840" spans="1:11" x14ac:dyDescent="0.2">
      <c r="A840" s="66" t="s">
        <v>147</v>
      </c>
      <c r="B840" s="67">
        <v>87250</v>
      </c>
      <c r="C840" s="67">
        <v>37138</v>
      </c>
      <c r="D840" s="67">
        <v>50112</v>
      </c>
      <c r="E840" s="67">
        <v>43262</v>
      </c>
      <c r="F840" s="67">
        <v>1732</v>
      </c>
      <c r="G840" s="66">
        <v>633</v>
      </c>
      <c r="H840" s="66">
        <v>944</v>
      </c>
      <c r="I840" s="66">
        <v>85</v>
      </c>
      <c r="J840" s="66">
        <v>537</v>
      </c>
      <c r="K840" s="67">
        <v>2919</v>
      </c>
    </row>
    <row r="841" spans="1:11" x14ac:dyDescent="0.2">
      <c r="A841" s="66"/>
      <c r="B841" s="69">
        <v>0.99450000000000005</v>
      </c>
      <c r="C841" s="69">
        <v>0.42330000000000001</v>
      </c>
      <c r="D841" s="69">
        <v>0.57120000000000004</v>
      </c>
      <c r="E841" s="69">
        <v>0.49309999999999998</v>
      </c>
      <c r="F841" s="69">
        <v>1.9699999999999999E-2</v>
      </c>
      <c r="G841" s="69">
        <v>7.1999999999999998E-3</v>
      </c>
      <c r="H841" s="69">
        <v>1.0800000000000001E-2</v>
      </c>
      <c r="I841" s="69">
        <v>1E-3</v>
      </c>
      <c r="J841" s="69">
        <v>6.1000000000000004E-3</v>
      </c>
      <c r="K841" s="69">
        <v>3.3300000000000003E-2</v>
      </c>
    </row>
    <row r="843" spans="1:11" x14ac:dyDescent="0.2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</row>
    <row r="844" spans="1:11" x14ac:dyDescent="0.2">
      <c r="A844" s="77" t="s">
        <v>148</v>
      </c>
      <c r="B844" s="66"/>
      <c r="C844" s="66"/>
      <c r="D844" s="66"/>
      <c r="E844" s="66"/>
      <c r="F844" s="66"/>
      <c r="G844" s="66"/>
      <c r="H844" s="66"/>
      <c r="I844" s="66"/>
      <c r="J844" s="66"/>
      <c r="K844" s="66"/>
    </row>
    <row r="845" spans="1:11" x14ac:dyDescent="0.2">
      <c r="A845" s="66" t="s">
        <v>149</v>
      </c>
      <c r="B845" s="66"/>
      <c r="C845" s="66"/>
      <c r="D845" s="66"/>
      <c r="E845" s="66"/>
      <c r="F845" s="66"/>
      <c r="G845" s="66"/>
      <c r="H845" s="66"/>
      <c r="I845" s="66"/>
      <c r="J845" s="66"/>
      <c r="K845" s="66"/>
    </row>
    <row r="846" spans="1:11" x14ac:dyDescent="0.2">
      <c r="A846" s="66" t="s">
        <v>730</v>
      </c>
      <c r="B846" s="67">
        <v>2359</v>
      </c>
      <c r="C846" s="66">
        <v>201</v>
      </c>
      <c r="D846" s="67">
        <v>2158</v>
      </c>
      <c r="E846" s="67">
        <v>2020</v>
      </c>
      <c r="F846" s="66">
        <v>5</v>
      </c>
      <c r="G846" s="66">
        <v>6</v>
      </c>
      <c r="H846" s="66">
        <v>30</v>
      </c>
      <c r="I846" s="66">
        <v>0</v>
      </c>
      <c r="J846" s="66">
        <v>18</v>
      </c>
      <c r="K846" s="66">
        <v>79</v>
      </c>
    </row>
    <row r="847" spans="1:11" x14ac:dyDescent="0.2">
      <c r="A847" s="66" t="s">
        <v>422</v>
      </c>
      <c r="B847" s="67">
        <v>10082</v>
      </c>
      <c r="C847" s="67">
        <v>1085</v>
      </c>
      <c r="D847" s="67">
        <v>8997</v>
      </c>
      <c r="E847" s="67">
        <v>8305</v>
      </c>
      <c r="F847" s="66">
        <v>31</v>
      </c>
      <c r="G847" s="66">
        <v>50</v>
      </c>
      <c r="H847" s="66">
        <v>101</v>
      </c>
      <c r="I847" s="66">
        <v>11</v>
      </c>
      <c r="J847" s="66">
        <v>58</v>
      </c>
      <c r="K847" s="66">
        <v>441</v>
      </c>
    </row>
    <row r="848" spans="1:11" x14ac:dyDescent="0.2">
      <c r="A848" s="66" t="s">
        <v>423</v>
      </c>
      <c r="B848" s="67">
        <v>4756</v>
      </c>
      <c r="C848" s="66">
        <v>741</v>
      </c>
      <c r="D848" s="67">
        <v>4015</v>
      </c>
      <c r="E848" s="67">
        <v>3592</v>
      </c>
      <c r="F848" s="66">
        <v>65</v>
      </c>
      <c r="G848" s="66">
        <v>24</v>
      </c>
      <c r="H848" s="66">
        <v>115</v>
      </c>
      <c r="I848" s="66">
        <v>0</v>
      </c>
      <c r="J848" s="66">
        <v>18</v>
      </c>
      <c r="K848" s="66">
        <v>201</v>
      </c>
    </row>
    <row r="849" spans="1:11" x14ac:dyDescent="0.2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</row>
    <row r="850" spans="1:11" x14ac:dyDescent="0.2">
      <c r="A850" s="66" t="s">
        <v>149</v>
      </c>
      <c r="B850" s="67">
        <v>17197</v>
      </c>
      <c r="C850" s="67">
        <v>2027</v>
      </c>
      <c r="D850" s="67">
        <v>15170</v>
      </c>
      <c r="E850" s="67">
        <v>13917</v>
      </c>
      <c r="F850" s="66">
        <v>101</v>
      </c>
      <c r="G850" s="66">
        <v>80</v>
      </c>
      <c r="H850" s="66">
        <v>246</v>
      </c>
      <c r="I850" s="66">
        <v>11</v>
      </c>
      <c r="J850" s="66">
        <v>94</v>
      </c>
      <c r="K850" s="66">
        <v>721</v>
      </c>
    </row>
    <row r="852" spans="1:11" x14ac:dyDescent="0.2">
      <c r="A852" s="66" t="s">
        <v>61</v>
      </c>
      <c r="B852" s="66"/>
      <c r="C852" s="66"/>
      <c r="D852" s="66"/>
      <c r="E852" s="66"/>
      <c r="F852" s="66"/>
      <c r="G852" s="66"/>
      <c r="H852" s="66"/>
      <c r="I852" s="66"/>
      <c r="J852" s="66"/>
      <c r="K852" s="66"/>
    </row>
    <row r="853" spans="1:11" x14ac:dyDescent="0.2">
      <c r="A853" s="66" t="s">
        <v>730</v>
      </c>
      <c r="B853" s="67">
        <v>3128</v>
      </c>
      <c r="C853" s="66">
        <v>418</v>
      </c>
      <c r="D853" s="67">
        <v>2710</v>
      </c>
      <c r="E853" s="70">
        <v>8100.0649999999996</v>
      </c>
      <c r="F853" s="66">
        <v>5</v>
      </c>
      <c r="G853" s="66">
        <v>7</v>
      </c>
      <c r="H853" s="66">
        <v>23</v>
      </c>
      <c r="I853" s="66">
        <v>0</v>
      </c>
      <c r="J853" s="66">
        <v>16</v>
      </c>
      <c r="K853" s="66">
        <v>474.21</v>
      </c>
    </row>
    <row r="854" spans="1:11" x14ac:dyDescent="0.2">
      <c r="A854" s="66" t="s">
        <v>422</v>
      </c>
      <c r="B854" s="66">
        <v>261</v>
      </c>
      <c r="C854" s="66">
        <v>38</v>
      </c>
      <c r="D854" s="66">
        <v>223</v>
      </c>
      <c r="E854" s="66">
        <v>205</v>
      </c>
      <c r="F854" s="66">
        <v>1</v>
      </c>
      <c r="G854" s="66">
        <v>4</v>
      </c>
      <c r="H854" s="66">
        <v>7</v>
      </c>
      <c r="I854" s="66">
        <v>0</v>
      </c>
      <c r="J854" s="66">
        <v>1</v>
      </c>
      <c r="K854" s="66">
        <v>5</v>
      </c>
    </row>
    <row r="855" spans="1:11" x14ac:dyDescent="0.2">
      <c r="A855" s="66" t="s">
        <v>424</v>
      </c>
      <c r="B855" s="67">
        <v>48756</v>
      </c>
      <c r="C855" s="67">
        <v>15364</v>
      </c>
      <c r="D855" s="67">
        <v>33392</v>
      </c>
      <c r="E855" s="67">
        <v>29901</v>
      </c>
      <c r="F855" s="66">
        <v>587</v>
      </c>
      <c r="G855" s="66">
        <v>223</v>
      </c>
      <c r="H855" s="66">
        <v>782</v>
      </c>
      <c r="I855" s="66">
        <v>41</v>
      </c>
      <c r="J855" s="66">
        <v>188</v>
      </c>
      <c r="K855" s="67">
        <v>1670</v>
      </c>
    </row>
    <row r="856" spans="1:11" x14ac:dyDescent="0.2">
      <c r="A856" s="66" t="s">
        <v>423</v>
      </c>
      <c r="B856" s="67">
        <v>12556</v>
      </c>
      <c r="C856" s="67">
        <v>2157</v>
      </c>
      <c r="D856" s="67">
        <v>10399</v>
      </c>
      <c r="E856" s="67">
        <v>9606</v>
      </c>
      <c r="F856" s="66">
        <v>58</v>
      </c>
      <c r="G856" s="66">
        <v>34</v>
      </c>
      <c r="H856" s="66">
        <v>152</v>
      </c>
      <c r="I856" s="66">
        <v>9</v>
      </c>
      <c r="J856" s="66">
        <v>56</v>
      </c>
      <c r="K856" s="66">
        <v>484</v>
      </c>
    </row>
    <row r="857" spans="1:11" x14ac:dyDescent="0.2">
      <c r="A857" s="66" t="s">
        <v>425</v>
      </c>
      <c r="B857" s="67">
        <v>8392</v>
      </c>
      <c r="C857" s="67">
        <v>2311</v>
      </c>
      <c r="D857" s="67">
        <v>6081</v>
      </c>
      <c r="E857" s="66">
        <v>27.934999999999999</v>
      </c>
      <c r="F857" s="66">
        <v>30</v>
      </c>
      <c r="G857" s="66">
        <v>39</v>
      </c>
      <c r="H857" s="66">
        <v>36</v>
      </c>
      <c r="I857" s="66">
        <v>3</v>
      </c>
      <c r="J857" s="66">
        <v>28</v>
      </c>
      <c r="K857" s="66">
        <v>1.79</v>
      </c>
    </row>
    <row r="858" spans="1:11" x14ac:dyDescent="0.2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</row>
    <row r="859" spans="1:11" x14ac:dyDescent="0.2">
      <c r="A859" s="66" t="s">
        <v>61</v>
      </c>
      <c r="B859" s="67">
        <v>73093</v>
      </c>
      <c r="C859" s="67">
        <v>20288</v>
      </c>
      <c r="D859" s="67">
        <v>52805</v>
      </c>
      <c r="E859" s="67">
        <v>47840</v>
      </c>
      <c r="F859" s="66">
        <v>681</v>
      </c>
      <c r="G859" s="66">
        <v>307</v>
      </c>
      <c r="H859" s="67">
        <v>1000</v>
      </c>
      <c r="I859" s="66">
        <v>53</v>
      </c>
      <c r="J859" s="66">
        <v>289</v>
      </c>
      <c r="K859" s="67">
        <v>2635</v>
      </c>
    </row>
    <row r="860" spans="1:11" x14ac:dyDescent="0.2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</row>
    <row r="861" spans="1:11" x14ac:dyDescent="0.2">
      <c r="A861" s="66" t="s">
        <v>150</v>
      </c>
      <c r="B861" s="67">
        <v>90290</v>
      </c>
      <c r="C861" s="67">
        <v>22315</v>
      </c>
      <c r="D861" s="67">
        <v>67975</v>
      </c>
      <c r="E861" s="67">
        <v>61757</v>
      </c>
      <c r="F861" s="66">
        <v>782</v>
      </c>
      <c r="G861" s="66">
        <v>387</v>
      </c>
      <c r="H861" s="67">
        <v>1246</v>
      </c>
      <c r="I861" s="66">
        <v>64</v>
      </c>
      <c r="J861" s="66">
        <v>383</v>
      </c>
      <c r="K861" s="67">
        <v>3356</v>
      </c>
    </row>
    <row r="862" spans="1:11" x14ac:dyDescent="0.2">
      <c r="A862" s="66"/>
      <c r="B862" s="69">
        <v>1.0017</v>
      </c>
      <c r="C862" s="69">
        <v>0.24759999999999999</v>
      </c>
      <c r="D862" s="69">
        <v>0.75409999999999999</v>
      </c>
      <c r="E862" s="69">
        <v>0.68510000000000004</v>
      </c>
      <c r="F862" s="69">
        <v>8.6999999999999994E-3</v>
      </c>
      <c r="G862" s="69">
        <v>4.3E-3</v>
      </c>
      <c r="H862" s="69">
        <v>1.38E-2</v>
      </c>
      <c r="I862" s="69">
        <v>6.9999999999999999E-4</v>
      </c>
      <c r="J862" s="69">
        <v>4.1999999999999997E-3</v>
      </c>
      <c r="K862" s="69">
        <v>3.7199999999999997E-2</v>
      </c>
    </row>
    <row r="864" spans="1:11" x14ac:dyDescent="0.2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</row>
    <row r="865" spans="1:11" x14ac:dyDescent="0.2">
      <c r="A865" s="77" t="s">
        <v>151</v>
      </c>
      <c r="B865" s="66"/>
      <c r="C865" s="66"/>
      <c r="D865" s="66"/>
      <c r="E865" s="66"/>
      <c r="F865" s="66"/>
      <c r="G865" s="66"/>
      <c r="H865" s="66"/>
      <c r="I865" s="66"/>
      <c r="J865" s="66"/>
      <c r="K865" s="66"/>
    </row>
    <row r="866" spans="1:11" x14ac:dyDescent="0.2">
      <c r="A866" s="66" t="s">
        <v>152</v>
      </c>
      <c r="B866" s="66"/>
      <c r="C866" s="66"/>
      <c r="D866" s="66"/>
      <c r="E866" s="66"/>
      <c r="F866" s="66"/>
      <c r="G866" s="66"/>
      <c r="H866" s="66"/>
      <c r="I866" s="66"/>
      <c r="J866" s="66"/>
      <c r="K866" s="66"/>
    </row>
    <row r="867" spans="1:11" x14ac:dyDescent="0.2">
      <c r="A867" s="66" t="s">
        <v>730</v>
      </c>
      <c r="B867" s="66">
        <v>773</v>
      </c>
      <c r="C867" s="66">
        <v>33</v>
      </c>
      <c r="D867" s="66">
        <v>740</v>
      </c>
      <c r="E867" s="70">
        <v>1154.3330000000001</v>
      </c>
      <c r="F867" s="66">
        <v>0</v>
      </c>
      <c r="G867" s="66">
        <v>6</v>
      </c>
      <c r="H867" s="66">
        <v>1</v>
      </c>
      <c r="I867" s="66">
        <v>2</v>
      </c>
      <c r="J867" s="66">
        <v>3</v>
      </c>
      <c r="K867" s="66">
        <v>58.518999999999998</v>
      </c>
    </row>
    <row r="868" spans="1:11" x14ac:dyDescent="0.2">
      <c r="A868" s="66" t="s">
        <v>426</v>
      </c>
      <c r="B868" s="66">
        <v>608</v>
      </c>
      <c r="C868" s="66">
        <v>105</v>
      </c>
      <c r="D868" s="66">
        <v>503</v>
      </c>
      <c r="E868" s="66">
        <v>8.6669999999999998</v>
      </c>
      <c r="F868" s="66">
        <v>0</v>
      </c>
      <c r="G868" s="66">
        <v>6</v>
      </c>
      <c r="H868" s="66">
        <v>1</v>
      </c>
      <c r="I868" s="66">
        <v>0</v>
      </c>
      <c r="J868" s="66">
        <v>2</v>
      </c>
      <c r="K868" s="66">
        <v>0.48099999999999998</v>
      </c>
    </row>
    <row r="869" spans="1:11" x14ac:dyDescent="0.2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</row>
    <row r="870" spans="1:11" x14ac:dyDescent="0.2">
      <c r="A870" s="66" t="s">
        <v>152</v>
      </c>
      <c r="B870" s="67">
        <v>1381</v>
      </c>
      <c r="C870" s="66">
        <v>138</v>
      </c>
      <c r="D870" s="67">
        <v>1243</v>
      </c>
      <c r="E870" s="67">
        <v>1163</v>
      </c>
      <c r="F870" s="66">
        <v>0</v>
      </c>
      <c r="G870" s="66">
        <v>12</v>
      </c>
      <c r="H870" s="66">
        <v>2</v>
      </c>
      <c r="I870" s="66">
        <v>2</v>
      </c>
      <c r="J870" s="66">
        <v>5</v>
      </c>
      <c r="K870" s="66">
        <v>59</v>
      </c>
    </row>
    <row r="872" spans="1:11" x14ac:dyDescent="0.2">
      <c r="A872" s="66" t="s">
        <v>149</v>
      </c>
      <c r="B872" s="66"/>
      <c r="C872" s="66"/>
      <c r="D872" s="66"/>
      <c r="E872" s="66"/>
      <c r="F872" s="66"/>
      <c r="G872" s="66"/>
      <c r="H872" s="66"/>
      <c r="I872" s="66"/>
      <c r="J872" s="66"/>
      <c r="K872" s="66"/>
    </row>
    <row r="873" spans="1:11" x14ac:dyDescent="0.2">
      <c r="A873" s="66" t="s">
        <v>730</v>
      </c>
      <c r="B873" s="67">
        <v>38991</v>
      </c>
      <c r="C873" s="67">
        <v>3524</v>
      </c>
      <c r="D873" s="67">
        <v>35467</v>
      </c>
      <c r="E873" s="70">
        <v>48401.188000000002</v>
      </c>
      <c r="F873" s="66">
        <v>136</v>
      </c>
      <c r="G873" s="66">
        <v>124</v>
      </c>
      <c r="H873" s="66">
        <v>378</v>
      </c>
      <c r="I873" s="66">
        <v>25</v>
      </c>
      <c r="J873" s="66">
        <v>197</v>
      </c>
      <c r="K873" s="70">
        <v>2551.6729999999998</v>
      </c>
    </row>
    <row r="874" spans="1:11" x14ac:dyDescent="0.2">
      <c r="A874" s="66" t="s">
        <v>427</v>
      </c>
      <c r="B874" s="67">
        <v>5909</v>
      </c>
      <c r="C874" s="66">
        <v>906</v>
      </c>
      <c r="D874" s="67">
        <v>5003</v>
      </c>
      <c r="E874" s="66">
        <v>22.396999999999998</v>
      </c>
      <c r="F874" s="66">
        <v>31</v>
      </c>
      <c r="G874" s="66">
        <v>20</v>
      </c>
      <c r="H874" s="66">
        <v>99</v>
      </c>
      <c r="I874" s="66">
        <v>4</v>
      </c>
      <c r="J874" s="66">
        <v>15</v>
      </c>
      <c r="K874" s="66">
        <v>0.73199999999999998</v>
      </c>
    </row>
    <row r="875" spans="1:11" x14ac:dyDescent="0.2">
      <c r="A875" s="66" t="s">
        <v>428</v>
      </c>
      <c r="B875" s="67">
        <v>2416</v>
      </c>
      <c r="C875" s="66">
        <v>246</v>
      </c>
      <c r="D875" s="67">
        <v>2170</v>
      </c>
      <c r="E875" s="66">
        <v>36.630000000000003</v>
      </c>
      <c r="F875" s="66">
        <v>6</v>
      </c>
      <c r="G875" s="66">
        <v>19</v>
      </c>
      <c r="H875" s="66">
        <v>18</v>
      </c>
      <c r="I875" s="66">
        <v>3</v>
      </c>
      <c r="J875" s="66">
        <v>19</v>
      </c>
      <c r="K875" s="66">
        <v>2.3519999999999999</v>
      </c>
    </row>
    <row r="876" spans="1:11" x14ac:dyDescent="0.2">
      <c r="A876" s="66" t="s">
        <v>429</v>
      </c>
      <c r="B876" s="66">
        <v>427</v>
      </c>
      <c r="C876" s="66">
        <v>17</v>
      </c>
      <c r="D876" s="66">
        <v>410</v>
      </c>
      <c r="E876" s="66">
        <v>5.4370000000000003</v>
      </c>
      <c r="F876" s="66">
        <v>5</v>
      </c>
      <c r="G876" s="66">
        <v>0</v>
      </c>
      <c r="H876" s="66">
        <v>0</v>
      </c>
      <c r="I876" s="66">
        <v>0</v>
      </c>
      <c r="J876" s="66">
        <v>6</v>
      </c>
      <c r="K876" s="66">
        <v>0.183</v>
      </c>
    </row>
    <row r="877" spans="1:11" x14ac:dyDescent="0.2">
      <c r="A877" s="66" t="s">
        <v>430</v>
      </c>
      <c r="B877" s="67">
        <v>11051</v>
      </c>
      <c r="C877" s="67">
        <v>1671</v>
      </c>
      <c r="D877" s="67">
        <v>9380</v>
      </c>
      <c r="E877" s="66">
        <v>39.348999999999997</v>
      </c>
      <c r="F877" s="66">
        <v>88</v>
      </c>
      <c r="G877" s="66">
        <v>37</v>
      </c>
      <c r="H877" s="66">
        <v>62</v>
      </c>
      <c r="I877" s="66">
        <v>11</v>
      </c>
      <c r="J877" s="66">
        <v>64</v>
      </c>
      <c r="K877" s="66">
        <v>3.06</v>
      </c>
    </row>
    <row r="878" spans="1:11" x14ac:dyDescent="0.2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</row>
    <row r="879" spans="1:11" x14ac:dyDescent="0.2">
      <c r="A879" s="66" t="s">
        <v>149</v>
      </c>
      <c r="B879" s="67">
        <v>58794</v>
      </c>
      <c r="C879" s="67">
        <v>6364</v>
      </c>
      <c r="D879" s="67">
        <v>52430</v>
      </c>
      <c r="E879" s="67">
        <v>48505</v>
      </c>
      <c r="F879" s="66">
        <v>266</v>
      </c>
      <c r="G879" s="66">
        <v>200</v>
      </c>
      <c r="H879" s="66">
        <v>557</v>
      </c>
      <c r="I879" s="66">
        <v>43</v>
      </c>
      <c r="J879" s="66">
        <v>301</v>
      </c>
      <c r="K879" s="67">
        <v>2558</v>
      </c>
    </row>
    <row r="881" spans="1:11" x14ac:dyDescent="0.2">
      <c r="A881" s="66" t="s">
        <v>153</v>
      </c>
      <c r="B881" s="66"/>
      <c r="C881" s="66"/>
      <c r="D881" s="66"/>
      <c r="E881" s="66"/>
      <c r="F881" s="66"/>
      <c r="G881" s="66"/>
      <c r="H881" s="66"/>
      <c r="I881" s="66"/>
      <c r="J881" s="66"/>
      <c r="K881" s="66"/>
    </row>
    <row r="882" spans="1:11" x14ac:dyDescent="0.2">
      <c r="A882" s="66" t="s">
        <v>730</v>
      </c>
      <c r="B882" s="67">
        <v>3922</v>
      </c>
      <c r="C882" s="66">
        <v>370</v>
      </c>
      <c r="D882" s="67">
        <v>3552</v>
      </c>
      <c r="E882" s="70">
        <v>10327.048000000001</v>
      </c>
      <c r="F882" s="66">
        <v>4</v>
      </c>
      <c r="G882" s="66">
        <v>36</v>
      </c>
      <c r="H882" s="66">
        <v>14</v>
      </c>
      <c r="I882" s="66">
        <v>0</v>
      </c>
      <c r="J882" s="66">
        <v>6</v>
      </c>
      <c r="K882" s="66">
        <v>564.21900000000005</v>
      </c>
    </row>
    <row r="883" spans="1:11" x14ac:dyDescent="0.2">
      <c r="A883" s="66" t="s">
        <v>431</v>
      </c>
      <c r="B883" s="67">
        <v>9107</v>
      </c>
      <c r="C883" s="67">
        <v>1730</v>
      </c>
      <c r="D883" s="67">
        <v>7377</v>
      </c>
      <c r="E883" s="66">
        <v>23.536999999999999</v>
      </c>
      <c r="F883" s="66">
        <v>73</v>
      </c>
      <c r="G883" s="66">
        <v>59</v>
      </c>
      <c r="H883" s="66">
        <v>38</v>
      </c>
      <c r="I883" s="66">
        <v>2</v>
      </c>
      <c r="J883" s="66">
        <v>53</v>
      </c>
      <c r="K883" s="66">
        <v>1.383</v>
      </c>
    </row>
    <row r="884" spans="1:11" x14ac:dyDescent="0.2">
      <c r="A884" s="66" t="s">
        <v>432</v>
      </c>
      <c r="B884" s="66">
        <v>243</v>
      </c>
      <c r="C884" s="66">
        <v>27</v>
      </c>
      <c r="D884" s="66">
        <v>216</v>
      </c>
      <c r="E884" s="66">
        <v>3.5259999999999998</v>
      </c>
      <c r="F884" s="66">
        <v>2</v>
      </c>
      <c r="G884" s="66">
        <v>2</v>
      </c>
      <c r="H884" s="66">
        <v>0</v>
      </c>
      <c r="I884" s="66">
        <v>0</v>
      </c>
      <c r="J884" s="66">
        <v>1</v>
      </c>
      <c r="K884" s="66">
        <v>0.17499999999999999</v>
      </c>
    </row>
    <row r="885" spans="1:11" x14ac:dyDescent="0.2">
      <c r="A885" s="66" t="s">
        <v>433</v>
      </c>
      <c r="B885" s="66">
        <v>76</v>
      </c>
      <c r="C885" s="66">
        <v>2</v>
      </c>
      <c r="D885" s="66">
        <v>74</v>
      </c>
      <c r="E885" s="66">
        <v>7.8890000000000002</v>
      </c>
      <c r="F885" s="66">
        <v>0</v>
      </c>
      <c r="G885" s="66">
        <v>1</v>
      </c>
      <c r="H885" s="66">
        <v>0</v>
      </c>
      <c r="I885" s="66">
        <v>0</v>
      </c>
      <c r="J885" s="66">
        <v>0</v>
      </c>
      <c r="K885" s="66">
        <v>0.222</v>
      </c>
    </row>
    <row r="886" spans="1:11" x14ac:dyDescent="0.2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</row>
    <row r="887" spans="1:11" x14ac:dyDescent="0.2">
      <c r="A887" s="66" t="s">
        <v>153</v>
      </c>
      <c r="B887" s="67">
        <v>13348</v>
      </c>
      <c r="C887" s="67">
        <v>2129</v>
      </c>
      <c r="D887" s="67">
        <v>11219</v>
      </c>
      <c r="E887" s="67">
        <v>10362</v>
      </c>
      <c r="F887" s="66">
        <v>79</v>
      </c>
      <c r="G887" s="66">
        <v>98</v>
      </c>
      <c r="H887" s="66">
        <v>52</v>
      </c>
      <c r="I887" s="66">
        <v>2</v>
      </c>
      <c r="J887" s="66">
        <v>60</v>
      </c>
      <c r="K887" s="66">
        <v>566</v>
      </c>
    </row>
    <row r="889" spans="1:11" x14ac:dyDescent="0.2">
      <c r="A889" s="66" t="s">
        <v>154</v>
      </c>
      <c r="B889" s="66"/>
      <c r="C889" s="66"/>
      <c r="D889" s="66"/>
      <c r="E889" s="66"/>
      <c r="F889" s="66"/>
      <c r="G889" s="66"/>
      <c r="H889" s="66"/>
      <c r="I889" s="66"/>
      <c r="J889" s="66"/>
      <c r="K889" s="66"/>
    </row>
    <row r="890" spans="1:11" x14ac:dyDescent="0.2">
      <c r="A890" s="66" t="s">
        <v>730</v>
      </c>
      <c r="B890" s="67">
        <v>1857</v>
      </c>
      <c r="C890" s="66">
        <v>100</v>
      </c>
      <c r="D890" s="67">
        <v>1757</v>
      </c>
      <c r="E890" s="70">
        <v>5485.9669999999996</v>
      </c>
      <c r="F890" s="66">
        <v>3</v>
      </c>
      <c r="G890" s="66">
        <v>15</v>
      </c>
      <c r="H890" s="66">
        <v>1</v>
      </c>
      <c r="I890" s="66">
        <v>0</v>
      </c>
      <c r="J890" s="66">
        <v>11</v>
      </c>
      <c r="K890" s="66">
        <v>263.61500000000001</v>
      </c>
    </row>
    <row r="891" spans="1:11" x14ac:dyDescent="0.2">
      <c r="A891" s="66" t="s">
        <v>434</v>
      </c>
      <c r="B891" s="67">
        <v>2375</v>
      </c>
      <c r="C891" s="66">
        <v>259</v>
      </c>
      <c r="D891" s="67">
        <v>2116</v>
      </c>
      <c r="E891" s="66">
        <v>12.974</v>
      </c>
      <c r="F891" s="66">
        <v>12</v>
      </c>
      <c r="G891" s="66">
        <v>15</v>
      </c>
      <c r="H891" s="66">
        <v>7</v>
      </c>
      <c r="I891" s="66">
        <v>2</v>
      </c>
      <c r="J891" s="66">
        <v>7</v>
      </c>
      <c r="K891" s="66">
        <v>0.66400000000000003</v>
      </c>
    </row>
    <row r="892" spans="1:11" x14ac:dyDescent="0.2">
      <c r="A892" s="66" t="s">
        <v>435</v>
      </c>
      <c r="B892" s="67">
        <v>2304</v>
      </c>
      <c r="C892" s="66">
        <v>264</v>
      </c>
      <c r="D892" s="67">
        <v>2040</v>
      </c>
      <c r="E892" s="66">
        <v>16.059000000000001</v>
      </c>
      <c r="F892" s="66">
        <v>14</v>
      </c>
      <c r="G892" s="66">
        <v>21</v>
      </c>
      <c r="H892" s="66">
        <v>14</v>
      </c>
      <c r="I892" s="66">
        <v>0</v>
      </c>
      <c r="J892" s="66">
        <v>11</v>
      </c>
      <c r="K892" s="66">
        <v>0.72</v>
      </c>
    </row>
    <row r="893" spans="1:11" x14ac:dyDescent="0.2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</row>
    <row r="894" spans="1:11" x14ac:dyDescent="0.2">
      <c r="A894" s="66" t="s">
        <v>154</v>
      </c>
      <c r="B894" s="67">
        <v>6536</v>
      </c>
      <c r="C894" s="66">
        <v>623</v>
      </c>
      <c r="D894" s="67">
        <v>5913</v>
      </c>
      <c r="E894" s="67">
        <v>5515</v>
      </c>
      <c r="F894" s="66">
        <v>29</v>
      </c>
      <c r="G894" s="66">
        <v>51</v>
      </c>
      <c r="H894" s="66">
        <v>22</v>
      </c>
      <c r="I894" s="66">
        <v>2</v>
      </c>
      <c r="J894" s="66">
        <v>29</v>
      </c>
      <c r="K894" s="66">
        <v>265</v>
      </c>
    </row>
    <row r="896" spans="1:11" x14ac:dyDescent="0.2">
      <c r="A896" s="66" t="s">
        <v>95</v>
      </c>
      <c r="B896" s="66"/>
      <c r="C896" s="66"/>
      <c r="D896" s="66"/>
      <c r="E896" s="66"/>
      <c r="F896" s="66"/>
      <c r="G896" s="66"/>
      <c r="H896" s="66"/>
      <c r="I896" s="66"/>
      <c r="J896" s="66"/>
      <c r="K896" s="66"/>
    </row>
    <row r="897" spans="1:11" x14ac:dyDescent="0.2">
      <c r="A897" s="66" t="s">
        <v>730</v>
      </c>
      <c r="B897" s="67">
        <v>4713</v>
      </c>
      <c r="C897" s="66">
        <v>206</v>
      </c>
      <c r="D897" s="67">
        <v>4507</v>
      </c>
      <c r="E897" s="70">
        <v>7163.81</v>
      </c>
      <c r="F897" s="66">
        <v>10</v>
      </c>
      <c r="G897" s="66">
        <v>10</v>
      </c>
      <c r="H897" s="66">
        <v>4</v>
      </c>
      <c r="I897" s="66">
        <v>6</v>
      </c>
      <c r="J897" s="66">
        <v>15</v>
      </c>
      <c r="K897" s="66">
        <v>328.13600000000002</v>
      </c>
    </row>
    <row r="898" spans="1:11" x14ac:dyDescent="0.2">
      <c r="A898" s="66" t="s">
        <v>436</v>
      </c>
      <c r="B898" s="67">
        <v>1942</v>
      </c>
      <c r="C898" s="66">
        <v>211</v>
      </c>
      <c r="D898" s="67">
        <v>1731</v>
      </c>
      <c r="E898" s="66">
        <v>16.367000000000001</v>
      </c>
      <c r="F898" s="66">
        <v>7</v>
      </c>
      <c r="G898" s="66">
        <v>6</v>
      </c>
      <c r="H898" s="66">
        <v>10</v>
      </c>
      <c r="I898" s="66">
        <v>8</v>
      </c>
      <c r="J898" s="66">
        <v>9</v>
      </c>
      <c r="K898" s="66">
        <v>0.88800000000000001</v>
      </c>
    </row>
    <row r="899" spans="1:11" x14ac:dyDescent="0.2">
      <c r="A899" s="66" t="s">
        <v>437</v>
      </c>
      <c r="B899" s="66">
        <v>891</v>
      </c>
      <c r="C899" s="66">
        <v>79</v>
      </c>
      <c r="D899" s="66">
        <v>812</v>
      </c>
      <c r="E899" s="66">
        <v>16.347999999999999</v>
      </c>
      <c r="F899" s="66">
        <v>1</v>
      </c>
      <c r="G899" s="66">
        <v>1</v>
      </c>
      <c r="H899" s="66">
        <v>0</v>
      </c>
      <c r="I899" s="66">
        <v>0</v>
      </c>
      <c r="J899" s="66">
        <v>9</v>
      </c>
      <c r="K899" s="66">
        <v>1.0649999999999999</v>
      </c>
    </row>
    <row r="900" spans="1:11" x14ac:dyDescent="0.2">
      <c r="A900" s="66" t="s">
        <v>438</v>
      </c>
      <c r="B900" s="66">
        <v>234</v>
      </c>
      <c r="C900" s="66">
        <v>18</v>
      </c>
      <c r="D900" s="66">
        <v>216</v>
      </c>
      <c r="E900" s="66">
        <v>12.875</v>
      </c>
      <c r="F900" s="66">
        <v>0</v>
      </c>
      <c r="G900" s="66">
        <v>0</v>
      </c>
      <c r="H900" s="66">
        <v>0</v>
      </c>
      <c r="I900" s="66">
        <v>0</v>
      </c>
      <c r="J900" s="66">
        <v>0</v>
      </c>
      <c r="K900" s="66">
        <v>0.625</v>
      </c>
    </row>
    <row r="901" spans="1:11" x14ac:dyDescent="0.2">
      <c r="A901" s="66" t="s">
        <v>439</v>
      </c>
      <c r="B901" s="66">
        <v>399</v>
      </c>
      <c r="C901" s="66">
        <v>17</v>
      </c>
      <c r="D901" s="66">
        <v>382</v>
      </c>
      <c r="E901" s="66">
        <v>10.6</v>
      </c>
      <c r="F901" s="66">
        <v>1</v>
      </c>
      <c r="G901" s="66">
        <v>0</v>
      </c>
      <c r="H901" s="66">
        <v>0</v>
      </c>
      <c r="I901" s="66">
        <v>0</v>
      </c>
      <c r="J901" s="66">
        <v>0</v>
      </c>
      <c r="K901" s="66">
        <v>0.28599999999999998</v>
      </c>
    </row>
    <row r="902" spans="1:11" x14ac:dyDescent="0.2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</row>
    <row r="903" spans="1:11" x14ac:dyDescent="0.2">
      <c r="A903" s="66" t="s">
        <v>95</v>
      </c>
      <c r="B903" s="67">
        <v>8179</v>
      </c>
      <c r="C903" s="66">
        <v>531</v>
      </c>
      <c r="D903" s="67">
        <v>7648</v>
      </c>
      <c r="E903" s="67">
        <v>7220</v>
      </c>
      <c r="F903" s="66">
        <v>19</v>
      </c>
      <c r="G903" s="66">
        <v>17</v>
      </c>
      <c r="H903" s="66">
        <v>14</v>
      </c>
      <c r="I903" s="66">
        <v>14</v>
      </c>
      <c r="J903" s="66">
        <v>33</v>
      </c>
      <c r="K903" s="66">
        <v>331</v>
      </c>
    </row>
    <row r="904" spans="1:11" x14ac:dyDescent="0.2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</row>
    <row r="905" spans="1:11" x14ac:dyDescent="0.2">
      <c r="A905" s="66" t="s">
        <v>155</v>
      </c>
      <c r="B905" s="67">
        <v>88238</v>
      </c>
      <c r="C905" s="67">
        <v>9785</v>
      </c>
      <c r="D905" s="67">
        <v>78453</v>
      </c>
      <c r="E905" s="67">
        <v>72765</v>
      </c>
      <c r="F905" s="66">
        <v>393</v>
      </c>
      <c r="G905" s="66">
        <v>378</v>
      </c>
      <c r="H905" s="66">
        <v>647</v>
      </c>
      <c r="I905" s="66">
        <v>63</v>
      </c>
      <c r="J905" s="66">
        <v>428</v>
      </c>
      <c r="K905" s="67">
        <v>3779</v>
      </c>
    </row>
    <row r="906" spans="1:11" x14ac:dyDescent="0.2">
      <c r="A906" s="66"/>
      <c r="B906" s="69">
        <v>1.0013000000000001</v>
      </c>
      <c r="C906" s="69">
        <v>0.111</v>
      </c>
      <c r="D906" s="69">
        <v>0.89029999999999998</v>
      </c>
      <c r="E906" s="69">
        <v>0.82569999999999999</v>
      </c>
      <c r="F906" s="69">
        <v>4.4999999999999997E-3</v>
      </c>
      <c r="G906" s="69">
        <v>4.3E-3</v>
      </c>
      <c r="H906" s="69">
        <v>7.3000000000000001E-3</v>
      </c>
      <c r="I906" s="69">
        <v>6.9999999999999999E-4</v>
      </c>
      <c r="J906" s="69">
        <v>4.8999999999999998E-3</v>
      </c>
      <c r="K906" s="69">
        <v>4.2900000000000001E-2</v>
      </c>
    </row>
    <row r="908" spans="1:11" x14ac:dyDescent="0.2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</row>
    <row r="909" spans="1:11" x14ac:dyDescent="0.2">
      <c r="A909" s="77" t="s">
        <v>156</v>
      </c>
      <c r="B909" s="66"/>
      <c r="C909" s="66"/>
      <c r="D909" s="66"/>
      <c r="E909" s="66"/>
      <c r="F909" s="66"/>
      <c r="G909" s="66"/>
      <c r="H909" s="66"/>
      <c r="I909" s="66"/>
      <c r="J909" s="66"/>
      <c r="K909" s="66"/>
    </row>
    <row r="910" spans="1:11" x14ac:dyDescent="0.2">
      <c r="A910" s="66" t="s">
        <v>61</v>
      </c>
      <c r="B910" s="66"/>
      <c r="C910" s="66"/>
      <c r="D910" s="66"/>
      <c r="E910" s="66"/>
      <c r="F910" s="66"/>
      <c r="G910" s="66"/>
      <c r="H910" s="66"/>
      <c r="I910" s="66"/>
      <c r="J910" s="66"/>
      <c r="K910" s="66"/>
    </row>
    <row r="911" spans="1:11" x14ac:dyDescent="0.2">
      <c r="A911" s="66" t="s">
        <v>730</v>
      </c>
      <c r="B911" s="67">
        <v>4156</v>
      </c>
      <c r="C911" s="67">
        <v>1863</v>
      </c>
      <c r="D911" s="67">
        <v>2293</v>
      </c>
      <c r="E911" s="70">
        <v>12243.965</v>
      </c>
      <c r="F911" s="66">
        <v>13</v>
      </c>
      <c r="G911" s="66">
        <v>22</v>
      </c>
      <c r="H911" s="66">
        <v>22</v>
      </c>
      <c r="I911" s="66">
        <v>0</v>
      </c>
      <c r="J911" s="66">
        <v>17</v>
      </c>
      <c r="K911" s="66">
        <v>813.97799999999995</v>
      </c>
    </row>
    <row r="912" spans="1:11" x14ac:dyDescent="0.2">
      <c r="A912" s="66" t="s">
        <v>440</v>
      </c>
      <c r="B912" s="67">
        <v>22237</v>
      </c>
      <c r="C912" s="67">
        <v>10349</v>
      </c>
      <c r="D912" s="67">
        <v>11888</v>
      </c>
      <c r="E912" s="66">
        <v>27.369</v>
      </c>
      <c r="F912" s="66">
        <v>364</v>
      </c>
      <c r="G912" s="66">
        <v>88</v>
      </c>
      <c r="H912" s="66">
        <v>490</v>
      </c>
      <c r="I912" s="66">
        <v>54</v>
      </c>
      <c r="J912" s="66">
        <v>88</v>
      </c>
      <c r="K912" s="66">
        <v>1.911</v>
      </c>
    </row>
    <row r="913" spans="1:11" x14ac:dyDescent="0.2">
      <c r="A913" s="66" t="s">
        <v>441</v>
      </c>
      <c r="B913" s="66">
        <v>260</v>
      </c>
      <c r="C913" s="66">
        <v>184</v>
      </c>
      <c r="D913" s="66">
        <v>76</v>
      </c>
      <c r="E913" s="66">
        <v>3.6669999999999998</v>
      </c>
      <c r="F913" s="66">
        <v>4</v>
      </c>
      <c r="G913" s="66">
        <v>3</v>
      </c>
      <c r="H913" s="66">
        <v>1</v>
      </c>
      <c r="I913" s="66">
        <v>0</v>
      </c>
      <c r="J913" s="66">
        <v>0</v>
      </c>
      <c r="K913" s="66">
        <v>0.111</v>
      </c>
    </row>
    <row r="914" spans="1:11" x14ac:dyDescent="0.2">
      <c r="A914" s="66" t="s">
        <v>424</v>
      </c>
      <c r="B914" s="67">
        <v>60484</v>
      </c>
      <c r="C914" s="67">
        <v>28668</v>
      </c>
      <c r="D914" s="67">
        <v>31816</v>
      </c>
      <c r="E914" s="67">
        <v>26031</v>
      </c>
      <c r="F914" s="67">
        <v>2155</v>
      </c>
      <c r="G914" s="66">
        <v>326</v>
      </c>
      <c r="H914" s="67">
        <v>1297</v>
      </c>
      <c r="I914" s="66">
        <v>70</v>
      </c>
      <c r="J914" s="66">
        <v>226</v>
      </c>
      <c r="K914" s="67">
        <v>1711</v>
      </c>
    </row>
    <row r="915" spans="1:11" x14ac:dyDescent="0.2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</row>
    <row r="916" spans="1:11" x14ac:dyDescent="0.2">
      <c r="A916" s="66" t="s">
        <v>61</v>
      </c>
      <c r="B916" s="67">
        <v>87137</v>
      </c>
      <c r="C916" s="67">
        <v>41064</v>
      </c>
      <c r="D916" s="67">
        <v>46073</v>
      </c>
      <c r="E916" s="67">
        <v>38306</v>
      </c>
      <c r="F916" s="67">
        <v>2536</v>
      </c>
      <c r="G916" s="66">
        <v>439</v>
      </c>
      <c r="H916" s="67">
        <v>1810</v>
      </c>
      <c r="I916" s="66">
        <v>124</v>
      </c>
      <c r="J916" s="66">
        <v>331</v>
      </c>
      <c r="K916" s="67">
        <v>2527</v>
      </c>
    </row>
    <row r="917" spans="1:11" x14ac:dyDescent="0.2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</row>
    <row r="918" spans="1:11" x14ac:dyDescent="0.2">
      <c r="A918" s="66" t="s">
        <v>157</v>
      </c>
      <c r="B918" s="67">
        <v>87137</v>
      </c>
      <c r="C918" s="67">
        <v>41064</v>
      </c>
      <c r="D918" s="67">
        <v>46073</v>
      </c>
      <c r="E918" s="67">
        <v>38306</v>
      </c>
      <c r="F918" s="67">
        <v>2536</v>
      </c>
      <c r="G918" s="66">
        <v>439</v>
      </c>
      <c r="H918" s="67">
        <v>1810</v>
      </c>
      <c r="I918" s="66">
        <v>124</v>
      </c>
      <c r="J918" s="66">
        <v>331</v>
      </c>
      <c r="K918" s="67">
        <v>2527</v>
      </c>
    </row>
    <row r="919" spans="1:11" x14ac:dyDescent="0.2">
      <c r="A919" s="66"/>
      <c r="B919" s="69">
        <v>1.0049999999999999</v>
      </c>
      <c r="C919" s="69">
        <v>0.47360000000000002</v>
      </c>
      <c r="D919" s="69">
        <v>0.53139999999999998</v>
      </c>
      <c r="E919" s="69">
        <v>0.44180000000000003</v>
      </c>
      <c r="F919" s="69">
        <v>2.92E-2</v>
      </c>
      <c r="G919" s="69">
        <v>5.1000000000000004E-3</v>
      </c>
      <c r="H919" s="69">
        <v>2.0899999999999998E-2</v>
      </c>
      <c r="I919" s="69">
        <v>1.4E-3</v>
      </c>
      <c r="J919" s="69">
        <v>3.8E-3</v>
      </c>
      <c r="K919" s="69">
        <v>2.9100000000000001E-2</v>
      </c>
    </row>
    <row r="921" spans="1:11" x14ac:dyDescent="0.2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</row>
    <row r="922" spans="1:11" x14ac:dyDescent="0.2">
      <c r="A922" s="77" t="s">
        <v>158</v>
      </c>
      <c r="B922" s="66"/>
      <c r="C922" s="66"/>
      <c r="D922" s="66"/>
      <c r="E922" s="66"/>
      <c r="F922" s="66"/>
      <c r="G922" s="66"/>
      <c r="H922" s="66"/>
      <c r="I922" s="66"/>
      <c r="J922" s="66"/>
      <c r="K922" s="66"/>
    </row>
    <row r="923" spans="1:11" x14ac:dyDescent="0.2">
      <c r="A923" s="66" t="s">
        <v>149</v>
      </c>
      <c r="B923" s="66"/>
      <c r="C923" s="66"/>
      <c r="D923" s="66"/>
      <c r="E923" s="66"/>
      <c r="F923" s="66"/>
      <c r="G923" s="66"/>
      <c r="H923" s="66"/>
      <c r="I923" s="66"/>
      <c r="J923" s="66"/>
      <c r="K923" s="66"/>
    </row>
    <row r="924" spans="1:11" x14ac:dyDescent="0.2">
      <c r="A924" s="66" t="s">
        <v>730</v>
      </c>
      <c r="B924" s="67">
        <v>10720</v>
      </c>
      <c r="C924" s="67">
        <v>1394</v>
      </c>
      <c r="D924" s="67">
        <v>9326</v>
      </c>
      <c r="E924" s="70">
        <v>69504.354999999996</v>
      </c>
      <c r="F924" s="66">
        <v>63</v>
      </c>
      <c r="G924" s="66">
        <v>55</v>
      </c>
      <c r="H924" s="66">
        <v>111</v>
      </c>
      <c r="I924" s="66">
        <v>5</v>
      </c>
      <c r="J924" s="66">
        <v>39</v>
      </c>
      <c r="K924" s="70">
        <v>3818.6379999999999</v>
      </c>
    </row>
    <row r="925" spans="1:11" x14ac:dyDescent="0.2">
      <c r="A925" s="66" t="s">
        <v>442</v>
      </c>
      <c r="B925" s="67">
        <v>76526</v>
      </c>
      <c r="C925" s="67">
        <v>9949</v>
      </c>
      <c r="D925" s="67">
        <v>66577</v>
      </c>
      <c r="E925" s="66">
        <v>42.645000000000003</v>
      </c>
      <c r="F925" s="66">
        <v>581</v>
      </c>
      <c r="G925" s="66">
        <v>358</v>
      </c>
      <c r="H925" s="66">
        <v>850</v>
      </c>
      <c r="I925" s="66">
        <v>61</v>
      </c>
      <c r="J925" s="66">
        <v>412</v>
      </c>
      <c r="K925" s="66">
        <v>2.3620000000000001</v>
      </c>
    </row>
    <row r="926" spans="1:11" x14ac:dyDescent="0.2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</row>
    <row r="927" spans="1:11" x14ac:dyDescent="0.2">
      <c r="A927" s="66" t="s">
        <v>149</v>
      </c>
      <c r="B927" s="67">
        <v>87246</v>
      </c>
      <c r="C927" s="67">
        <v>11343</v>
      </c>
      <c r="D927" s="67">
        <v>75903</v>
      </c>
      <c r="E927" s="67">
        <v>69547</v>
      </c>
      <c r="F927" s="66">
        <v>644</v>
      </c>
      <c r="G927" s="66">
        <v>413</v>
      </c>
      <c r="H927" s="66">
        <v>961</v>
      </c>
      <c r="I927" s="66">
        <v>66</v>
      </c>
      <c r="J927" s="66">
        <v>451</v>
      </c>
      <c r="K927" s="67">
        <v>3821</v>
      </c>
    </row>
    <row r="928" spans="1:11" x14ac:dyDescent="0.2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</row>
    <row r="929" spans="1:11" x14ac:dyDescent="0.2">
      <c r="A929" s="66" t="s">
        <v>159</v>
      </c>
      <c r="B929" s="67">
        <v>87246</v>
      </c>
      <c r="C929" s="67">
        <v>11343</v>
      </c>
      <c r="D929" s="67">
        <v>75903</v>
      </c>
      <c r="E929" s="67">
        <v>69547</v>
      </c>
      <c r="F929" s="66">
        <v>644</v>
      </c>
      <c r="G929" s="66">
        <v>413</v>
      </c>
      <c r="H929" s="66">
        <v>961</v>
      </c>
      <c r="I929" s="66">
        <v>66</v>
      </c>
      <c r="J929" s="66">
        <v>451</v>
      </c>
      <c r="K929" s="67">
        <v>3821</v>
      </c>
    </row>
    <row r="930" spans="1:11" x14ac:dyDescent="0.2">
      <c r="A930" s="66"/>
      <c r="B930" s="69">
        <v>1.0021</v>
      </c>
      <c r="C930" s="69">
        <v>0.1303</v>
      </c>
      <c r="D930" s="69">
        <v>0.87180000000000002</v>
      </c>
      <c r="E930" s="69">
        <v>0.79879999999999995</v>
      </c>
      <c r="F930" s="69">
        <v>7.4000000000000003E-3</v>
      </c>
      <c r="G930" s="69">
        <v>4.7000000000000002E-3</v>
      </c>
      <c r="H930" s="69">
        <v>1.0999999999999999E-2</v>
      </c>
      <c r="I930" s="69">
        <v>8.0000000000000004E-4</v>
      </c>
      <c r="J930" s="69">
        <v>5.1999999999999998E-3</v>
      </c>
      <c r="K930" s="69">
        <v>4.3900000000000002E-2</v>
      </c>
    </row>
    <row r="932" spans="1:11" x14ac:dyDescent="0.2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</row>
    <row r="933" spans="1:11" x14ac:dyDescent="0.2">
      <c r="A933" s="77" t="s">
        <v>160</v>
      </c>
      <c r="B933" s="66"/>
      <c r="C933" s="66"/>
      <c r="D933" s="66"/>
      <c r="E933" s="66"/>
      <c r="F933" s="66"/>
      <c r="G933" s="66"/>
      <c r="H933" s="66"/>
      <c r="I933" s="66"/>
      <c r="J933" s="66"/>
      <c r="K933" s="66"/>
    </row>
    <row r="934" spans="1:11" x14ac:dyDescent="0.2">
      <c r="A934" s="66" t="s">
        <v>149</v>
      </c>
      <c r="B934" s="66"/>
      <c r="C934" s="66"/>
      <c r="D934" s="66"/>
      <c r="E934" s="66"/>
      <c r="F934" s="66"/>
      <c r="G934" s="66"/>
      <c r="H934" s="66"/>
      <c r="I934" s="66"/>
      <c r="J934" s="66"/>
      <c r="K934" s="66"/>
    </row>
    <row r="935" spans="1:11" x14ac:dyDescent="0.2">
      <c r="A935" s="66" t="s">
        <v>730</v>
      </c>
      <c r="B935" s="67">
        <v>3781</v>
      </c>
      <c r="C935" s="67">
        <v>1098</v>
      </c>
      <c r="D935" s="67">
        <v>2683</v>
      </c>
      <c r="E935" s="67">
        <v>2377</v>
      </c>
      <c r="F935" s="66">
        <v>18</v>
      </c>
      <c r="G935" s="66">
        <v>39</v>
      </c>
      <c r="H935" s="66">
        <v>44</v>
      </c>
      <c r="I935" s="66">
        <v>3</v>
      </c>
      <c r="J935" s="66">
        <v>33</v>
      </c>
      <c r="K935" s="66">
        <v>169</v>
      </c>
    </row>
    <row r="936" spans="1:11" x14ac:dyDescent="0.2">
      <c r="A936" s="66" t="s">
        <v>443</v>
      </c>
      <c r="B936" s="67">
        <v>86155</v>
      </c>
      <c r="C936" s="67">
        <v>10470</v>
      </c>
      <c r="D936" s="67">
        <v>75685</v>
      </c>
      <c r="E936" s="67">
        <v>66489</v>
      </c>
      <c r="F936" s="66">
        <v>984</v>
      </c>
      <c r="G936" s="66">
        <v>394</v>
      </c>
      <c r="H936" s="67">
        <v>3191</v>
      </c>
      <c r="I936" s="66">
        <v>53</v>
      </c>
      <c r="J936" s="66">
        <v>464</v>
      </c>
      <c r="K936" s="67">
        <v>4110</v>
      </c>
    </row>
    <row r="937" spans="1:11" x14ac:dyDescent="0.2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</row>
    <row r="938" spans="1:11" x14ac:dyDescent="0.2">
      <c r="A938" s="66" t="s">
        <v>149</v>
      </c>
      <c r="B938" s="67">
        <v>89936</v>
      </c>
      <c r="C938" s="67">
        <v>11568</v>
      </c>
      <c r="D938" s="67">
        <v>78368</v>
      </c>
      <c r="E938" s="67">
        <v>68866</v>
      </c>
      <c r="F938" s="67">
        <v>1002</v>
      </c>
      <c r="G938" s="66">
        <v>433</v>
      </c>
      <c r="H938" s="67">
        <v>3235</v>
      </c>
      <c r="I938" s="66">
        <v>56</v>
      </c>
      <c r="J938" s="66">
        <v>497</v>
      </c>
      <c r="K938" s="67">
        <v>4279</v>
      </c>
    </row>
    <row r="939" spans="1:11" x14ac:dyDescent="0.2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</row>
    <row r="940" spans="1:11" x14ac:dyDescent="0.2">
      <c r="A940" s="66" t="s">
        <v>161</v>
      </c>
      <c r="B940" s="67">
        <v>89936</v>
      </c>
      <c r="C940" s="67">
        <v>11568</v>
      </c>
      <c r="D940" s="67">
        <v>78368</v>
      </c>
      <c r="E940" s="67">
        <v>68866</v>
      </c>
      <c r="F940" s="67">
        <v>1002</v>
      </c>
      <c r="G940" s="66">
        <v>433</v>
      </c>
      <c r="H940" s="67">
        <v>3235</v>
      </c>
      <c r="I940" s="66">
        <v>56</v>
      </c>
      <c r="J940" s="66">
        <v>497</v>
      </c>
      <c r="K940" s="67">
        <v>4279</v>
      </c>
    </row>
    <row r="941" spans="1:11" x14ac:dyDescent="0.2">
      <c r="A941" s="66"/>
      <c r="B941" s="69">
        <v>1.002</v>
      </c>
      <c r="C941" s="69">
        <v>0.12889999999999999</v>
      </c>
      <c r="D941" s="69">
        <v>0.87309999999999999</v>
      </c>
      <c r="E941" s="69">
        <v>0.76719999999999999</v>
      </c>
      <c r="F941" s="69">
        <v>1.12E-2</v>
      </c>
      <c r="G941" s="69">
        <v>4.7999999999999996E-3</v>
      </c>
      <c r="H941" s="69">
        <v>3.5999999999999997E-2</v>
      </c>
      <c r="I941" s="69">
        <v>5.9999999999999995E-4</v>
      </c>
      <c r="J941" s="69">
        <v>5.4999999999999997E-3</v>
      </c>
      <c r="K941" s="69">
        <v>4.7699999999999999E-2</v>
      </c>
    </row>
    <row r="943" spans="1:11" x14ac:dyDescent="0.2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</row>
    <row r="944" spans="1:11" x14ac:dyDescent="0.2">
      <c r="A944" s="77" t="s">
        <v>162</v>
      </c>
      <c r="B944" s="66"/>
      <c r="C944" s="66"/>
      <c r="D944" s="66"/>
      <c r="E944" s="66"/>
      <c r="F944" s="66"/>
      <c r="G944" s="66"/>
      <c r="H944" s="66"/>
      <c r="I944" s="66"/>
      <c r="J944" s="66"/>
      <c r="K944" s="66"/>
    </row>
    <row r="945" spans="1:11" x14ac:dyDescent="0.2">
      <c r="A945" s="66" t="s">
        <v>149</v>
      </c>
      <c r="B945" s="66"/>
      <c r="C945" s="66"/>
      <c r="D945" s="66"/>
      <c r="E945" s="66"/>
      <c r="F945" s="66"/>
      <c r="G945" s="66"/>
      <c r="H945" s="66"/>
      <c r="I945" s="66"/>
      <c r="J945" s="66"/>
      <c r="K945" s="66"/>
    </row>
    <row r="946" spans="1:11" x14ac:dyDescent="0.2">
      <c r="A946" s="66" t="s">
        <v>730</v>
      </c>
      <c r="B946" s="67">
        <v>4309</v>
      </c>
      <c r="C946" s="67">
        <v>1105</v>
      </c>
      <c r="D946" s="67">
        <v>3204</v>
      </c>
      <c r="E946" s="67">
        <v>2879</v>
      </c>
      <c r="F946" s="66">
        <v>32</v>
      </c>
      <c r="G946" s="66">
        <v>17</v>
      </c>
      <c r="H946" s="66">
        <v>26</v>
      </c>
      <c r="I946" s="66">
        <v>2</v>
      </c>
      <c r="J946" s="66">
        <v>21</v>
      </c>
      <c r="K946" s="66">
        <v>227</v>
      </c>
    </row>
    <row r="947" spans="1:11" x14ac:dyDescent="0.2">
      <c r="A947" s="66" t="s">
        <v>443</v>
      </c>
      <c r="B947" s="67">
        <v>83956</v>
      </c>
      <c r="C947" s="67">
        <v>10603</v>
      </c>
      <c r="D947" s="67">
        <v>73353</v>
      </c>
      <c r="E947" s="67">
        <v>64331</v>
      </c>
      <c r="F947" s="67">
        <v>1328</v>
      </c>
      <c r="G947" s="66">
        <v>338</v>
      </c>
      <c r="H947" s="67">
        <v>2850</v>
      </c>
      <c r="I947" s="66">
        <v>84</v>
      </c>
      <c r="J947" s="66">
        <v>369</v>
      </c>
      <c r="K947" s="67">
        <v>4053</v>
      </c>
    </row>
    <row r="948" spans="1:11" x14ac:dyDescent="0.2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</row>
    <row r="949" spans="1:11" x14ac:dyDescent="0.2">
      <c r="A949" s="66" t="s">
        <v>149</v>
      </c>
      <c r="B949" s="67">
        <v>88265</v>
      </c>
      <c r="C949" s="67">
        <v>11708</v>
      </c>
      <c r="D949" s="67">
        <v>76557</v>
      </c>
      <c r="E949" s="67">
        <v>67210</v>
      </c>
      <c r="F949" s="67">
        <v>1360</v>
      </c>
      <c r="G949" s="66">
        <v>355</v>
      </c>
      <c r="H949" s="67">
        <v>2876</v>
      </c>
      <c r="I949" s="66">
        <v>86</v>
      </c>
      <c r="J949" s="66">
        <v>390</v>
      </c>
      <c r="K949" s="67">
        <v>4280</v>
      </c>
    </row>
    <row r="950" spans="1:11" x14ac:dyDescent="0.2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</row>
    <row r="951" spans="1:11" x14ac:dyDescent="0.2">
      <c r="A951" s="66" t="s">
        <v>163</v>
      </c>
      <c r="B951" s="67">
        <v>88265</v>
      </c>
      <c r="C951" s="67">
        <v>11708</v>
      </c>
      <c r="D951" s="67">
        <v>76557</v>
      </c>
      <c r="E951" s="67">
        <v>67210</v>
      </c>
      <c r="F951" s="67">
        <v>1360</v>
      </c>
      <c r="G951" s="66">
        <v>355</v>
      </c>
      <c r="H951" s="67">
        <v>2876</v>
      </c>
      <c r="I951" s="66">
        <v>86</v>
      </c>
      <c r="J951" s="66">
        <v>390</v>
      </c>
      <c r="K951" s="67">
        <v>4280</v>
      </c>
    </row>
    <row r="952" spans="1:11" x14ac:dyDescent="0.2">
      <c r="A952" s="66"/>
      <c r="B952" s="69">
        <v>1.0017</v>
      </c>
      <c r="C952" s="69">
        <v>0.13289999999999999</v>
      </c>
      <c r="D952" s="69">
        <v>0.86880000000000002</v>
      </c>
      <c r="E952" s="69">
        <v>0.76270000000000004</v>
      </c>
      <c r="F952" s="69">
        <v>1.54E-2</v>
      </c>
      <c r="G952" s="69">
        <v>4.0000000000000001E-3</v>
      </c>
      <c r="H952" s="69">
        <v>3.2599999999999997E-2</v>
      </c>
      <c r="I952" s="69">
        <v>1E-3</v>
      </c>
      <c r="J952" s="69">
        <v>4.4000000000000003E-3</v>
      </c>
      <c r="K952" s="69">
        <v>4.8599999999999997E-2</v>
      </c>
    </row>
    <row r="954" spans="1:11" x14ac:dyDescent="0.2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</row>
    <row r="955" spans="1:11" x14ac:dyDescent="0.2">
      <c r="A955" s="77" t="s">
        <v>164</v>
      </c>
      <c r="B955" s="66"/>
      <c r="C955" s="66"/>
      <c r="D955" s="66"/>
      <c r="E955" s="66"/>
      <c r="F955" s="66"/>
      <c r="G955" s="66"/>
      <c r="H955" s="66"/>
      <c r="I955" s="66"/>
      <c r="J955" s="66"/>
      <c r="K955" s="66"/>
    </row>
    <row r="956" spans="1:11" x14ac:dyDescent="0.2">
      <c r="A956" s="66" t="s">
        <v>165</v>
      </c>
      <c r="B956" s="66"/>
      <c r="C956" s="66"/>
      <c r="D956" s="66"/>
      <c r="E956" s="66"/>
      <c r="F956" s="66"/>
      <c r="G956" s="66"/>
      <c r="H956" s="66"/>
      <c r="I956" s="66"/>
      <c r="J956" s="66"/>
      <c r="K956" s="66"/>
    </row>
    <row r="957" spans="1:11" x14ac:dyDescent="0.2">
      <c r="A957" s="66" t="s">
        <v>730</v>
      </c>
      <c r="B957" s="67">
        <v>6723</v>
      </c>
      <c r="C957" s="66">
        <v>576</v>
      </c>
      <c r="D957" s="67">
        <v>6147</v>
      </c>
      <c r="E957" s="70">
        <v>16576.749</v>
      </c>
      <c r="F957" s="66">
        <v>18</v>
      </c>
      <c r="G957" s="66">
        <v>39</v>
      </c>
      <c r="H957" s="66">
        <v>19</v>
      </c>
      <c r="I957" s="66">
        <v>0</v>
      </c>
      <c r="J957" s="66">
        <v>41</v>
      </c>
      <c r="K957" s="66">
        <v>834.58600000000001</v>
      </c>
    </row>
    <row r="958" spans="1:11" x14ac:dyDescent="0.2">
      <c r="A958" s="66" t="s">
        <v>444</v>
      </c>
      <c r="B958" s="67">
        <v>2282</v>
      </c>
      <c r="C958" s="66">
        <v>181</v>
      </c>
      <c r="D958" s="67">
        <v>2101</v>
      </c>
      <c r="E958" s="66">
        <v>28.652000000000001</v>
      </c>
      <c r="F958" s="66">
        <v>8</v>
      </c>
      <c r="G958" s="66">
        <v>9</v>
      </c>
      <c r="H958" s="66">
        <v>12</v>
      </c>
      <c r="I958" s="66">
        <v>3</v>
      </c>
      <c r="J958" s="66">
        <v>7</v>
      </c>
      <c r="K958" s="66">
        <v>1.232</v>
      </c>
    </row>
    <row r="959" spans="1:11" x14ac:dyDescent="0.2">
      <c r="A959" s="66" t="s">
        <v>445</v>
      </c>
      <c r="B959" s="67">
        <v>9062</v>
      </c>
      <c r="C959" s="67">
        <v>2188</v>
      </c>
      <c r="D959" s="67">
        <v>6874</v>
      </c>
      <c r="E959" s="66">
        <v>16.247</v>
      </c>
      <c r="F959" s="66">
        <v>29</v>
      </c>
      <c r="G959" s="66">
        <v>31</v>
      </c>
      <c r="H959" s="66">
        <v>152</v>
      </c>
      <c r="I959" s="66">
        <v>2</v>
      </c>
      <c r="J959" s="66">
        <v>43</v>
      </c>
      <c r="K959" s="66">
        <v>0.98399999999999999</v>
      </c>
    </row>
    <row r="960" spans="1:11" x14ac:dyDescent="0.2">
      <c r="A960" s="66" t="s">
        <v>446</v>
      </c>
      <c r="B960" s="67">
        <v>3143</v>
      </c>
      <c r="C960" s="66">
        <v>310</v>
      </c>
      <c r="D960" s="67">
        <v>2833</v>
      </c>
      <c r="E960" s="66">
        <v>29.352</v>
      </c>
      <c r="F960" s="66">
        <v>4</v>
      </c>
      <c r="G960" s="66">
        <v>4</v>
      </c>
      <c r="H960" s="66">
        <v>14</v>
      </c>
      <c r="I960" s="66">
        <v>1</v>
      </c>
      <c r="J960" s="66">
        <v>30</v>
      </c>
      <c r="K960" s="66">
        <v>1.198</v>
      </c>
    </row>
    <row r="961" spans="1:11" x14ac:dyDescent="0.2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</row>
    <row r="962" spans="1:11" x14ac:dyDescent="0.2">
      <c r="A962" s="66" t="s">
        <v>165</v>
      </c>
      <c r="B962" s="67">
        <v>21210</v>
      </c>
      <c r="C962" s="67">
        <v>3255</v>
      </c>
      <c r="D962" s="67">
        <v>17955</v>
      </c>
      <c r="E962" s="67">
        <v>16651</v>
      </c>
      <c r="F962" s="66">
        <v>59</v>
      </c>
      <c r="G962" s="66">
        <v>83</v>
      </c>
      <c r="H962" s="66">
        <v>197</v>
      </c>
      <c r="I962" s="66">
        <v>6</v>
      </c>
      <c r="J962" s="66">
        <v>121</v>
      </c>
      <c r="K962" s="66">
        <v>838</v>
      </c>
    </row>
    <row r="964" spans="1:11" x14ac:dyDescent="0.2">
      <c r="A964" s="66" t="s">
        <v>166</v>
      </c>
      <c r="B964" s="66"/>
      <c r="C964" s="66"/>
      <c r="D964" s="66"/>
      <c r="E964" s="66"/>
      <c r="F964" s="66"/>
      <c r="G964" s="66"/>
      <c r="H964" s="66"/>
      <c r="I964" s="66"/>
      <c r="J964" s="66"/>
      <c r="K964" s="66"/>
    </row>
    <row r="965" spans="1:11" x14ac:dyDescent="0.2">
      <c r="A965" s="66" t="s">
        <v>730</v>
      </c>
      <c r="B965" s="67">
        <v>18505</v>
      </c>
      <c r="C965" s="67">
        <v>1440</v>
      </c>
      <c r="D965" s="67">
        <v>17065</v>
      </c>
      <c r="E965" s="70">
        <v>51212.167000000001</v>
      </c>
      <c r="F965" s="66">
        <v>51</v>
      </c>
      <c r="G965" s="66">
        <v>101</v>
      </c>
      <c r="H965" s="66">
        <v>96</v>
      </c>
      <c r="I965" s="66">
        <v>14</v>
      </c>
      <c r="J965" s="66">
        <v>106</v>
      </c>
      <c r="K965" s="70">
        <v>2922.3589999999999</v>
      </c>
    </row>
    <row r="966" spans="1:11" x14ac:dyDescent="0.2">
      <c r="A966" s="66" t="s">
        <v>447</v>
      </c>
      <c r="B966" s="67">
        <v>20533</v>
      </c>
      <c r="C966" s="67">
        <v>4958</v>
      </c>
      <c r="D966" s="67">
        <v>15575</v>
      </c>
      <c r="E966" s="66">
        <v>48.459000000000003</v>
      </c>
      <c r="F966" s="66">
        <v>148</v>
      </c>
      <c r="G966" s="66">
        <v>164</v>
      </c>
      <c r="H966" s="66">
        <v>85</v>
      </c>
      <c r="I966" s="66">
        <v>13</v>
      </c>
      <c r="J966" s="66">
        <v>118</v>
      </c>
      <c r="K966" s="66">
        <v>3.0720000000000001</v>
      </c>
    </row>
    <row r="967" spans="1:11" x14ac:dyDescent="0.2">
      <c r="A967" s="66" t="s">
        <v>448</v>
      </c>
      <c r="B967" s="66">
        <v>369</v>
      </c>
      <c r="C967" s="66">
        <v>27</v>
      </c>
      <c r="D967" s="66">
        <v>342</v>
      </c>
      <c r="E967" s="66">
        <v>11.379</v>
      </c>
      <c r="F967" s="66">
        <v>0</v>
      </c>
      <c r="G967" s="66">
        <v>3</v>
      </c>
      <c r="H967" s="66">
        <v>0</v>
      </c>
      <c r="I967" s="66">
        <v>0</v>
      </c>
      <c r="J967" s="66">
        <v>0</v>
      </c>
      <c r="K967" s="66">
        <v>0.31</v>
      </c>
    </row>
    <row r="968" spans="1:11" x14ac:dyDescent="0.2">
      <c r="A968" s="66" t="s">
        <v>449</v>
      </c>
      <c r="B968" s="66">
        <v>494</v>
      </c>
      <c r="C968" s="66">
        <v>47</v>
      </c>
      <c r="D968" s="66">
        <v>447</v>
      </c>
      <c r="E968" s="66">
        <v>7.577</v>
      </c>
      <c r="F968" s="66">
        <v>8</v>
      </c>
      <c r="G968" s="66">
        <v>4</v>
      </c>
      <c r="H968" s="66">
        <v>5</v>
      </c>
      <c r="I968" s="66">
        <v>0</v>
      </c>
      <c r="J968" s="66">
        <v>3</v>
      </c>
      <c r="K968" s="66">
        <v>0.63500000000000001</v>
      </c>
    </row>
    <row r="969" spans="1:11" x14ac:dyDescent="0.2">
      <c r="A969" s="66" t="s">
        <v>450</v>
      </c>
      <c r="B969" s="67">
        <v>13427</v>
      </c>
      <c r="C969" s="67">
        <v>1590</v>
      </c>
      <c r="D969" s="67">
        <v>11837</v>
      </c>
      <c r="E969" s="66">
        <v>35.993000000000002</v>
      </c>
      <c r="F969" s="66">
        <v>74</v>
      </c>
      <c r="G969" s="66">
        <v>63</v>
      </c>
      <c r="H969" s="66">
        <v>80</v>
      </c>
      <c r="I969" s="66">
        <v>17</v>
      </c>
      <c r="J969" s="66">
        <v>51</v>
      </c>
      <c r="K969" s="66">
        <v>2.0070000000000001</v>
      </c>
    </row>
    <row r="970" spans="1:11" x14ac:dyDescent="0.2">
      <c r="A970" s="66" t="s">
        <v>451</v>
      </c>
      <c r="B970" s="67">
        <v>8291</v>
      </c>
      <c r="C970" s="67">
        <v>1187</v>
      </c>
      <c r="D970" s="67">
        <v>7104</v>
      </c>
      <c r="E970" s="66">
        <v>38.006</v>
      </c>
      <c r="F970" s="66">
        <v>54</v>
      </c>
      <c r="G970" s="66">
        <v>44</v>
      </c>
      <c r="H970" s="66">
        <v>88</v>
      </c>
      <c r="I970" s="66">
        <v>8</v>
      </c>
      <c r="J970" s="66">
        <v>43</v>
      </c>
      <c r="K970" s="66">
        <v>2.3879999999999999</v>
      </c>
    </row>
    <row r="971" spans="1:11" x14ac:dyDescent="0.2">
      <c r="A971" s="66" t="s">
        <v>452</v>
      </c>
      <c r="B971" s="67">
        <v>3256</v>
      </c>
      <c r="C971" s="66">
        <v>733</v>
      </c>
      <c r="D971" s="67">
        <v>2523</v>
      </c>
      <c r="E971" s="67">
        <v>2258</v>
      </c>
      <c r="F971" s="66">
        <v>35</v>
      </c>
      <c r="G971" s="66">
        <v>13</v>
      </c>
      <c r="H971" s="66">
        <v>53</v>
      </c>
      <c r="I971" s="66">
        <v>13</v>
      </c>
      <c r="J971" s="66">
        <v>7</v>
      </c>
      <c r="K971" s="66">
        <v>144</v>
      </c>
    </row>
    <row r="972" spans="1:11" x14ac:dyDescent="0.2">
      <c r="A972" s="66" t="s">
        <v>453</v>
      </c>
      <c r="B972" s="67">
        <v>1315</v>
      </c>
      <c r="C972" s="66">
        <v>66</v>
      </c>
      <c r="D972" s="67">
        <v>1249</v>
      </c>
      <c r="E972" s="66">
        <v>30.789000000000001</v>
      </c>
      <c r="F972" s="66">
        <v>2</v>
      </c>
      <c r="G972" s="66">
        <v>14</v>
      </c>
      <c r="H972" s="66">
        <v>10</v>
      </c>
      <c r="I972" s="66">
        <v>0</v>
      </c>
      <c r="J972" s="66">
        <v>2</v>
      </c>
      <c r="K972" s="66">
        <v>1.3420000000000001</v>
      </c>
    </row>
    <row r="973" spans="1:11" x14ac:dyDescent="0.2">
      <c r="A973" s="66" t="s">
        <v>454</v>
      </c>
      <c r="B973" s="67">
        <v>2570</v>
      </c>
      <c r="C973" s="66">
        <v>304</v>
      </c>
      <c r="D973" s="67">
        <v>2266</v>
      </c>
      <c r="E973" s="66">
        <v>33.628999999999998</v>
      </c>
      <c r="F973" s="66">
        <v>7</v>
      </c>
      <c r="G973" s="66">
        <v>14</v>
      </c>
      <c r="H973" s="66">
        <v>26</v>
      </c>
      <c r="I973" s="66">
        <v>3</v>
      </c>
      <c r="J973" s="66">
        <v>14</v>
      </c>
      <c r="K973" s="66">
        <v>1.887</v>
      </c>
    </row>
    <row r="974" spans="1:11" x14ac:dyDescent="0.2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</row>
    <row r="975" spans="1:11" x14ac:dyDescent="0.2">
      <c r="A975" s="66" t="s">
        <v>166</v>
      </c>
      <c r="B975" s="67">
        <v>68760</v>
      </c>
      <c r="C975" s="67">
        <v>10352</v>
      </c>
      <c r="D975" s="67">
        <v>58408</v>
      </c>
      <c r="E975" s="67">
        <v>53676</v>
      </c>
      <c r="F975" s="66">
        <v>379</v>
      </c>
      <c r="G975" s="66">
        <v>420</v>
      </c>
      <c r="H975" s="66">
        <v>443</v>
      </c>
      <c r="I975" s="66">
        <v>68</v>
      </c>
      <c r="J975" s="66">
        <v>344</v>
      </c>
      <c r="K975" s="67">
        <v>3078</v>
      </c>
    </row>
    <row r="976" spans="1:11" x14ac:dyDescent="0.2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</row>
    <row r="977" spans="1:11" x14ac:dyDescent="0.2">
      <c r="A977" s="66" t="s">
        <v>167</v>
      </c>
      <c r="B977" s="67">
        <v>89970</v>
      </c>
      <c r="C977" s="67">
        <v>13607</v>
      </c>
      <c r="D977" s="67">
        <v>76363</v>
      </c>
      <c r="E977" s="67">
        <v>70327</v>
      </c>
      <c r="F977" s="66">
        <v>438</v>
      </c>
      <c r="G977" s="66">
        <v>503</v>
      </c>
      <c r="H977" s="66">
        <v>640</v>
      </c>
      <c r="I977" s="66">
        <v>74</v>
      </c>
      <c r="J977" s="66">
        <v>465</v>
      </c>
      <c r="K977" s="67">
        <v>3916</v>
      </c>
    </row>
    <row r="978" spans="1:11" x14ac:dyDescent="0.2">
      <c r="A978" s="66"/>
      <c r="B978" s="69">
        <v>0.99850000000000005</v>
      </c>
      <c r="C978" s="69">
        <v>0.151</v>
      </c>
      <c r="D978" s="69">
        <v>0.84750000000000003</v>
      </c>
      <c r="E978" s="69">
        <v>0.78049999999999997</v>
      </c>
      <c r="F978" s="69">
        <v>4.8999999999999998E-3</v>
      </c>
      <c r="G978" s="69">
        <v>5.5999999999999999E-3</v>
      </c>
      <c r="H978" s="69">
        <v>7.1000000000000004E-3</v>
      </c>
      <c r="I978" s="69">
        <v>8.0000000000000004E-4</v>
      </c>
      <c r="J978" s="69">
        <v>5.1999999999999998E-3</v>
      </c>
      <c r="K978" s="69">
        <v>4.3499999999999997E-2</v>
      </c>
    </row>
    <row r="980" spans="1:11" x14ac:dyDescent="0.2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</row>
    <row r="981" spans="1:11" x14ac:dyDescent="0.2">
      <c r="A981" s="77" t="s">
        <v>168</v>
      </c>
      <c r="B981" s="66"/>
      <c r="C981" s="66"/>
      <c r="D981" s="66"/>
      <c r="E981" s="66"/>
      <c r="F981" s="66"/>
      <c r="G981" s="66"/>
      <c r="H981" s="66"/>
      <c r="I981" s="66"/>
      <c r="J981" s="66"/>
      <c r="K981" s="66"/>
    </row>
    <row r="982" spans="1:11" x14ac:dyDescent="0.2">
      <c r="A982" s="66" t="s">
        <v>166</v>
      </c>
      <c r="B982" s="66"/>
      <c r="C982" s="66"/>
      <c r="D982" s="66"/>
      <c r="E982" s="66"/>
      <c r="F982" s="66"/>
      <c r="G982" s="66"/>
      <c r="H982" s="66"/>
      <c r="I982" s="66"/>
      <c r="J982" s="66"/>
      <c r="K982" s="66"/>
    </row>
    <row r="983" spans="1:11" x14ac:dyDescent="0.2">
      <c r="A983" s="66" t="s">
        <v>730</v>
      </c>
      <c r="B983" s="67">
        <v>9175</v>
      </c>
      <c r="C983" s="67">
        <v>1848</v>
      </c>
      <c r="D983" s="67">
        <v>7327</v>
      </c>
      <c r="E983" s="70">
        <v>19684.432000000001</v>
      </c>
      <c r="F983" s="66">
        <v>66</v>
      </c>
      <c r="G983" s="66">
        <v>74</v>
      </c>
      <c r="H983" s="66">
        <v>54</v>
      </c>
      <c r="I983" s="66">
        <v>5</v>
      </c>
      <c r="J983" s="66">
        <v>54</v>
      </c>
      <c r="K983" s="70">
        <v>1183.5519999999999</v>
      </c>
    </row>
    <row r="984" spans="1:11" x14ac:dyDescent="0.2">
      <c r="A984" s="66" t="s">
        <v>452</v>
      </c>
      <c r="B984" s="67">
        <v>62626</v>
      </c>
      <c r="C984" s="67">
        <v>9650</v>
      </c>
      <c r="D984" s="67">
        <v>52976</v>
      </c>
      <c r="E984" s="67">
        <v>47810</v>
      </c>
      <c r="F984" s="66">
        <v>540</v>
      </c>
      <c r="G984" s="66">
        <v>388</v>
      </c>
      <c r="H984" s="66">
        <v>962</v>
      </c>
      <c r="I984" s="66">
        <v>108</v>
      </c>
      <c r="J984" s="66">
        <v>400</v>
      </c>
      <c r="K984" s="67">
        <v>2768</v>
      </c>
    </row>
    <row r="985" spans="1:11" x14ac:dyDescent="0.2">
      <c r="A985" s="66" t="s">
        <v>455</v>
      </c>
      <c r="B985" s="67">
        <v>6717</v>
      </c>
      <c r="C985" s="66">
        <v>911</v>
      </c>
      <c r="D985" s="67">
        <v>5806</v>
      </c>
      <c r="E985" s="66">
        <v>28.440999999999999</v>
      </c>
      <c r="F985" s="66">
        <v>26</v>
      </c>
      <c r="G985" s="66">
        <v>48</v>
      </c>
      <c r="H985" s="66">
        <v>53</v>
      </c>
      <c r="I985" s="66">
        <v>3</v>
      </c>
      <c r="J985" s="66">
        <v>56</v>
      </c>
      <c r="K985" s="66">
        <v>1.452</v>
      </c>
    </row>
    <row r="986" spans="1:11" x14ac:dyDescent="0.2">
      <c r="A986" s="66" t="s">
        <v>456</v>
      </c>
      <c r="B986" s="67">
        <v>9080</v>
      </c>
      <c r="C986" s="66">
        <v>643</v>
      </c>
      <c r="D986" s="67">
        <v>8437</v>
      </c>
      <c r="E986" s="66">
        <v>35.125999999999998</v>
      </c>
      <c r="F986" s="66">
        <v>28</v>
      </c>
      <c r="G986" s="66">
        <v>26</v>
      </c>
      <c r="H986" s="66">
        <v>103</v>
      </c>
      <c r="I986" s="66">
        <v>4</v>
      </c>
      <c r="J986" s="66">
        <v>35</v>
      </c>
      <c r="K986" s="66">
        <v>1.9950000000000001</v>
      </c>
    </row>
    <row r="987" spans="1:11" x14ac:dyDescent="0.2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</row>
    <row r="988" spans="1:11" x14ac:dyDescent="0.2">
      <c r="A988" s="66" t="s">
        <v>166</v>
      </c>
      <c r="B988" s="67">
        <v>87598</v>
      </c>
      <c r="C988" s="67">
        <v>13052</v>
      </c>
      <c r="D988" s="67">
        <v>74546</v>
      </c>
      <c r="E988" s="67">
        <v>67558</v>
      </c>
      <c r="F988" s="66">
        <v>660</v>
      </c>
      <c r="G988" s="66">
        <v>536</v>
      </c>
      <c r="H988" s="67">
        <v>1172</v>
      </c>
      <c r="I988" s="66">
        <v>120</v>
      </c>
      <c r="J988" s="66">
        <v>545</v>
      </c>
      <c r="K988" s="67">
        <v>3955</v>
      </c>
    </row>
    <row r="989" spans="1:11" x14ac:dyDescent="0.2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</row>
    <row r="990" spans="1:11" x14ac:dyDescent="0.2">
      <c r="A990" s="66" t="s">
        <v>169</v>
      </c>
      <c r="B990" s="67">
        <v>87598</v>
      </c>
      <c r="C990" s="67">
        <v>13052</v>
      </c>
      <c r="D990" s="67">
        <v>74546</v>
      </c>
      <c r="E990" s="67">
        <v>67558</v>
      </c>
      <c r="F990" s="66">
        <v>660</v>
      </c>
      <c r="G990" s="66">
        <v>536</v>
      </c>
      <c r="H990" s="67">
        <v>1172</v>
      </c>
      <c r="I990" s="66">
        <v>120</v>
      </c>
      <c r="J990" s="66">
        <v>545</v>
      </c>
      <c r="K990" s="67">
        <v>3955</v>
      </c>
    </row>
    <row r="991" spans="1:11" x14ac:dyDescent="0.2">
      <c r="A991" s="66"/>
      <c r="B991" s="69">
        <v>1.0048999999999999</v>
      </c>
      <c r="C991" s="69">
        <v>0.1497</v>
      </c>
      <c r="D991" s="69">
        <v>0.85519999999999996</v>
      </c>
      <c r="E991" s="69">
        <v>0.77500000000000002</v>
      </c>
      <c r="F991" s="69">
        <v>7.6E-3</v>
      </c>
      <c r="G991" s="69">
        <v>6.1000000000000004E-3</v>
      </c>
      <c r="H991" s="69">
        <v>1.34E-2</v>
      </c>
      <c r="I991" s="69">
        <v>1.4E-3</v>
      </c>
      <c r="J991" s="69">
        <v>6.3E-3</v>
      </c>
      <c r="K991" s="69">
        <v>4.5400000000000003E-2</v>
      </c>
    </row>
    <row r="993" spans="1:11" x14ac:dyDescent="0.2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</row>
    <row r="994" spans="1:11" x14ac:dyDescent="0.2">
      <c r="A994" s="77" t="s">
        <v>170</v>
      </c>
      <c r="B994" s="66"/>
      <c r="C994" s="66"/>
      <c r="D994" s="66"/>
      <c r="E994" s="66"/>
      <c r="F994" s="66"/>
      <c r="G994" s="66"/>
      <c r="H994" s="66"/>
      <c r="I994" s="66"/>
      <c r="J994" s="66"/>
      <c r="K994" s="66"/>
    </row>
    <row r="995" spans="1:11" x14ac:dyDescent="0.2">
      <c r="A995" s="66" t="s">
        <v>49</v>
      </c>
      <c r="B995" s="66"/>
      <c r="C995" s="66"/>
      <c r="D995" s="66"/>
      <c r="E995" s="66"/>
      <c r="F995" s="66"/>
      <c r="G995" s="66"/>
      <c r="H995" s="66"/>
      <c r="I995" s="66"/>
      <c r="J995" s="66"/>
      <c r="K995" s="66"/>
    </row>
    <row r="996" spans="1:11" x14ac:dyDescent="0.2">
      <c r="A996" s="66" t="s">
        <v>730</v>
      </c>
      <c r="B996" s="67">
        <v>11537</v>
      </c>
      <c r="C996" s="67">
        <v>2597</v>
      </c>
      <c r="D996" s="67">
        <v>8940</v>
      </c>
      <c r="E996" s="67">
        <v>8207</v>
      </c>
      <c r="F996" s="66">
        <v>71</v>
      </c>
      <c r="G996" s="66">
        <v>66</v>
      </c>
      <c r="H996" s="66">
        <v>118</v>
      </c>
      <c r="I996" s="66">
        <v>17</v>
      </c>
      <c r="J996" s="66">
        <v>33</v>
      </c>
      <c r="K996" s="66">
        <v>428</v>
      </c>
    </row>
    <row r="997" spans="1:11" x14ac:dyDescent="0.2">
      <c r="A997" s="66" t="s">
        <v>230</v>
      </c>
      <c r="B997" s="67">
        <v>3898</v>
      </c>
      <c r="C997" s="67">
        <v>1215</v>
      </c>
      <c r="D997" s="67">
        <v>2683</v>
      </c>
      <c r="E997" s="67">
        <v>1007</v>
      </c>
      <c r="F997" s="67">
        <v>1145</v>
      </c>
      <c r="G997" s="66">
        <v>10</v>
      </c>
      <c r="H997" s="66">
        <v>253</v>
      </c>
      <c r="I997" s="66">
        <v>21</v>
      </c>
      <c r="J997" s="66">
        <v>39</v>
      </c>
      <c r="K997" s="66">
        <v>208</v>
      </c>
    </row>
    <row r="998" spans="1:11" x14ac:dyDescent="0.2">
      <c r="A998" s="66" t="s">
        <v>457</v>
      </c>
      <c r="B998" s="67">
        <v>2447</v>
      </c>
      <c r="C998" s="66">
        <v>499</v>
      </c>
      <c r="D998" s="67">
        <v>1948</v>
      </c>
      <c r="E998" s="67">
        <v>1693</v>
      </c>
      <c r="F998" s="66">
        <v>60</v>
      </c>
      <c r="G998" s="66">
        <v>14</v>
      </c>
      <c r="H998" s="66">
        <v>10</v>
      </c>
      <c r="I998" s="66">
        <v>12</v>
      </c>
      <c r="J998" s="66">
        <v>7</v>
      </c>
      <c r="K998" s="66">
        <v>152</v>
      </c>
    </row>
    <row r="999" spans="1:11" x14ac:dyDescent="0.2">
      <c r="A999" s="66" t="s">
        <v>458</v>
      </c>
      <c r="B999" s="67">
        <v>39844</v>
      </c>
      <c r="C999" s="67">
        <v>17018</v>
      </c>
      <c r="D999" s="67">
        <v>22826</v>
      </c>
      <c r="E999" s="67">
        <v>19642</v>
      </c>
      <c r="F999" s="66">
        <v>545</v>
      </c>
      <c r="G999" s="66">
        <v>203</v>
      </c>
      <c r="H999" s="66">
        <v>723</v>
      </c>
      <c r="I999" s="66">
        <v>72</v>
      </c>
      <c r="J999" s="66">
        <v>225</v>
      </c>
      <c r="K999" s="67">
        <v>1416</v>
      </c>
    </row>
    <row r="1000" spans="1:11" x14ac:dyDescent="0.2">
      <c r="A1000" s="66" t="s">
        <v>459</v>
      </c>
      <c r="B1000" s="67">
        <v>2040</v>
      </c>
      <c r="C1000" s="66">
        <v>341</v>
      </c>
      <c r="D1000" s="67">
        <v>1699</v>
      </c>
      <c r="E1000" s="67">
        <v>1541</v>
      </c>
      <c r="F1000" s="66">
        <v>18</v>
      </c>
      <c r="G1000" s="66">
        <v>9</v>
      </c>
      <c r="H1000" s="66">
        <v>22</v>
      </c>
      <c r="I1000" s="66">
        <v>1</v>
      </c>
      <c r="J1000" s="66">
        <v>4</v>
      </c>
      <c r="K1000" s="66">
        <v>104</v>
      </c>
    </row>
    <row r="1001" spans="1:11" x14ac:dyDescent="0.2">
      <c r="A1001" s="66" t="s">
        <v>460</v>
      </c>
      <c r="B1001" s="66">
        <v>88</v>
      </c>
      <c r="C1001" s="66">
        <v>29</v>
      </c>
      <c r="D1001" s="66">
        <v>59</v>
      </c>
      <c r="E1001" s="66">
        <v>48</v>
      </c>
      <c r="F1001" s="66">
        <v>0</v>
      </c>
      <c r="G1001" s="66">
        <v>0</v>
      </c>
      <c r="H1001" s="66">
        <v>0</v>
      </c>
      <c r="I1001" s="66">
        <v>0</v>
      </c>
      <c r="J1001" s="66">
        <v>2</v>
      </c>
      <c r="K1001" s="66">
        <v>9</v>
      </c>
    </row>
    <row r="1002" spans="1:11" x14ac:dyDescent="0.2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</row>
    <row r="1003" spans="1:11" x14ac:dyDescent="0.2">
      <c r="A1003" s="66" t="s">
        <v>49</v>
      </c>
      <c r="B1003" s="67">
        <v>59854</v>
      </c>
      <c r="C1003" s="67">
        <v>21699</v>
      </c>
      <c r="D1003" s="67">
        <v>38155</v>
      </c>
      <c r="E1003" s="67">
        <v>32138</v>
      </c>
      <c r="F1003" s="67">
        <v>1839</v>
      </c>
      <c r="G1003" s="66">
        <v>302</v>
      </c>
      <c r="H1003" s="67">
        <v>1126</v>
      </c>
      <c r="I1003" s="66">
        <v>123</v>
      </c>
      <c r="J1003" s="66">
        <v>310</v>
      </c>
      <c r="K1003" s="67">
        <v>2317</v>
      </c>
    </row>
    <row r="1005" spans="1:11" x14ac:dyDescent="0.2">
      <c r="A1005" s="66" t="s">
        <v>38</v>
      </c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</row>
    <row r="1006" spans="1:11" x14ac:dyDescent="0.2">
      <c r="A1006" s="66" t="s">
        <v>730</v>
      </c>
      <c r="B1006" s="67">
        <v>3051</v>
      </c>
      <c r="C1006" s="66">
        <v>541</v>
      </c>
      <c r="D1006" s="67">
        <v>2510</v>
      </c>
      <c r="E1006" s="70">
        <v>4720.723</v>
      </c>
      <c r="F1006" s="66">
        <v>53</v>
      </c>
      <c r="G1006" s="66">
        <v>7</v>
      </c>
      <c r="H1006" s="66">
        <v>31</v>
      </c>
      <c r="I1006" s="66">
        <v>3</v>
      </c>
      <c r="J1006" s="66">
        <v>12</v>
      </c>
      <c r="K1006" s="66">
        <v>258.69499999999999</v>
      </c>
    </row>
    <row r="1007" spans="1:11" x14ac:dyDescent="0.2">
      <c r="A1007" s="66" t="s">
        <v>461</v>
      </c>
      <c r="B1007" s="67">
        <v>1502</v>
      </c>
      <c r="C1007" s="67">
        <v>1150</v>
      </c>
      <c r="D1007" s="66">
        <v>352</v>
      </c>
      <c r="E1007" s="66">
        <v>144</v>
      </c>
      <c r="F1007" s="66">
        <v>26</v>
      </c>
      <c r="G1007" s="66">
        <v>16</v>
      </c>
      <c r="H1007" s="66">
        <v>0</v>
      </c>
      <c r="I1007" s="66">
        <v>1</v>
      </c>
      <c r="J1007" s="66">
        <v>3</v>
      </c>
      <c r="K1007" s="66">
        <v>9</v>
      </c>
    </row>
    <row r="1008" spans="1:11" x14ac:dyDescent="0.2">
      <c r="A1008" s="66" t="s">
        <v>230</v>
      </c>
      <c r="B1008" s="66">
        <v>0</v>
      </c>
      <c r="C1008" s="66">
        <v>0</v>
      </c>
      <c r="D1008" s="66">
        <v>0</v>
      </c>
      <c r="E1008" s="66">
        <v>0</v>
      </c>
      <c r="F1008" s="66">
        <v>0</v>
      </c>
      <c r="G1008" s="66">
        <v>0</v>
      </c>
      <c r="H1008" s="66">
        <v>0</v>
      </c>
      <c r="I1008" s="66">
        <v>0</v>
      </c>
      <c r="J1008" s="66">
        <v>0</v>
      </c>
      <c r="K1008" s="66">
        <v>0</v>
      </c>
    </row>
    <row r="1009" spans="1:11" x14ac:dyDescent="0.2">
      <c r="A1009" s="66" t="s">
        <v>457</v>
      </c>
      <c r="B1009" s="66">
        <v>419</v>
      </c>
      <c r="C1009" s="66">
        <v>56</v>
      </c>
      <c r="D1009" s="66">
        <v>363</v>
      </c>
      <c r="E1009" s="66">
        <v>316</v>
      </c>
      <c r="F1009" s="66">
        <v>13</v>
      </c>
      <c r="G1009" s="66">
        <v>0</v>
      </c>
      <c r="H1009" s="66">
        <v>2</v>
      </c>
      <c r="I1009" s="66">
        <v>0</v>
      </c>
      <c r="J1009" s="66">
        <v>7</v>
      </c>
      <c r="K1009" s="66">
        <v>25</v>
      </c>
    </row>
    <row r="1010" spans="1:11" x14ac:dyDescent="0.2">
      <c r="A1010" s="66" t="s">
        <v>462</v>
      </c>
      <c r="B1010" s="66">
        <v>105</v>
      </c>
      <c r="C1010" s="66">
        <v>19</v>
      </c>
      <c r="D1010" s="66">
        <v>86</v>
      </c>
      <c r="E1010" s="66">
        <v>19</v>
      </c>
      <c r="F1010" s="66">
        <v>4</v>
      </c>
      <c r="G1010" s="66">
        <v>0</v>
      </c>
      <c r="H1010" s="66">
        <v>0</v>
      </c>
      <c r="I1010" s="66">
        <v>0</v>
      </c>
      <c r="J1010" s="66">
        <v>0</v>
      </c>
      <c r="K1010" s="66">
        <v>1.5</v>
      </c>
    </row>
    <row r="1011" spans="1:11" x14ac:dyDescent="0.2">
      <c r="A1011" s="66" t="s">
        <v>463</v>
      </c>
      <c r="B1011" s="67">
        <v>1326</v>
      </c>
      <c r="C1011" s="66">
        <v>123</v>
      </c>
      <c r="D1011" s="67">
        <v>1203</v>
      </c>
      <c r="E1011" s="66">
        <v>15.301</v>
      </c>
      <c r="F1011" s="66">
        <v>12</v>
      </c>
      <c r="G1011" s="66">
        <v>4</v>
      </c>
      <c r="H1011" s="66">
        <v>4</v>
      </c>
      <c r="I1011" s="66">
        <v>0</v>
      </c>
      <c r="J1011" s="66">
        <v>1</v>
      </c>
      <c r="K1011" s="66">
        <v>0.89</v>
      </c>
    </row>
    <row r="1012" spans="1:11" x14ac:dyDescent="0.2">
      <c r="A1012" s="66" t="s">
        <v>464</v>
      </c>
      <c r="B1012" s="66">
        <v>442</v>
      </c>
      <c r="C1012" s="66">
        <v>65</v>
      </c>
      <c r="D1012" s="66">
        <v>377</v>
      </c>
      <c r="E1012" s="66">
        <v>30.167000000000002</v>
      </c>
      <c r="F1012" s="66">
        <v>0</v>
      </c>
      <c r="G1012" s="66">
        <v>0</v>
      </c>
      <c r="H1012" s="66">
        <v>1</v>
      </c>
      <c r="I1012" s="66">
        <v>0</v>
      </c>
      <c r="J1012" s="66">
        <v>1</v>
      </c>
      <c r="K1012" s="66">
        <v>1.083</v>
      </c>
    </row>
    <row r="1013" spans="1:11" x14ac:dyDescent="0.2">
      <c r="A1013" s="66" t="s">
        <v>465</v>
      </c>
      <c r="B1013" s="67">
        <v>1069</v>
      </c>
      <c r="C1013" s="66">
        <v>271</v>
      </c>
      <c r="D1013" s="66">
        <v>798</v>
      </c>
      <c r="E1013" s="66">
        <v>16.75</v>
      </c>
      <c r="F1013" s="66">
        <v>4</v>
      </c>
      <c r="G1013" s="66">
        <v>12</v>
      </c>
      <c r="H1013" s="66">
        <v>7</v>
      </c>
      <c r="I1013" s="66">
        <v>0</v>
      </c>
      <c r="J1013" s="66">
        <v>4</v>
      </c>
      <c r="K1013" s="66">
        <v>0.77300000000000002</v>
      </c>
    </row>
    <row r="1014" spans="1:11" x14ac:dyDescent="0.2">
      <c r="A1014" s="66" t="s">
        <v>466</v>
      </c>
      <c r="B1014" s="66">
        <v>153</v>
      </c>
      <c r="C1014" s="66">
        <v>37</v>
      </c>
      <c r="D1014" s="66">
        <v>116</v>
      </c>
      <c r="E1014" s="66">
        <v>6.0590000000000002</v>
      </c>
      <c r="F1014" s="66">
        <v>2</v>
      </c>
      <c r="G1014" s="66">
        <v>2</v>
      </c>
      <c r="H1014" s="66">
        <v>8</v>
      </c>
      <c r="I1014" s="66">
        <v>0</v>
      </c>
      <c r="J1014" s="66">
        <v>0</v>
      </c>
      <c r="K1014" s="66">
        <v>5.8999999999999997E-2</v>
      </c>
    </row>
    <row r="1015" spans="1:11" x14ac:dyDescent="0.2">
      <c r="A1015" s="66" t="s">
        <v>459</v>
      </c>
      <c r="B1015" s="67">
        <v>1272</v>
      </c>
      <c r="C1015" s="66">
        <v>220</v>
      </c>
      <c r="D1015" s="67">
        <v>1052</v>
      </c>
      <c r="E1015" s="66">
        <v>949</v>
      </c>
      <c r="F1015" s="66">
        <v>18</v>
      </c>
      <c r="G1015" s="66">
        <v>12</v>
      </c>
      <c r="H1015" s="66">
        <v>5</v>
      </c>
      <c r="I1015" s="66">
        <v>1</v>
      </c>
      <c r="J1015" s="66">
        <v>4</v>
      </c>
      <c r="K1015" s="66">
        <v>63</v>
      </c>
    </row>
    <row r="1016" spans="1:11" x14ac:dyDescent="0.2">
      <c r="A1016" s="66" t="s">
        <v>460</v>
      </c>
      <c r="B1016" s="66">
        <v>594</v>
      </c>
      <c r="C1016" s="66">
        <v>86</v>
      </c>
      <c r="D1016" s="66">
        <v>508</v>
      </c>
      <c r="E1016" s="66">
        <v>450</v>
      </c>
      <c r="F1016" s="66">
        <v>9</v>
      </c>
      <c r="G1016" s="66">
        <v>2</v>
      </c>
      <c r="H1016" s="66">
        <v>2</v>
      </c>
      <c r="I1016" s="66">
        <v>3</v>
      </c>
      <c r="J1016" s="66">
        <v>0</v>
      </c>
      <c r="K1016" s="66">
        <v>42</v>
      </c>
    </row>
    <row r="1017" spans="1:11" x14ac:dyDescent="0.2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</row>
    <row r="1018" spans="1:11" x14ac:dyDescent="0.2">
      <c r="A1018" s="66" t="s">
        <v>38</v>
      </c>
      <c r="B1018" s="67">
        <v>9933</v>
      </c>
      <c r="C1018" s="67">
        <v>2568</v>
      </c>
      <c r="D1018" s="67">
        <v>7365</v>
      </c>
      <c r="E1018" s="67">
        <v>6667</v>
      </c>
      <c r="F1018" s="66">
        <v>141</v>
      </c>
      <c r="G1018" s="66">
        <v>55</v>
      </c>
      <c r="H1018" s="66">
        <v>60</v>
      </c>
      <c r="I1018" s="66">
        <v>8</v>
      </c>
      <c r="J1018" s="66">
        <v>32</v>
      </c>
      <c r="K1018" s="66">
        <v>402</v>
      </c>
    </row>
    <row r="1020" spans="1:11" x14ac:dyDescent="0.2">
      <c r="A1020" s="66" t="s">
        <v>171</v>
      </c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</row>
    <row r="1021" spans="1:11" x14ac:dyDescent="0.2">
      <c r="A1021" s="66" t="s">
        <v>730</v>
      </c>
      <c r="B1021" s="67">
        <v>15227</v>
      </c>
      <c r="C1021" s="67">
        <v>1136</v>
      </c>
      <c r="D1021" s="67">
        <v>14091</v>
      </c>
      <c r="E1021" s="70">
        <v>17275.669999999998</v>
      </c>
      <c r="F1021" s="66">
        <v>85</v>
      </c>
      <c r="G1021" s="66">
        <v>71</v>
      </c>
      <c r="H1021" s="66">
        <v>134</v>
      </c>
      <c r="I1021" s="66">
        <v>15</v>
      </c>
      <c r="J1021" s="66">
        <v>61</v>
      </c>
      <c r="K1021" s="66">
        <v>984.04899999999998</v>
      </c>
    </row>
    <row r="1022" spans="1:11" x14ac:dyDescent="0.2">
      <c r="A1022" s="66" t="s">
        <v>467</v>
      </c>
      <c r="B1022" s="66">
        <v>188</v>
      </c>
      <c r="C1022" s="66">
        <v>19</v>
      </c>
      <c r="D1022" s="66">
        <v>169</v>
      </c>
      <c r="E1022" s="66">
        <v>11.846</v>
      </c>
      <c r="F1022" s="66">
        <v>1</v>
      </c>
      <c r="G1022" s="66">
        <v>4</v>
      </c>
      <c r="H1022" s="66">
        <v>0</v>
      </c>
      <c r="I1022" s="66">
        <v>2</v>
      </c>
      <c r="J1022" s="66">
        <v>3</v>
      </c>
      <c r="K1022" s="66">
        <v>0.38500000000000001</v>
      </c>
    </row>
    <row r="1023" spans="1:11" x14ac:dyDescent="0.2">
      <c r="A1023" s="66" t="s">
        <v>468</v>
      </c>
      <c r="B1023" s="67">
        <v>1677</v>
      </c>
      <c r="C1023" s="66">
        <v>184</v>
      </c>
      <c r="D1023" s="67">
        <v>1493</v>
      </c>
      <c r="E1023" s="66">
        <v>21.344000000000001</v>
      </c>
      <c r="F1023" s="66">
        <v>4</v>
      </c>
      <c r="G1023" s="66">
        <v>11</v>
      </c>
      <c r="H1023" s="66">
        <v>10</v>
      </c>
      <c r="I1023" s="66">
        <v>1</v>
      </c>
      <c r="J1023" s="66">
        <v>11</v>
      </c>
      <c r="K1023" s="66">
        <v>1.4059999999999999</v>
      </c>
    </row>
    <row r="1024" spans="1:11" x14ac:dyDescent="0.2">
      <c r="A1024" s="66" t="s">
        <v>469</v>
      </c>
      <c r="B1024" s="67">
        <v>3336</v>
      </c>
      <c r="C1024" s="66">
        <v>247</v>
      </c>
      <c r="D1024" s="67">
        <v>3089</v>
      </c>
      <c r="E1024" s="66">
        <v>57.14</v>
      </c>
      <c r="F1024" s="66">
        <v>13</v>
      </c>
      <c r="G1024" s="66">
        <v>7</v>
      </c>
      <c r="H1024" s="66">
        <v>28</v>
      </c>
      <c r="I1024" s="66">
        <v>0</v>
      </c>
      <c r="J1024" s="66">
        <v>26</v>
      </c>
      <c r="K1024" s="66">
        <v>3.16</v>
      </c>
    </row>
    <row r="1025" spans="1:11" x14ac:dyDescent="0.2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</row>
    <row r="1026" spans="1:11" x14ac:dyDescent="0.2">
      <c r="A1026" s="66" t="s">
        <v>171</v>
      </c>
      <c r="B1026" s="67">
        <v>20428</v>
      </c>
      <c r="C1026" s="67">
        <v>1586</v>
      </c>
      <c r="D1026" s="67">
        <v>18842</v>
      </c>
      <c r="E1026" s="67">
        <v>17366</v>
      </c>
      <c r="F1026" s="66">
        <v>103</v>
      </c>
      <c r="G1026" s="66">
        <v>93</v>
      </c>
      <c r="H1026" s="66">
        <v>172</v>
      </c>
      <c r="I1026" s="66">
        <v>18</v>
      </c>
      <c r="J1026" s="66">
        <v>101</v>
      </c>
      <c r="K1026" s="66">
        <v>989</v>
      </c>
    </row>
    <row r="1028" spans="1:11" x14ac:dyDescent="0.2">
      <c r="A1028" s="66" t="s">
        <v>61</v>
      </c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</row>
    <row r="1029" spans="1:11" x14ac:dyDescent="0.2">
      <c r="A1029" s="66" t="s">
        <v>730</v>
      </c>
      <c r="B1029" s="66">
        <v>128</v>
      </c>
      <c r="C1029" s="66">
        <v>60</v>
      </c>
      <c r="D1029" s="66">
        <v>68</v>
      </c>
      <c r="E1029" s="66">
        <v>58</v>
      </c>
      <c r="F1029" s="66">
        <v>0</v>
      </c>
      <c r="G1029" s="66">
        <v>0</v>
      </c>
      <c r="H1029" s="66">
        <v>2</v>
      </c>
      <c r="I1029" s="66">
        <v>0</v>
      </c>
      <c r="J1029" s="66">
        <v>3</v>
      </c>
      <c r="K1029" s="66">
        <v>5</v>
      </c>
    </row>
    <row r="1030" spans="1:11" x14ac:dyDescent="0.2">
      <c r="A1030" s="66" t="s">
        <v>458</v>
      </c>
      <c r="B1030" s="66">
        <v>365</v>
      </c>
      <c r="C1030" s="66">
        <v>96</v>
      </c>
      <c r="D1030" s="66">
        <v>269</v>
      </c>
      <c r="E1030" s="66">
        <v>248</v>
      </c>
      <c r="F1030" s="66">
        <v>1</v>
      </c>
      <c r="G1030" s="66">
        <v>1</v>
      </c>
      <c r="H1030" s="66">
        <v>3</v>
      </c>
      <c r="I1030" s="66">
        <v>0</v>
      </c>
      <c r="J1030" s="66">
        <v>3</v>
      </c>
      <c r="K1030" s="66">
        <v>13</v>
      </c>
    </row>
    <row r="1031" spans="1:11" x14ac:dyDescent="0.2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</row>
    <row r="1032" spans="1:11" x14ac:dyDescent="0.2">
      <c r="A1032" s="66" t="s">
        <v>61</v>
      </c>
      <c r="B1032" s="66">
        <v>493</v>
      </c>
      <c r="C1032" s="66">
        <v>156</v>
      </c>
      <c r="D1032" s="66">
        <v>337</v>
      </c>
      <c r="E1032" s="66">
        <v>306</v>
      </c>
      <c r="F1032" s="66">
        <v>1</v>
      </c>
      <c r="G1032" s="66">
        <v>1</v>
      </c>
      <c r="H1032" s="66">
        <v>5</v>
      </c>
      <c r="I1032" s="66">
        <v>0</v>
      </c>
      <c r="J1032" s="66">
        <v>6</v>
      </c>
      <c r="K1032" s="66">
        <v>18</v>
      </c>
    </row>
    <row r="1033" spans="1:11" x14ac:dyDescent="0.2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</row>
    <row r="1034" spans="1:11" x14ac:dyDescent="0.2">
      <c r="A1034" s="66" t="s">
        <v>172</v>
      </c>
      <c r="B1034" s="67">
        <v>90708</v>
      </c>
      <c r="C1034" s="67">
        <v>26009</v>
      </c>
      <c r="D1034" s="67">
        <v>64699</v>
      </c>
      <c r="E1034" s="67">
        <v>56477</v>
      </c>
      <c r="F1034" s="67">
        <v>2084</v>
      </c>
      <c r="G1034" s="66">
        <v>451</v>
      </c>
      <c r="H1034" s="67">
        <v>1363</v>
      </c>
      <c r="I1034" s="66">
        <v>149</v>
      </c>
      <c r="J1034" s="66">
        <v>449</v>
      </c>
      <c r="K1034" s="67">
        <v>3726</v>
      </c>
    </row>
    <row r="1035" spans="1:11" x14ac:dyDescent="0.2">
      <c r="A1035" s="66"/>
      <c r="B1035" s="69">
        <v>1.0022</v>
      </c>
      <c r="C1035" s="69">
        <v>0.28739999999999999</v>
      </c>
      <c r="D1035" s="69">
        <v>0.71479999999999999</v>
      </c>
      <c r="E1035" s="69">
        <v>0.624</v>
      </c>
      <c r="F1035" s="69">
        <v>2.3E-2</v>
      </c>
      <c r="G1035" s="69">
        <v>5.0000000000000001E-3</v>
      </c>
      <c r="H1035" s="69">
        <v>1.5100000000000001E-2</v>
      </c>
      <c r="I1035" s="69">
        <v>1.6000000000000001E-3</v>
      </c>
      <c r="J1035" s="69">
        <v>5.0000000000000001E-3</v>
      </c>
      <c r="K1035" s="69">
        <v>4.1200000000000001E-2</v>
      </c>
    </row>
    <row r="1037" spans="1:11" x14ac:dyDescent="0.2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</row>
    <row r="1038" spans="1:11" x14ac:dyDescent="0.2">
      <c r="A1038" s="77" t="s">
        <v>173</v>
      </c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</row>
    <row r="1039" spans="1:11" x14ac:dyDescent="0.2">
      <c r="A1039" s="66" t="s">
        <v>93</v>
      </c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</row>
    <row r="1040" spans="1:11" x14ac:dyDescent="0.2">
      <c r="A1040" s="66" t="s">
        <v>730</v>
      </c>
      <c r="B1040" s="67">
        <v>1502</v>
      </c>
      <c r="C1040" s="66">
        <v>529</v>
      </c>
      <c r="D1040" s="66">
        <v>973</v>
      </c>
      <c r="E1040" s="70">
        <v>3075.7629999999999</v>
      </c>
      <c r="F1040" s="66">
        <v>2</v>
      </c>
      <c r="G1040" s="66">
        <v>6</v>
      </c>
      <c r="H1040" s="66">
        <v>6</v>
      </c>
      <c r="I1040" s="66">
        <v>2</v>
      </c>
      <c r="J1040" s="66">
        <v>3</v>
      </c>
      <c r="K1040" s="66">
        <v>147.119</v>
      </c>
    </row>
    <row r="1041" spans="1:11" x14ac:dyDescent="0.2">
      <c r="A1041" s="66" t="s">
        <v>470</v>
      </c>
      <c r="B1041" s="67">
        <v>2918</v>
      </c>
      <c r="C1041" s="66">
        <v>486</v>
      </c>
      <c r="D1041" s="67">
        <v>2432</v>
      </c>
      <c r="E1041" s="67">
        <v>2271</v>
      </c>
      <c r="F1041" s="66">
        <v>14</v>
      </c>
      <c r="G1041" s="66">
        <v>8</v>
      </c>
      <c r="H1041" s="66">
        <v>49</v>
      </c>
      <c r="I1041" s="66">
        <v>1</v>
      </c>
      <c r="J1041" s="66">
        <v>16</v>
      </c>
      <c r="K1041" s="66">
        <v>73</v>
      </c>
    </row>
    <row r="1042" spans="1:11" x14ac:dyDescent="0.2">
      <c r="A1042" s="66" t="s">
        <v>471</v>
      </c>
      <c r="B1042" s="67">
        <v>4133</v>
      </c>
      <c r="C1042" s="67">
        <v>1736</v>
      </c>
      <c r="D1042" s="67">
        <v>2397</v>
      </c>
      <c r="E1042" s="66">
        <v>37.237000000000002</v>
      </c>
      <c r="F1042" s="66">
        <v>8</v>
      </c>
      <c r="G1042" s="66">
        <v>7</v>
      </c>
      <c r="H1042" s="66">
        <v>49</v>
      </c>
      <c r="I1042" s="66">
        <v>8</v>
      </c>
      <c r="J1042" s="66">
        <v>17</v>
      </c>
      <c r="K1042" s="66">
        <v>1.881</v>
      </c>
    </row>
    <row r="1043" spans="1:11" x14ac:dyDescent="0.2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</row>
    <row r="1044" spans="1:11" x14ac:dyDescent="0.2">
      <c r="A1044" s="66" t="s">
        <v>93</v>
      </c>
      <c r="B1044" s="67">
        <v>8553</v>
      </c>
      <c r="C1044" s="67">
        <v>2751</v>
      </c>
      <c r="D1044" s="67">
        <v>5802</v>
      </c>
      <c r="E1044" s="67">
        <v>5384</v>
      </c>
      <c r="F1044" s="66">
        <v>24</v>
      </c>
      <c r="G1044" s="66">
        <v>21</v>
      </c>
      <c r="H1044" s="66">
        <v>104</v>
      </c>
      <c r="I1044" s="66">
        <v>11</v>
      </c>
      <c r="J1044" s="66">
        <v>36</v>
      </c>
      <c r="K1044" s="66">
        <v>222</v>
      </c>
    </row>
    <row r="1046" spans="1:11" x14ac:dyDescent="0.2">
      <c r="A1046" s="66" t="s">
        <v>174</v>
      </c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</row>
    <row r="1047" spans="1:11" x14ac:dyDescent="0.2">
      <c r="A1047" s="66" t="s">
        <v>730</v>
      </c>
      <c r="B1047" s="67">
        <v>17813</v>
      </c>
      <c r="C1047" s="67">
        <v>4690</v>
      </c>
      <c r="D1047" s="67">
        <v>13123</v>
      </c>
      <c r="E1047" s="70">
        <v>38242.542999999998</v>
      </c>
      <c r="F1047" s="66">
        <v>55</v>
      </c>
      <c r="G1047" s="66">
        <v>82</v>
      </c>
      <c r="H1047" s="66">
        <v>70</v>
      </c>
      <c r="I1047" s="66">
        <v>9</v>
      </c>
      <c r="J1047" s="66">
        <v>83</v>
      </c>
      <c r="K1047" s="70">
        <v>2149.41</v>
      </c>
    </row>
    <row r="1048" spans="1:11" x14ac:dyDescent="0.2">
      <c r="A1048" s="66" t="s">
        <v>472</v>
      </c>
      <c r="B1048" s="67">
        <v>5445</v>
      </c>
      <c r="C1048" s="67">
        <v>1405</v>
      </c>
      <c r="D1048" s="67">
        <v>4040</v>
      </c>
      <c r="E1048" s="66">
        <v>44.889000000000003</v>
      </c>
      <c r="F1048" s="66">
        <v>33</v>
      </c>
      <c r="G1048" s="66">
        <v>38</v>
      </c>
      <c r="H1048" s="66">
        <v>24</v>
      </c>
      <c r="I1048" s="66">
        <v>9</v>
      </c>
      <c r="J1048" s="66">
        <v>24</v>
      </c>
      <c r="K1048" s="66">
        <v>3.407</v>
      </c>
    </row>
    <row r="1049" spans="1:11" x14ac:dyDescent="0.2">
      <c r="A1049" s="66" t="s">
        <v>473</v>
      </c>
      <c r="B1049" s="66">
        <v>0</v>
      </c>
      <c r="C1049" s="66">
        <v>0</v>
      </c>
      <c r="D1049" s="66">
        <v>0</v>
      </c>
      <c r="E1049" s="66">
        <v>0</v>
      </c>
      <c r="F1049" s="66">
        <v>0</v>
      </c>
      <c r="G1049" s="66">
        <v>0</v>
      </c>
      <c r="H1049" s="66">
        <v>0</v>
      </c>
      <c r="I1049" s="66">
        <v>0</v>
      </c>
      <c r="J1049" s="66">
        <v>0</v>
      </c>
      <c r="K1049" s="66">
        <v>0</v>
      </c>
    </row>
    <row r="1050" spans="1:11" x14ac:dyDescent="0.2">
      <c r="A1050" s="66" t="s">
        <v>474</v>
      </c>
      <c r="B1050" s="67">
        <v>6438</v>
      </c>
      <c r="C1050" s="67">
        <v>1968</v>
      </c>
      <c r="D1050" s="67">
        <v>4470</v>
      </c>
      <c r="E1050" s="66">
        <v>33.317</v>
      </c>
      <c r="F1050" s="66">
        <v>18</v>
      </c>
      <c r="G1050" s="66">
        <v>19</v>
      </c>
      <c r="H1050" s="66">
        <v>61</v>
      </c>
      <c r="I1050" s="66">
        <v>2</v>
      </c>
      <c r="J1050" s="66">
        <v>46</v>
      </c>
      <c r="K1050" s="66">
        <v>1.837</v>
      </c>
    </row>
    <row r="1051" spans="1:11" x14ac:dyDescent="0.2">
      <c r="A1051" s="66" t="s">
        <v>475</v>
      </c>
      <c r="B1051" s="66">
        <v>235</v>
      </c>
      <c r="C1051" s="66">
        <v>20</v>
      </c>
      <c r="D1051" s="66">
        <v>215</v>
      </c>
      <c r="E1051" s="66">
        <v>40</v>
      </c>
      <c r="F1051" s="66">
        <v>3</v>
      </c>
      <c r="G1051" s="66">
        <v>1</v>
      </c>
      <c r="H1051" s="66">
        <v>1</v>
      </c>
      <c r="I1051" s="66">
        <v>0</v>
      </c>
      <c r="J1051" s="66">
        <v>2</v>
      </c>
      <c r="K1051" s="66">
        <v>1.6</v>
      </c>
    </row>
    <row r="1052" spans="1:11" x14ac:dyDescent="0.2">
      <c r="A1052" s="66" t="s">
        <v>476</v>
      </c>
      <c r="B1052" s="66">
        <v>662</v>
      </c>
      <c r="C1052" s="66">
        <v>401</v>
      </c>
      <c r="D1052" s="66">
        <v>261</v>
      </c>
      <c r="E1052" s="66">
        <v>12.3</v>
      </c>
      <c r="F1052" s="66">
        <v>0</v>
      </c>
      <c r="G1052" s="66">
        <v>1</v>
      </c>
      <c r="H1052" s="66">
        <v>3</v>
      </c>
      <c r="I1052" s="66">
        <v>1</v>
      </c>
      <c r="J1052" s="66">
        <v>0</v>
      </c>
      <c r="K1052" s="66">
        <v>0.5</v>
      </c>
    </row>
    <row r="1053" spans="1:11" x14ac:dyDescent="0.2">
      <c r="A1053" s="66" t="s">
        <v>477</v>
      </c>
      <c r="B1053" s="66">
        <v>332</v>
      </c>
      <c r="C1053" s="66">
        <v>56</v>
      </c>
      <c r="D1053" s="66">
        <v>276</v>
      </c>
      <c r="E1053" s="66">
        <v>19.385000000000002</v>
      </c>
      <c r="F1053" s="66">
        <v>1</v>
      </c>
      <c r="G1053" s="66">
        <v>3</v>
      </c>
      <c r="H1053" s="66">
        <v>0</v>
      </c>
      <c r="I1053" s="66">
        <v>0</v>
      </c>
      <c r="J1053" s="66">
        <v>0</v>
      </c>
      <c r="K1053" s="66">
        <v>1.538</v>
      </c>
    </row>
    <row r="1054" spans="1:11" x14ac:dyDescent="0.2">
      <c r="A1054" s="66" t="s">
        <v>478</v>
      </c>
      <c r="B1054" s="67">
        <v>9974</v>
      </c>
      <c r="C1054" s="67">
        <v>3539</v>
      </c>
      <c r="D1054" s="67">
        <v>6435</v>
      </c>
      <c r="E1054" s="66">
        <v>28.867999999999999</v>
      </c>
      <c r="F1054" s="66">
        <v>32</v>
      </c>
      <c r="G1054" s="66">
        <v>22</v>
      </c>
      <c r="H1054" s="66">
        <v>112</v>
      </c>
      <c r="I1054" s="66">
        <v>3</v>
      </c>
      <c r="J1054" s="66">
        <v>54</v>
      </c>
      <c r="K1054" s="66">
        <v>1.583</v>
      </c>
    </row>
    <row r="1055" spans="1:11" x14ac:dyDescent="0.2">
      <c r="A1055" s="66" t="s">
        <v>479</v>
      </c>
      <c r="B1055" s="66">
        <v>259</v>
      </c>
      <c r="C1055" s="66">
        <v>24</v>
      </c>
      <c r="D1055" s="66">
        <v>235</v>
      </c>
      <c r="E1055" s="66">
        <v>55.75</v>
      </c>
      <c r="F1055" s="66">
        <v>1</v>
      </c>
      <c r="G1055" s="66">
        <v>1</v>
      </c>
      <c r="H1055" s="66">
        <v>4</v>
      </c>
      <c r="I1055" s="66">
        <v>0</v>
      </c>
      <c r="J1055" s="66">
        <v>3</v>
      </c>
      <c r="K1055" s="66">
        <v>0.75</v>
      </c>
    </row>
    <row r="1056" spans="1:11" x14ac:dyDescent="0.2">
      <c r="A1056" s="66" t="s">
        <v>480</v>
      </c>
      <c r="B1056" s="67">
        <v>4931</v>
      </c>
      <c r="C1056" s="67">
        <v>1459</v>
      </c>
      <c r="D1056" s="67">
        <v>3472</v>
      </c>
      <c r="E1056" s="66">
        <v>40.012999999999998</v>
      </c>
      <c r="F1056" s="66">
        <v>18</v>
      </c>
      <c r="G1056" s="66">
        <v>19</v>
      </c>
      <c r="H1056" s="66">
        <v>51</v>
      </c>
      <c r="I1056" s="66">
        <v>0</v>
      </c>
      <c r="J1056" s="66">
        <v>29</v>
      </c>
      <c r="K1056" s="66">
        <v>2.456</v>
      </c>
    </row>
    <row r="1057" spans="1:11" x14ac:dyDescent="0.2">
      <c r="A1057" s="66" t="s">
        <v>481</v>
      </c>
      <c r="B1057" s="66">
        <v>118</v>
      </c>
      <c r="C1057" s="66">
        <v>18</v>
      </c>
      <c r="D1057" s="66">
        <v>100</v>
      </c>
      <c r="E1057" s="66">
        <v>23.75</v>
      </c>
      <c r="F1057" s="66">
        <v>0</v>
      </c>
      <c r="G1057" s="66">
        <v>0</v>
      </c>
      <c r="H1057" s="66">
        <v>1</v>
      </c>
      <c r="I1057" s="66">
        <v>0</v>
      </c>
      <c r="J1057" s="66">
        <v>0</v>
      </c>
      <c r="K1057" s="66">
        <v>1</v>
      </c>
    </row>
    <row r="1058" spans="1:11" x14ac:dyDescent="0.2">
      <c r="A1058" s="66" t="s">
        <v>482</v>
      </c>
      <c r="B1058" s="67">
        <v>1397</v>
      </c>
      <c r="C1058" s="66">
        <v>330</v>
      </c>
      <c r="D1058" s="67">
        <v>1067</v>
      </c>
      <c r="E1058" s="66">
        <v>17.126999999999999</v>
      </c>
      <c r="F1058" s="66">
        <v>19</v>
      </c>
      <c r="G1058" s="66">
        <v>20</v>
      </c>
      <c r="H1058" s="66">
        <v>6</v>
      </c>
      <c r="I1058" s="66">
        <v>0</v>
      </c>
      <c r="J1058" s="66">
        <v>12</v>
      </c>
      <c r="K1058" s="66">
        <v>1.236</v>
      </c>
    </row>
    <row r="1059" spans="1:11" x14ac:dyDescent="0.2">
      <c r="A1059" s="66" t="s">
        <v>483</v>
      </c>
      <c r="B1059" s="67">
        <v>10452</v>
      </c>
      <c r="C1059" s="67">
        <v>4251</v>
      </c>
      <c r="D1059" s="67">
        <v>6201</v>
      </c>
      <c r="E1059" s="66">
        <v>21.844000000000001</v>
      </c>
      <c r="F1059" s="66">
        <v>62</v>
      </c>
      <c r="G1059" s="66">
        <v>82</v>
      </c>
      <c r="H1059" s="66">
        <v>51</v>
      </c>
      <c r="I1059" s="66">
        <v>10</v>
      </c>
      <c r="J1059" s="66">
        <v>39</v>
      </c>
      <c r="K1059" s="66">
        <v>1.335</v>
      </c>
    </row>
    <row r="1060" spans="1:11" x14ac:dyDescent="0.2">
      <c r="A1060" s="66" t="s">
        <v>484</v>
      </c>
      <c r="B1060" s="67">
        <v>3538</v>
      </c>
      <c r="C1060" s="67">
        <v>1375</v>
      </c>
      <c r="D1060" s="67">
        <v>2163</v>
      </c>
      <c r="E1060" s="66">
        <v>20.213999999999999</v>
      </c>
      <c r="F1060" s="66">
        <v>12</v>
      </c>
      <c r="G1060" s="66">
        <v>10</v>
      </c>
      <c r="H1060" s="66">
        <v>11</v>
      </c>
      <c r="I1060" s="66">
        <v>0</v>
      </c>
      <c r="J1060" s="66">
        <v>17</v>
      </c>
      <c r="K1060" s="66">
        <v>1.347</v>
      </c>
    </row>
    <row r="1061" spans="1:11" x14ac:dyDescent="0.2">
      <c r="A1061" s="75"/>
      <c r="B1061" s="75"/>
      <c r="C1061" s="75"/>
      <c r="D1061" s="75"/>
      <c r="E1061" s="75"/>
      <c r="F1061" s="75"/>
      <c r="G1061" s="75"/>
      <c r="H1061" s="75"/>
      <c r="I1061" s="75"/>
      <c r="J1061" s="75"/>
      <c r="K1061" s="75"/>
    </row>
    <row r="1062" spans="1:11" x14ac:dyDescent="0.2">
      <c r="A1062" s="66" t="s">
        <v>174</v>
      </c>
      <c r="B1062" s="67">
        <v>61594</v>
      </c>
      <c r="C1062" s="67">
        <v>19536</v>
      </c>
      <c r="D1062" s="67">
        <v>42058</v>
      </c>
      <c r="E1062" s="67">
        <v>38600</v>
      </c>
      <c r="F1062" s="66">
        <v>254</v>
      </c>
      <c r="G1062" s="66">
        <v>298</v>
      </c>
      <c r="H1062" s="66">
        <v>395</v>
      </c>
      <c r="I1062" s="66">
        <v>34</v>
      </c>
      <c r="J1062" s="66">
        <v>309</v>
      </c>
      <c r="K1062" s="67">
        <v>2168</v>
      </c>
    </row>
    <row r="1064" spans="1:11" x14ac:dyDescent="0.2">
      <c r="A1064" s="66" t="s">
        <v>140</v>
      </c>
      <c r="B1064" s="66">
        <v>0</v>
      </c>
      <c r="C1064" s="66">
        <v>0</v>
      </c>
      <c r="D1064" s="66">
        <v>0</v>
      </c>
      <c r="E1064" s="66">
        <v>0</v>
      </c>
      <c r="F1064" s="66">
        <v>0</v>
      </c>
      <c r="G1064" s="66">
        <v>0</v>
      </c>
      <c r="H1064" s="66">
        <v>0</v>
      </c>
      <c r="I1064" s="66">
        <v>0</v>
      </c>
      <c r="J1064" s="66">
        <v>0</v>
      </c>
      <c r="K1064" s="66">
        <v>0</v>
      </c>
    </row>
    <row r="1065" spans="1:11" x14ac:dyDescent="0.2">
      <c r="A1065" s="66" t="s">
        <v>175</v>
      </c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</row>
    <row r="1066" spans="1:11" x14ac:dyDescent="0.2">
      <c r="A1066" s="66" t="s">
        <v>730</v>
      </c>
      <c r="B1066" s="67">
        <v>5769</v>
      </c>
      <c r="C1066" s="66">
        <v>651</v>
      </c>
      <c r="D1066" s="67">
        <v>5118</v>
      </c>
      <c r="E1066" s="70">
        <v>13530.427</v>
      </c>
      <c r="F1066" s="66">
        <v>17</v>
      </c>
      <c r="G1066" s="66">
        <v>15</v>
      </c>
      <c r="H1066" s="66">
        <v>52</v>
      </c>
      <c r="I1066" s="66">
        <v>2</v>
      </c>
      <c r="J1066" s="66">
        <v>29</v>
      </c>
      <c r="K1066" s="66">
        <v>489.92099999999999</v>
      </c>
    </row>
    <row r="1067" spans="1:11" x14ac:dyDescent="0.2">
      <c r="A1067" s="66" t="s">
        <v>485</v>
      </c>
      <c r="B1067" s="67">
        <v>7007</v>
      </c>
      <c r="C1067" s="66">
        <v>767</v>
      </c>
      <c r="D1067" s="67">
        <v>6240</v>
      </c>
      <c r="E1067" s="66">
        <v>21.474</v>
      </c>
      <c r="F1067" s="66">
        <v>47</v>
      </c>
      <c r="G1067" s="66">
        <v>15</v>
      </c>
      <c r="H1067" s="66">
        <v>159</v>
      </c>
      <c r="I1067" s="66">
        <v>4</v>
      </c>
      <c r="J1067" s="66">
        <v>38</v>
      </c>
      <c r="K1067" s="66">
        <v>0.82799999999999996</v>
      </c>
    </row>
    <row r="1068" spans="1:11" x14ac:dyDescent="0.2">
      <c r="A1068" s="66" t="s">
        <v>470</v>
      </c>
      <c r="B1068" s="67">
        <v>1067</v>
      </c>
      <c r="C1068" s="66">
        <v>177</v>
      </c>
      <c r="D1068" s="66">
        <v>890</v>
      </c>
      <c r="E1068" s="66">
        <v>820</v>
      </c>
      <c r="F1068" s="66">
        <v>6</v>
      </c>
      <c r="G1068" s="66">
        <v>2</v>
      </c>
      <c r="H1068" s="66">
        <v>14</v>
      </c>
      <c r="I1068" s="66">
        <v>0</v>
      </c>
      <c r="J1068" s="66">
        <v>8</v>
      </c>
      <c r="K1068" s="66">
        <v>40</v>
      </c>
    </row>
    <row r="1069" spans="1:11" x14ac:dyDescent="0.2">
      <c r="A1069" s="66" t="s">
        <v>486</v>
      </c>
      <c r="B1069" s="66">
        <v>7</v>
      </c>
      <c r="C1069" s="66">
        <v>0</v>
      </c>
      <c r="D1069" s="66">
        <v>7</v>
      </c>
      <c r="E1069" s="66">
        <v>1.2</v>
      </c>
      <c r="F1069" s="66">
        <v>0</v>
      </c>
      <c r="G1069" s="66">
        <v>0</v>
      </c>
      <c r="H1069" s="66">
        <v>1</v>
      </c>
      <c r="I1069" s="66">
        <v>0</v>
      </c>
      <c r="J1069" s="66">
        <v>0</v>
      </c>
      <c r="K1069" s="66">
        <v>0</v>
      </c>
    </row>
    <row r="1070" spans="1:11" x14ac:dyDescent="0.2">
      <c r="A1070" s="66" t="s">
        <v>487</v>
      </c>
      <c r="B1070" s="66">
        <v>127</v>
      </c>
      <c r="C1070" s="66">
        <v>9</v>
      </c>
      <c r="D1070" s="66">
        <v>118</v>
      </c>
      <c r="E1070" s="66">
        <v>15.856999999999999</v>
      </c>
      <c r="F1070" s="66">
        <v>1</v>
      </c>
      <c r="G1070" s="66">
        <v>0</v>
      </c>
      <c r="H1070" s="66">
        <v>0</v>
      </c>
      <c r="I1070" s="66">
        <v>0</v>
      </c>
      <c r="J1070" s="66">
        <v>0</v>
      </c>
      <c r="K1070" s="66">
        <v>0.85699999999999998</v>
      </c>
    </row>
    <row r="1071" spans="1:11" x14ac:dyDescent="0.2">
      <c r="A1071" s="66" t="s">
        <v>488</v>
      </c>
      <c r="B1071" s="67">
        <v>3096</v>
      </c>
      <c r="C1071" s="66">
        <v>261</v>
      </c>
      <c r="D1071" s="67">
        <v>2835</v>
      </c>
      <c r="E1071" s="66">
        <v>32.427</v>
      </c>
      <c r="F1071" s="66">
        <v>22</v>
      </c>
      <c r="G1071" s="66">
        <v>4</v>
      </c>
      <c r="H1071" s="66">
        <v>39</v>
      </c>
      <c r="I1071" s="66">
        <v>1</v>
      </c>
      <c r="J1071" s="66">
        <v>2</v>
      </c>
      <c r="K1071" s="66">
        <v>1.3169999999999999</v>
      </c>
    </row>
    <row r="1072" spans="1:11" x14ac:dyDescent="0.2">
      <c r="A1072" s="66" t="s">
        <v>489</v>
      </c>
      <c r="B1072" s="66">
        <v>292</v>
      </c>
      <c r="C1072" s="66">
        <v>28</v>
      </c>
      <c r="D1072" s="66">
        <v>264</v>
      </c>
      <c r="E1072" s="66">
        <v>17.614999999999998</v>
      </c>
      <c r="F1072" s="66">
        <v>1</v>
      </c>
      <c r="G1072" s="66">
        <v>0</v>
      </c>
      <c r="H1072" s="66">
        <v>15</v>
      </c>
      <c r="I1072" s="66">
        <v>0</v>
      </c>
      <c r="J1072" s="66">
        <v>5</v>
      </c>
      <c r="K1072" s="66">
        <v>1.077</v>
      </c>
    </row>
    <row r="1073" spans="1:11" x14ac:dyDescent="0.2">
      <c r="A1073" s="75"/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</row>
    <row r="1074" spans="1:11" x14ac:dyDescent="0.2">
      <c r="A1074" s="66" t="s">
        <v>175</v>
      </c>
      <c r="B1074" s="67">
        <v>17365</v>
      </c>
      <c r="C1074" s="67">
        <v>1893</v>
      </c>
      <c r="D1074" s="67">
        <v>15472</v>
      </c>
      <c r="E1074" s="67">
        <v>14439</v>
      </c>
      <c r="F1074" s="66">
        <v>94</v>
      </c>
      <c r="G1074" s="66">
        <v>36</v>
      </c>
      <c r="H1074" s="66">
        <v>280</v>
      </c>
      <c r="I1074" s="66">
        <v>7</v>
      </c>
      <c r="J1074" s="66">
        <v>82</v>
      </c>
      <c r="K1074" s="66">
        <v>534</v>
      </c>
    </row>
    <row r="1075" spans="1:11" x14ac:dyDescent="0.2">
      <c r="A1075" s="75"/>
      <c r="B1075" s="75"/>
      <c r="C1075" s="75"/>
      <c r="D1075" s="75"/>
      <c r="E1075" s="75"/>
      <c r="F1075" s="75"/>
      <c r="G1075" s="75"/>
      <c r="H1075" s="75"/>
      <c r="I1075" s="75"/>
      <c r="J1075" s="75"/>
      <c r="K1075" s="75"/>
    </row>
    <row r="1076" spans="1:11" x14ac:dyDescent="0.2">
      <c r="A1076" s="66" t="s">
        <v>176</v>
      </c>
      <c r="B1076" s="67">
        <v>87512</v>
      </c>
      <c r="C1076" s="67">
        <v>24180</v>
      </c>
      <c r="D1076" s="67">
        <v>63332</v>
      </c>
      <c r="E1076" s="67">
        <v>58423</v>
      </c>
      <c r="F1076" s="66">
        <v>372</v>
      </c>
      <c r="G1076" s="66">
        <v>355</v>
      </c>
      <c r="H1076" s="66">
        <v>779</v>
      </c>
      <c r="I1076" s="66">
        <v>52</v>
      </c>
      <c r="J1076" s="66">
        <v>427</v>
      </c>
      <c r="K1076" s="67">
        <v>2924</v>
      </c>
    </row>
    <row r="1077" spans="1:11" x14ac:dyDescent="0.2">
      <c r="A1077" s="66"/>
      <c r="B1077" s="69">
        <v>0.99909999999999999</v>
      </c>
      <c r="C1077" s="69">
        <v>0.27610000000000001</v>
      </c>
      <c r="D1077" s="69">
        <v>0.72299999999999998</v>
      </c>
      <c r="E1077" s="69">
        <v>0.66700000000000004</v>
      </c>
      <c r="F1077" s="69">
        <v>4.1999999999999997E-3</v>
      </c>
      <c r="G1077" s="69">
        <v>4.1000000000000003E-3</v>
      </c>
      <c r="H1077" s="69">
        <v>8.8999999999999999E-3</v>
      </c>
      <c r="I1077" s="69">
        <v>5.9999999999999995E-4</v>
      </c>
      <c r="J1077" s="69">
        <v>4.8999999999999998E-3</v>
      </c>
      <c r="K1077" s="69">
        <v>3.3399999999999999E-2</v>
      </c>
    </row>
    <row r="1079" spans="1:11" x14ac:dyDescent="0.2">
      <c r="A1079" s="66"/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</row>
    <row r="1080" spans="1:11" x14ac:dyDescent="0.2">
      <c r="A1080" s="77" t="s">
        <v>177</v>
      </c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</row>
    <row r="1081" spans="1:11" x14ac:dyDescent="0.2">
      <c r="A1081" s="66" t="s">
        <v>165</v>
      </c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</row>
    <row r="1082" spans="1:11" x14ac:dyDescent="0.2">
      <c r="A1082" s="66" t="s">
        <v>730</v>
      </c>
      <c r="B1082" s="67">
        <v>6738</v>
      </c>
      <c r="C1082" s="66">
        <v>660</v>
      </c>
      <c r="D1082" s="67">
        <v>6078</v>
      </c>
      <c r="E1082" s="70">
        <v>8050.4110000000001</v>
      </c>
      <c r="F1082" s="66">
        <v>10</v>
      </c>
      <c r="G1082" s="66">
        <v>26</v>
      </c>
      <c r="H1082" s="66">
        <v>20</v>
      </c>
      <c r="I1082" s="66">
        <v>2</v>
      </c>
      <c r="J1082" s="66">
        <v>40</v>
      </c>
      <c r="K1082" s="66">
        <v>439.23200000000003</v>
      </c>
    </row>
    <row r="1083" spans="1:11" x14ac:dyDescent="0.2">
      <c r="A1083" s="66" t="s">
        <v>490</v>
      </c>
      <c r="B1083" s="66">
        <v>403</v>
      </c>
      <c r="C1083" s="66">
        <v>28</v>
      </c>
      <c r="D1083" s="66">
        <v>375</v>
      </c>
      <c r="E1083" s="66">
        <v>13.5</v>
      </c>
      <c r="F1083" s="66">
        <v>0</v>
      </c>
      <c r="G1083" s="66">
        <v>1</v>
      </c>
      <c r="H1083" s="66">
        <v>1</v>
      </c>
      <c r="I1083" s="66">
        <v>0</v>
      </c>
      <c r="J1083" s="66">
        <v>2</v>
      </c>
      <c r="K1083" s="66">
        <v>0.76900000000000002</v>
      </c>
    </row>
    <row r="1084" spans="1:11" x14ac:dyDescent="0.2">
      <c r="A1084" s="66" t="s">
        <v>491</v>
      </c>
      <c r="B1084" s="66">
        <v>876</v>
      </c>
      <c r="C1084" s="66">
        <v>111</v>
      </c>
      <c r="D1084" s="66">
        <v>765</v>
      </c>
      <c r="E1084" s="66">
        <v>13.577</v>
      </c>
      <c r="F1084" s="66">
        <v>3</v>
      </c>
      <c r="G1084" s="66">
        <v>1</v>
      </c>
      <c r="H1084" s="66">
        <v>2</v>
      </c>
      <c r="I1084" s="66">
        <v>1</v>
      </c>
      <c r="J1084" s="66">
        <v>7</v>
      </c>
      <c r="K1084" s="66">
        <v>0.86499999999999999</v>
      </c>
    </row>
    <row r="1085" spans="1:11" x14ac:dyDescent="0.2">
      <c r="A1085" s="66" t="s">
        <v>492</v>
      </c>
      <c r="B1085" s="66">
        <v>168</v>
      </c>
      <c r="C1085" s="66">
        <v>28</v>
      </c>
      <c r="D1085" s="66">
        <v>140</v>
      </c>
      <c r="E1085" s="66">
        <v>15.875</v>
      </c>
      <c r="F1085" s="66">
        <v>1</v>
      </c>
      <c r="G1085" s="66">
        <v>0</v>
      </c>
      <c r="H1085" s="66">
        <v>0</v>
      </c>
      <c r="I1085" s="66">
        <v>0</v>
      </c>
      <c r="J1085" s="66">
        <v>1</v>
      </c>
      <c r="K1085" s="66">
        <v>1.375</v>
      </c>
    </row>
    <row r="1086" spans="1:11" x14ac:dyDescent="0.2">
      <c r="A1086" s="66" t="s">
        <v>493</v>
      </c>
      <c r="B1086" s="67">
        <v>1448</v>
      </c>
      <c r="C1086" s="66">
        <v>102</v>
      </c>
      <c r="D1086" s="67">
        <v>1346</v>
      </c>
      <c r="E1086" s="66">
        <v>13.637</v>
      </c>
      <c r="F1086" s="66">
        <v>7</v>
      </c>
      <c r="G1086" s="66">
        <v>2</v>
      </c>
      <c r="H1086" s="66">
        <v>6</v>
      </c>
      <c r="I1086" s="66">
        <v>0</v>
      </c>
      <c r="J1086" s="66">
        <v>21</v>
      </c>
      <c r="K1086" s="66">
        <v>0.75800000000000001</v>
      </c>
    </row>
    <row r="1087" spans="1:11" x14ac:dyDescent="0.2">
      <c r="A1087" s="75"/>
      <c r="B1087" s="75"/>
      <c r="C1087" s="75"/>
      <c r="D1087" s="75"/>
      <c r="E1087" s="75"/>
      <c r="F1087" s="75"/>
      <c r="G1087" s="75"/>
      <c r="H1087" s="75"/>
      <c r="I1087" s="75"/>
      <c r="J1087" s="75"/>
      <c r="K1087" s="75"/>
    </row>
    <row r="1088" spans="1:11" x14ac:dyDescent="0.2">
      <c r="A1088" s="66" t="s">
        <v>165</v>
      </c>
      <c r="B1088" s="67">
        <v>9633</v>
      </c>
      <c r="C1088" s="66">
        <v>929</v>
      </c>
      <c r="D1088" s="67">
        <v>8704</v>
      </c>
      <c r="E1088" s="67">
        <v>8107</v>
      </c>
      <c r="F1088" s="66">
        <v>21</v>
      </c>
      <c r="G1088" s="66">
        <v>30</v>
      </c>
      <c r="H1088" s="66">
        <v>29</v>
      </c>
      <c r="I1088" s="66">
        <v>3</v>
      </c>
      <c r="J1088" s="66">
        <v>71</v>
      </c>
      <c r="K1088" s="66">
        <v>443</v>
      </c>
    </row>
    <row r="1090" spans="1:11" x14ac:dyDescent="0.2">
      <c r="A1090" s="66" t="s">
        <v>178</v>
      </c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</row>
    <row r="1091" spans="1:11" x14ac:dyDescent="0.2">
      <c r="A1091" s="66" t="s">
        <v>730</v>
      </c>
      <c r="B1091" s="67">
        <v>1404</v>
      </c>
      <c r="C1091" s="66">
        <v>94</v>
      </c>
      <c r="D1091" s="67">
        <v>1310</v>
      </c>
      <c r="E1091" s="70">
        <v>1933.2360000000001</v>
      </c>
      <c r="F1091" s="66">
        <v>18</v>
      </c>
      <c r="G1091" s="66">
        <v>26</v>
      </c>
      <c r="H1091" s="66">
        <v>3</v>
      </c>
      <c r="I1091" s="66">
        <v>3</v>
      </c>
      <c r="J1091" s="66">
        <v>5</v>
      </c>
      <c r="K1091" s="66">
        <v>130.18299999999999</v>
      </c>
    </row>
    <row r="1092" spans="1:11" x14ac:dyDescent="0.2">
      <c r="A1092" s="66" t="s">
        <v>494</v>
      </c>
      <c r="B1092" s="66">
        <v>637</v>
      </c>
      <c r="C1092" s="66">
        <v>50</v>
      </c>
      <c r="D1092" s="66">
        <v>587</v>
      </c>
      <c r="E1092" s="66">
        <v>9.875</v>
      </c>
      <c r="F1092" s="66">
        <v>0</v>
      </c>
      <c r="G1092" s="66">
        <v>8</v>
      </c>
      <c r="H1092" s="66">
        <v>0</v>
      </c>
      <c r="I1092" s="66">
        <v>1</v>
      </c>
      <c r="J1092" s="66">
        <v>0</v>
      </c>
      <c r="K1092" s="66">
        <v>0.44600000000000001</v>
      </c>
    </row>
    <row r="1093" spans="1:11" x14ac:dyDescent="0.2">
      <c r="A1093" s="66" t="s">
        <v>495</v>
      </c>
      <c r="B1093" s="66">
        <v>288</v>
      </c>
      <c r="C1093" s="66">
        <v>33</v>
      </c>
      <c r="D1093" s="66">
        <v>255</v>
      </c>
      <c r="E1093" s="66">
        <v>8.8889999999999993</v>
      </c>
      <c r="F1093" s="66">
        <v>0</v>
      </c>
      <c r="G1093" s="66">
        <v>2</v>
      </c>
      <c r="H1093" s="66">
        <v>3</v>
      </c>
      <c r="I1093" s="66">
        <v>0</v>
      </c>
      <c r="J1093" s="66">
        <v>0</v>
      </c>
      <c r="K1093" s="66">
        <v>0.37</v>
      </c>
    </row>
    <row r="1094" spans="1:11" x14ac:dyDescent="0.2">
      <c r="A1094" s="75"/>
      <c r="B1094" s="75"/>
      <c r="C1094" s="75"/>
      <c r="D1094" s="75"/>
      <c r="E1094" s="75"/>
      <c r="F1094" s="75"/>
      <c r="G1094" s="75"/>
      <c r="H1094" s="75"/>
      <c r="I1094" s="75"/>
      <c r="J1094" s="75"/>
      <c r="K1094" s="75"/>
    </row>
    <row r="1095" spans="1:11" x14ac:dyDescent="0.2">
      <c r="A1095" s="66" t="s">
        <v>178</v>
      </c>
      <c r="B1095" s="67">
        <v>2329</v>
      </c>
      <c r="C1095" s="66">
        <v>177</v>
      </c>
      <c r="D1095" s="67">
        <v>2152</v>
      </c>
      <c r="E1095" s="67">
        <v>1952</v>
      </c>
      <c r="F1095" s="66">
        <v>18</v>
      </c>
      <c r="G1095" s="66">
        <v>36</v>
      </c>
      <c r="H1095" s="66">
        <v>6</v>
      </c>
      <c r="I1095" s="66">
        <v>4</v>
      </c>
      <c r="J1095" s="66">
        <v>5</v>
      </c>
      <c r="K1095" s="66">
        <v>131</v>
      </c>
    </row>
    <row r="1097" spans="1:11" x14ac:dyDescent="0.2">
      <c r="A1097" s="66" t="s">
        <v>140</v>
      </c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</row>
    <row r="1098" spans="1:11" x14ac:dyDescent="0.2">
      <c r="A1098" s="66" t="s">
        <v>730</v>
      </c>
      <c r="B1098" s="67">
        <v>6121</v>
      </c>
      <c r="C1098" s="66">
        <v>306</v>
      </c>
      <c r="D1098" s="67">
        <v>5815</v>
      </c>
      <c r="E1098" s="70">
        <v>12949.348</v>
      </c>
      <c r="F1098" s="66">
        <v>11</v>
      </c>
      <c r="G1098" s="66">
        <v>19</v>
      </c>
      <c r="H1098" s="66">
        <v>24</v>
      </c>
      <c r="I1098" s="66">
        <v>1</v>
      </c>
      <c r="J1098" s="66">
        <v>23</v>
      </c>
      <c r="K1098" s="66">
        <v>618.35599999999999</v>
      </c>
    </row>
    <row r="1099" spans="1:11" x14ac:dyDescent="0.2">
      <c r="A1099" s="66" t="s">
        <v>496</v>
      </c>
      <c r="B1099" s="67">
        <v>1639</v>
      </c>
      <c r="C1099" s="66">
        <v>79</v>
      </c>
      <c r="D1099" s="67">
        <v>1560</v>
      </c>
      <c r="E1099" s="66">
        <v>13.904999999999999</v>
      </c>
      <c r="F1099" s="66">
        <v>1</v>
      </c>
      <c r="G1099" s="66">
        <v>3</v>
      </c>
      <c r="H1099" s="66">
        <v>27</v>
      </c>
      <c r="I1099" s="66">
        <v>2</v>
      </c>
      <c r="J1099" s="66">
        <v>8</v>
      </c>
      <c r="K1099" s="66">
        <v>0.56200000000000006</v>
      </c>
    </row>
    <row r="1100" spans="1:11" x14ac:dyDescent="0.2">
      <c r="A1100" s="66" t="s">
        <v>497</v>
      </c>
      <c r="B1100" s="67">
        <v>6565</v>
      </c>
      <c r="C1100" s="66">
        <v>988</v>
      </c>
      <c r="D1100" s="67">
        <v>5577</v>
      </c>
      <c r="E1100" s="66">
        <v>15.343</v>
      </c>
      <c r="F1100" s="66">
        <v>63</v>
      </c>
      <c r="G1100" s="66">
        <v>36</v>
      </c>
      <c r="H1100" s="66">
        <v>61</v>
      </c>
      <c r="I1100" s="66">
        <v>3</v>
      </c>
      <c r="J1100" s="66">
        <v>64</v>
      </c>
      <c r="K1100" s="66">
        <v>0.77100000000000002</v>
      </c>
    </row>
    <row r="1101" spans="1:11" x14ac:dyDescent="0.2">
      <c r="A1101" s="66" t="s">
        <v>498</v>
      </c>
      <c r="B1101" s="66">
        <v>133</v>
      </c>
      <c r="C1101" s="66">
        <v>15</v>
      </c>
      <c r="D1101" s="66">
        <v>118</v>
      </c>
      <c r="E1101" s="66">
        <v>4.9130000000000003</v>
      </c>
      <c r="F1101" s="66">
        <v>0</v>
      </c>
      <c r="G1101" s="66">
        <v>1</v>
      </c>
      <c r="H1101" s="66">
        <v>0</v>
      </c>
      <c r="I1101" s="66">
        <v>0</v>
      </c>
      <c r="J1101" s="66">
        <v>0</v>
      </c>
      <c r="K1101" s="66">
        <v>0.17399999999999999</v>
      </c>
    </row>
    <row r="1102" spans="1:11" x14ac:dyDescent="0.2">
      <c r="A1102" s="66" t="s">
        <v>499</v>
      </c>
      <c r="B1102" s="66">
        <v>941</v>
      </c>
      <c r="C1102" s="66">
        <v>49</v>
      </c>
      <c r="D1102" s="66">
        <v>892</v>
      </c>
      <c r="E1102" s="66">
        <v>36.347999999999999</v>
      </c>
      <c r="F1102" s="66">
        <v>0</v>
      </c>
      <c r="G1102" s="66">
        <v>8</v>
      </c>
      <c r="H1102" s="66">
        <v>5</v>
      </c>
      <c r="I1102" s="66">
        <v>1</v>
      </c>
      <c r="J1102" s="66">
        <v>6</v>
      </c>
      <c r="K1102" s="66">
        <v>1.5649999999999999</v>
      </c>
    </row>
    <row r="1103" spans="1:11" x14ac:dyDescent="0.2">
      <c r="A1103" s="66" t="s">
        <v>500</v>
      </c>
      <c r="B1103" s="66">
        <v>55</v>
      </c>
      <c r="C1103" s="66">
        <v>1</v>
      </c>
      <c r="D1103" s="66">
        <v>54</v>
      </c>
      <c r="E1103" s="66">
        <v>7.1429999999999998</v>
      </c>
      <c r="F1103" s="66">
        <v>0</v>
      </c>
      <c r="G1103" s="66">
        <v>0</v>
      </c>
      <c r="H1103" s="66">
        <v>0</v>
      </c>
      <c r="I1103" s="66">
        <v>0</v>
      </c>
      <c r="J1103" s="66">
        <v>0</v>
      </c>
      <c r="K1103" s="66">
        <v>0.57099999999999995</v>
      </c>
    </row>
    <row r="1104" spans="1:11" x14ac:dyDescent="0.2">
      <c r="A1104" s="75"/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</row>
    <row r="1105" spans="1:11" x14ac:dyDescent="0.2">
      <c r="A1105" s="66" t="s">
        <v>140</v>
      </c>
      <c r="B1105" s="67">
        <v>15454</v>
      </c>
      <c r="C1105" s="67">
        <v>1438</v>
      </c>
      <c r="D1105" s="67">
        <v>14016</v>
      </c>
      <c r="E1105" s="67">
        <v>13027</v>
      </c>
      <c r="F1105" s="66">
        <v>75</v>
      </c>
      <c r="G1105" s="66">
        <v>67</v>
      </c>
      <c r="H1105" s="66">
        <v>117</v>
      </c>
      <c r="I1105" s="66">
        <v>7</v>
      </c>
      <c r="J1105" s="66">
        <v>101</v>
      </c>
      <c r="K1105" s="66">
        <v>622</v>
      </c>
    </row>
    <row r="1107" spans="1:11" x14ac:dyDescent="0.2">
      <c r="A1107" s="66" t="s">
        <v>179</v>
      </c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</row>
    <row r="1108" spans="1:11" x14ac:dyDescent="0.2">
      <c r="A1108" s="66" t="s">
        <v>730</v>
      </c>
      <c r="B1108" s="66">
        <v>310</v>
      </c>
      <c r="C1108" s="66">
        <v>10</v>
      </c>
      <c r="D1108" s="66">
        <v>300</v>
      </c>
      <c r="E1108" s="66">
        <v>684.26199999999994</v>
      </c>
      <c r="F1108" s="66">
        <v>1</v>
      </c>
      <c r="G1108" s="66">
        <v>1</v>
      </c>
      <c r="H1108" s="66">
        <v>0</v>
      </c>
      <c r="I1108" s="66">
        <v>0</v>
      </c>
      <c r="J1108" s="66">
        <v>6</v>
      </c>
      <c r="K1108" s="66">
        <v>41.326999999999998</v>
      </c>
    </row>
    <row r="1109" spans="1:11" x14ac:dyDescent="0.2">
      <c r="A1109" s="66" t="s">
        <v>501</v>
      </c>
      <c r="B1109" s="66">
        <v>15</v>
      </c>
      <c r="C1109" s="66">
        <v>0</v>
      </c>
      <c r="D1109" s="66">
        <v>15</v>
      </c>
      <c r="E1109" s="66">
        <v>1.167</v>
      </c>
      <c r="F1109" s="66">
        <v>0</v>
      </c>
      <c r="G1109" s="66">
        <v>0</v>
      </c>
      <c r="H1109" s="66">
        <v>0</v>
      </c>
      <c r="I1109" s="66">
        <v>0</v>
      </c>
      <c r="J1109" s="66">
        <v>0</v>
      </c>
      <c r="K1109" s="66">
        <v>8.3000000000000004E-2</v>
      </c>
    </row>
    <row r="1110" spans="1:11" x14ac:dyDescent="0.2">
      <c r="A1110" s="66" t="s">
        <v>502</v>
      </c>
      <c r="B1110" s="66">
        <v>433</v>
      </c>
      <c r="C1110" s="66">
        <v>17</v>
      </c>
      <c r="D1110" s="66">
        <v>416</v>
      </c>
      <c r="E1110" s="66">
        <v>6.7859999999999996</v>
      </c>
      <c r="F1110" s="66">
        <v>7</v>
      </c>
      <c r="G1110" s="66">
        <v>5</v>
      </c>
      <c r="H1110" s="66">
        <v>2</v>
      </c>
      <c r="I1110" s="66">
        <v>1</v>
      </c>
      <c r="J1110" s="66">
        <v>0</v>
      </c>
      <c r="K1110" s="66">
        <v>0.375</v>
      </c>
    </row>
    <row r="1111" spans="1:11" x14ac:dyDescent="0.2">
      <c r="A1111" s="66" t="s">
        <v>503</v>
      </c>
      <c r="B1111" s="66">
        <v>31</v>
      </c>
      <c r="C1111" s="66">
        <v>3</v>
      </c>
      <c r="D1111" s="66">
        <v>28</v>
      </c>
      <c r="E1111" s="66">
        <v>1.786</v>
      </c>
      <c r="F1111" s="66">
        <v>0</v>
      </c>
      <c r="G1111" s="66">
        <v>0</v>
      </c>
      <c r="H1111" s="66">
        <v>0</v>
      </c>
      <c r="I1111" s="66">
        <v>0</v>
      </c>
      <c r="J1111" s="66">
        <v>0</v>
      </c>
      <c r="K1111" s="66">
        <v>0.214</v>
      </c>
    </row>
    <row r="1112" spans="1:11" x14ac:dyDescent="0.2">
      <c r="A1112" s="75"/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</row>
    <row r="1113" spans="1:11" x14ac:dyDescent="0.2">
      <c r="A1113" s="66" t="s">
        <v>179</v>
      </c>
      <c r="B1113" s="66">
        <v>789</v>
      </c>
      <c r="C1113" s="66">
        <v>30</v>
      </c>
      <c r="D1113" s="66">
        <v>759</v>
      </c>
      <c r="E1113" s="66">
        <v>694</v>
      </c>
      <c r="F1113" s="66">
        <v>8</v>
      </c>
      <c r="G1113" s="66">
        <v>6</v>
      </c>
      <c r="H1113" s="66">
        <v>2</v>
      </c>
      <c r="I1113" s="66">
        <v>1</v>
      </c>
      <c r="J1113" s="66">
        <v>6</v>
      </c>
      <c r="K1113" s="66">
        <v>42</v>
      </c>
    </row>
    <row r="1115" spans="1:11" x14ac:dyDescent="0.2">
      <c r="A1115" s="66" t="s">
        <v>180</v>
      </c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</row>
    <row r="1116" spans="1:11" x14ac:dyDescent="0.2">
      <c r="A1116" s="66" t="s">
        <v>730</v>
      </c>
      <c r="B1116" s="67">
        <v>3817</v>
      </c>
      <c r="C1116" s="66">
        <v>311</v>
      </c>
      <c r="D1116" s="67">
        <v>3506</v>
      </c>
      <c r="E1116" s="70">
        <v>4043.663</v>
      </c>
      <c r="F1116" s="66">
        <v>6</v>
      </c>
      <c r="G1116" s="66">
        <v>125</v>
      </c>
      <c r="H1116" s="66">
        <v>12</v>
      </c>
      <c r="I1116" s="66">
        <v>0</v>
      </c>
      <c r="J1116" s="66">
        <v>23</v>
      </c>
      <c r="K1116" s="66">
        <v>226.33199999999999</v>
      </c>
    </row>
    <row r="1117" spans="1:11" x14ac:dyDescent="0.2">
      <c r="A1117" s="66" t="s">
        <v>504</v>
      </c>
      <c r="B1117" s="66">
        <v>888</v>
      </c>
      <c r="C1117" s="66">
        <v>91</v>
      </c>
      <c r="D1117" s="66">
        <v>797</v>
      </c>
      <c r="E1117" s="66">
        <v>12.051</v>
      </c>
      <c r="F1117" s="66">
        <v>1</v>
      </c>
      <c r="G1117" s="66">
        <v>46</v>
      </c>
      <c r="H1117" s="66">
        <v>0</v>
      </c>
      <c r="I1117" s="66">
        <v>0</v>
      </c>
      <c r="J1117" s="66">
        <v>8</v>
      </c>
      <c r="K1117" s="66">
        <v>0.52500000000000002</v>
      </c>
    </row>
    <row r="1118" spans="1:11" x14ac:dyDescent="0.2">
      <c r="A1118" s="66" t="s">
        <v>505</v>
      </c>
      <c r="B1118" s="66">
        <v>257</v>
      </c>
      <c r="C1118" s="66">
        <v>22</v>
      </c>
      <c r="D1118" s="66">
        <v>235</v>
      </c>
      <c r="E1118" s="66">
        <v>32.286000000000001</v>
      </c>
      <c r="F1118" s="66">
        <v>0</v>
      </c>
      <c r="G1118" s="66">
        <v>0</v>
      </c>
      <c r="H1118" s="66">
        <v>1</v>
      </c>
      <c r="I1118" s="66">
        <v>0</v>
      </c>
      <c r="J1118" s="66">
        <v>0</v>
      </c>
      <c r="K1118" s="66">
        <v>1.143</v>
      </c>
    </row>
    <row r="1119" spans="1:11" x14ac:dyDescent="0.2">
      <c r="A1119" s="75"/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</row>
    <row r="1120" spans="1:11" x14ac:dyDescent="0.2">
      <c r="A1120" s="66" t="s">
        <v>180</v>
      </c>
      <c r="B1120" s="67">
        <v>4962</v>
      </c>
      <c r="C1120" s="66">
        <v>424</v>
      </c>
      <c r="D1120" s="67">
        <v>4538</v>
      </c>
      <c r="E1120" s="67">
        <v>4088</v>
      </c>
      <c r="F1120" s="66">
        <v>7</v>
      </c>
      <c r="G1120" s="66">
        <v>171</v>
      </c>
      <c r="H1120" s="66">
        <v>13</v>
      </c>
      <c r="I1120" s="66">
        <v>0</v>
      </c>
      <c r="J1120" s="66">
        <v>31</v>
      </c>
      <c r="K1120" s="66">
        <v>228</v>
      </c>
    </row>
    <row r="1122" spans="1:11" x14ac:dyDescent="0.2">
      <c r="A1122" s="66" t="s">
        <v>181</v>
      </c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</row>
    <row r="1123" spans="1:11" x14ac:dyDescent="0.2">
      <c r="A1123" s="66" t="s">
        <v>730</v>
      </c>
      <c r="B1123" s="67">
        <v>19148</v>
      </c>
      <c r="C1123" s="67">
        <v>3329</v>
      </c>
      <c r="D1123" s="67">
        <v>15819</v>
      </c>
      <c r="E1123" s="70">
        <v>31093.845000000001</v>
      </c>
      <c r="F1123" s="66">
        <v>46</v>
      </c>
      <c r="G1123" s="66">
        <v>122</v>
      </c>
      <c r="H1123" s="66">
        <v>100</v>
      </c>
      <c r="I1123" s="66">
        <v>11</v>
      </c>
      <c r="J1123" s="66">
        <v>96</v>
      </c>
      <c r="K1123" s="70">
        <v>1557.761</v>
      </c>
    </row>
    <row r="1124" spans="1:11" x14ac:dyDescent="0.2">
      <c r="A1124" s="66" t="s">
        <v>506</v>
      </c>
      <c r="B1124" s="67">
        <v>20334</v>
      </c>
      <c r="C1124" s="67">
        <v>4506</v>
      </c>
      <c r="D1124" s="67">
        <v>15828</v>
      </c>
      <c r="E1124" s="66">
        <v>27.670999999999999</v>
      </c>
      <c r="F1124" s="66">
        <v>104</v>
      </c>
      <c r="G1124" s="66">
        <v>133</v>
      </c>
      <c r="H1124" s="66">
        <v>229</v>
      </c>
      <c r="I1124" s="66">
        <v>14</v>
      </c>
      <c r="J1124" s="66">
        <v>78</v>
      </c>
      <c r="K1124" s="66">
        <v>1.1950000000000001</v>
      </c>
    </row>
    <row r="1125" spans="1:11" x14ac:dyDescent="0.2">
      <c r="A1125" s="66" t="s">
        <v>507</v>
      </c>
      <c r="B1125" s="66">
        <v>487</v>
      </c>
      <c r="C1125" s="66">
        <v>29</v>
      </c>
      <c r="D1125" s="66">
        <v>458</v>
      </c>
      <c r="E1125" s="66">
        <v>11.629</v>
      </c>
      <c r="F1125" s="66">
        <v>0</v>
      </c>
      <c r="G1125" s="66">
        <v>2</v>
      </c>
      <c r="H1125" s="66">
        <v>2</v>
      </c>
      <c r="I1125" s="66">
        <v>0</v>
      </c>
      <c r="J1125" s="66">
        <v>2</v>
      </c>
      <c r="K1125" s="66">
        <v>1.286</v>
      </c>
    </row>
    <row r="1126" spans="1:11" x14ac:dyDescent="0.2">
      <c r="A1126" s="66" t="s">
        <v>508</v>
      </c>
      <c r="B1126" s="66">
        <v>585</v>
      </c>
      <c r="C1126" s="66">
        <v>40</v>
      </c>
      <c r="D1126" s="66">
        <v>545</v>
      </c>
      <c r="E1126" s="66">
        <v>9.1959999999999997</v>
      </c>
      <c r="F1126" s="66">
        <v>0</v>
      </c>
      <c r="G1126" s="66">
        <v>3</v>
      </c>
      <c r="H1126" s="66">
        <v>0</v>
      </c>
      <c r="I1126" s="66">
        <v>0</v>
      </c>
      <c r="J1126" s="66">
        <v>0</v>
      </c>
      <c r="K1126" s="66">
        <v>0.48199999999999998</v>
      </c>
    </row>
    <row r="1127" spans="1:11" x14ac:dyDescent="0.2">
      <c r="A1127" s="66" t="s">
        <v>509</v>
      </c>
      <c r="B1127" s="67">
        <v>2023</v>
      </c>
      <c r="C1127" s="67">
        <v>1145</v>
      </c>
      <c r="D1127" s="66">
        <v>878</v>
      </c>
      <c r="E1127" s="66">
        <v>9.4589999999999996</v>
      </c>
      <c r="F1127" s="66">
        <v>9</v>
      </c>
      <c r="G1127" s="66">
        <v>5</v>
      </c>
      <c r="H1127" s="66">
        <v>3</v>
      </c>
      <c r="I1127" s="66">
        <v>1</v>
      </c>
      <c r="J1127" s="66">
        <v>7</v>
      </c>
      <c r="K1127" s="66">
        <v>0.57599999999999996</v>
      </c>
    </row>
    <row r="1128" spans="1:11" x14ac:dyDescent="0.2">
      <c r="A1128" s="66" t="s">
        <v>510</v>
      </c>
      <c r="B1128" s="66">
        <v>173</v>
      </c>
      <c r="C1128" s="66">
        <v>4</v>
      </c>
      <c r="D1128" s="66">
        <v>169</v>
      </c>
      <c r="E1128" s="66">
        <v>16.2</v>
      </c>
      <c r="F1128" s="66">
        <v>0</v>
      </c>
      <c r="G1128" s="66">
        <v>0</v>
      </c>
      <c r="H1128" s="66">
        <v>0</v>
      </c>
      <c r="I1128" s="66">
        <v>0</v>
      </c>
      <c r="J1128" s="66">
        <v>0</v>
      </c>
      <c r="K1128" s="66">
        <v>0.7</v>
      </c>
    </row>
    <row r="1129" spans="1:11" x14ac:dyDescent="0.2">
      <c r="A1129" s="75"/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</row>
    <row r="1130" spans="1:11" x14ac:dyDescent="0.2">
      <c r="A1130" s="66" t="s">
        <v>181</v>
      </c>
      <c r="B1130" s="67">
        <v>42750</v>
      </c>
      <c r="C1130" s="67">
        <v>9053</v>
      </c>
      <c r="D1130" s="67">
        <v>33697</v>
      </c>
      <c r="E1130" s="67">
        <v>31168</v>
      </c>
      <c r="F1130" s="66">
        <v>159</v>
      </c>
      <c r="G1130" s="66">
        <v>265</v>
      </c>
      <c r="H1130" s="66">
        <v>334</v>
      </c>
      <c r="I1130" s="66">
        <v>26</v>
      </c>
      <c r="J1130" s="66">
        <v>183</v>
      </c>
      <c r="K1130" s="67">
        <v>1562</v>
      </c>
    </row>
    <row r="1132" spans="1:11" x14ac:dyDescent="0.2">
      <c r="A1132" s="66" t="s">
        <v>182</v>
      </c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</row>
    <row r="1133" spans="1:11" x14ac:dyDescent="0.2">
      <c r="A1133" s="66" t="s">
        <v>730</v>
      </c>
      <c r="B1133" s="67">
        <v>2004</v>
      </c>
      <c r="C1133" s="66">
        <v>107</v>
      </c>
      <c r="D1133" s="67">
        <v>1897</v>
      </c>
      <c r="E1133" s="70">
        <v>4224.1379999999999</v>
      </c>
      <c r="F1133" s="66">
        <v>2</v>
      </c>
      <c r="G1133" s="66">
        <v>10</v>
      </c>
      <c r="H1133" s="66">
        <v>6</v>
      </c>
      <c r="I1133" s="66">
        <v>2</v>
      </c>
      <c r="J1133" s="66">
        <v>11</v>
      </c>
      <c r="K1133" s="66">
        <v>184.33</v>
      </c>
    </row>
    <row r="1134" spans="1:11" x14ac:dyDescent="0.2">
      <c r="A1134" s="66" t="s">
        <v>511</v>
      </c>
      <c r="B1134" s="66">
        <v>36</v>
      </c>
      <c r="C1134" s="66">
        <v>4</v>
      </c>
      <c r="D1134" s="66">
        <v>32</v>
      </c>
      <c r="E1134" s="66">
        <v>5.6</v>
      </c>
      <c r="F1134" s="66">
        <v>0</v>
      </c>
      <c r="G1134" s="66">
        <v>0</v>
      </c>
      <c r="H1134" s="66">
        <v>0</v>
      </c>
      <c r="I1134" s="66">
        <v>0</v>
      </c>
      <c r="J1134" s="66">
        <v>1</v>
      </c>
      <c r="K1134" s="66">
        <v>0.6</v>
      </c>
    </row>
    <row r="1135" spans="1:11" x14ac:dyDescent="0.2">
      <c r="A1135" s="66" t="s">
        <v>512</v>
      </c>
      <c r="B1135" s="66">
        <v>617</v>
      </c>
      <c r="C1135" s="66">
        <v>22</v>
      </c>
      <c r="D1135" s="66">
        <v>595</v>
      </c>
      <c r="E1135" s="66">
        <v>40.786000000000001</v>
      </c>
      <c r="F1135" s="66">
        <v>2</v>
      </c>
      <c r="G1135" s="66">
        <v>0</v>
      </c>
      <c r="H1135" s="66">
        <v>1</v>
      </c>
      <c r="I1135" s="66">
        <v>0</v>
      </c>
      <c r="J1135" s="66">
        <v>2</v>
      </c>
      <c r="K1135" s="66">
        <v>1.357</v>
      </c>
    </row>
    <row r="1136" spans="1:11" x14ac:dyDescent="0.2">
      <c r="A1136" s="66" t="s">
        <v>513</v>
      </c>
      <c r="B1136" s="66">
        <v>899</v>
      </c>
      <c r="C1136" s="66">
        <v>75</v>
      </c>
      <c r="D1136" s="66">
        <v>824</v>
      </c>
      <c r="E1136" s="66">
        <v>12.59</v>
      </c>
      <c r="F1136" s="66">
        <v>7</v>
      </c>
      <c r="G1136" s="66">
        <v>4</v>
      </c>
      <c r="H1136" s="66">
        <v>9</v>
      </c>
      <c r="I1136" s="66">
        <v>0</v>
      </c>
      <c r="J1136" s="66">
        <v>3</v>
      </c>
      <c r="K1136" s="66">
        <v>0.54100000000000004</v>
      </c>
    </row>
    <row r="1137" spans="1:11" x14ac:dyDescent="0.2">
      <c r="A1137" s="66" t="s">
        <v>514</v>
      </c>
      <c r="B1137" s="66">
        <v>136</v>
      </c>
      <c r="C1137" s="66">
        <v>6</v>
      </c>
      <c r="D1137" s="66">
        <v>130</v>
      </c>
      <c r="E1137" s="66">
        <v>13.667</v>
      </c>
      <c r="F1137" s="66">
        <v>0</v>
      </c>
      <c r="G1137" s="66">
        <v>1</v>
      </c>
      <c r="H1137" s="66">
        <v>0</v>
      </c>
      <c r="I1137" s="66">
        <v>0</v>
      </c>
      <c r="J1137" s="66">
        <v>1</v>
      </c>
      <c r="K1137" s="66">
        <v>0.55600000000000005</v>
      </c>
    </row>
    <row r="1138" spans="1:11" x14ac:dyDescent="0.2">
      <c r="A1138" s="66" t="s">
        <v>515</v>
      </c>
      <c r="B1138" s="67">
        <v>1185</v>
      </c>
      <c r="C1138" s="66">
        <v>78</v>
      </c>
      <c r="D1138" s="67">
        <v>1107</v>
      </c>
      <c r="E1138" s="66">
        <v>14.218999999999999</v>
      </c>
      <c r="F1138" s="66">
        <v>5</v>
      </c>
      <c r="G1138" s="66">
        <v>1</v>
      </c>
      <c r="H1138" s="66">
        <v>12</v>
      </c>
      <c r="I1138" s="66">
        <v>0</v>
      </c>
      <c r="J1138" s="66">
        <v>6</v>
      </c>
      <c r="K1138" s="66">
        <v>0.61599999999999999</v>
      </c>
    </row>
    <row r="1139" spans="1:11" x14ac:dyDescent="0.2">
      <c r="A1139" s="75"/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</row>
    <row r="1140" spans="1:11" x14ac:dyDescent="0.2">
      <c r="A1140" s="66" t="s">
        <v>182</v>
      </c>
      <c r="B1140" s="67">
        <v>4877</v>
      </c>
      <c r="C1140" s="66">
        <v>292</v>
      </c>
      <c r="D1140" s="67">
        <v>4585</v>
      </c>
      <c r="E1140" s="67">
        <v>4311</v>
      </c>
      <c r="F1140" s="66">
        <v>16</v>
      </c>
      <c r="G1140" s="66">
        <v>16</v>
      </c>
      <c r="H1140" s="66">
        <v>28</v>
      </c>
      <c r="I1140" s="66">
        <v>2</v>
      </c>
      <c r="J1140" s="66">
        <v>24</v>
      </c>
      <c r="K1140" s="66">
        <v>188</v>
      </c>
    </row>
    <row r="1142" spans="1:11" x14ac:dyDescent="0.2">
      <c r="A1142" s="66" t="s">
        <v>183</v>
      </c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</row>
    <row r="1143" spans="1:11" x14ac:dyDescent="0.2">
      <c r="A1143" s="66" t="s">
        <v>730</v>
      </c>
      <c r="B1143" s="67">
        <v>3070</v>
      </c>
      <c r="C1143" s="66">
        <v>181</v>
      </c>
      <c r="D1143" s="67">
        <v>2889</v>
      </c>
      <c r="E1143" s="70">
        <v>6638.4809999999998</v>
      </c>
      <c r="F1143" s="66">
        <v>4</v>
      </c>
      <c r="G1143" s="66">
        <v>12</v>
      </c>
      <c r="H1143" s="66">
        <v>6</v>
      </c>
      <c r="I1143" s="66">
        <v>0</v>
      </c>
      <c r="J1143" s="66">
        <v>13</v>
      </c>
      <c r="K1143" s="66">
        <v>261.34699999999998</v>
      </c>
    </row>
    <row r="1144" spans="1:11" x14ac:dyDescent="0.2">
      <c r="A1144" s="66" t="s">
        <v>516</v>
      </c>
      <c r="B1144" s="67">
        <v>1264</v>
      </c>
      <c r="C1144" s="66">
        <v>223</v>
      </c>
      <c r="D1144" s="67">
        <v>1041</v>
      </c>
      <c r="E1144" s="66">
        <v>49.895000000000003</v>
      </c>
      <c r="F1144" s="66">
        <v>6</v>
      </c>
      <c r="G1144" s="66">
        <v>6</v>
      </c>
      <c r="H1144" s="66">
        <v>22</v>
      </c>
      <c r="I1144" s="66">
        <v>0</v>
      </c>
      <c r="J1144" s="66">
        <v>12</v>
      </c>
      <c r="K1144" s="66">
        <v>2.4740000000000002</v>
      </c>
    </row>
    <row r="1145" spans="1:11" x14ac:dyDescent="0.2">
      <c r="A1145" s="66" t="s">
        <v>517</v>
      </c>
      <c r="B1145" s="66">
        <v>538</v>
      </c>
      <c r="C1145" s="66">
        <v>108</v>
      </c>
      <c r="D1145" s="66">
        <v>430</v>
      </c>
      <c r="E1145" s="66">
        <v>9.8970000000000002</v>
      </c>
      <c r="F1145" s="66">
        <v>4</v>
      </c>
      <c r="G1145" s="66">
        <v>23</v>
      </c>
      <c r="H1145" s="66">
        <v>0</v>
      </c>
      <c r="I1145" s="66">
        <v>0</v>
      </c>
      <c r="J1145" s="66">
        <v>8</v>
      </c>
      <c r="K1145" s="66">
        <v>0.23100000000000001</v>
      </c>
    </row>
    <row r="1146" spans="1:11" x14ac:dyDescent="0.2">
      <c r="A1146" s="66" t="s">
        <v>518</v>
      </c>
      <c r="B1146" s="66">
        <v>197</v>
      </c>
      <c r="C1146" s="66">
        <v>13</v>
      </c>
      <c r="D1146" s="66">
        <v>184</v>
      </c>
      <c r="E1146" s="66">
        <v>9.3330000000000002</v>
      </c>
      <c r="F1146" s="66">
        <v>2</v>
      </c>
      <c r="G1146" s="66">
        <v>1</v>
      </c>
      <c r="H1146" s="66">
        <v>0</v>
      </c>
      <c r="I1146" s="66">
        <v>0</v>
      </c>
      <c r="J1146" s="66">
        <v>2</v>
      </c>
      <c r="K1146" s="66">
        <v>0.61099999999999999</v>
      </c>
    </row>
    <row r="1147" spans="1:11" x14ac:dyDescent="0.2">
      <c r="A1147" s="66" t="s">
        <v>519</v>
      </c>
      <c r="B1147" s="66">
        <v>362</v>
      </c>
      <c r="C1147" s="66">
        <v>17</v>
      </c>
      <c r="D1147" s="66">
        <v>345</v>
      </c>
      <c r="E1147" s="66">
        <v>21.4</v>
      </c>
      <c r="F1147" s="66">
        <v>0</v>
      </c>
      <c r="G1147" s="66">
        <v>0</v>
      </c>
      <c r="H1147" s="66">
        <v>0</v>
      </c>
      <c r="I1147" s="66">
        <v>0</v>
      </c>
      <c r="J1147" s="66">
        <v>4</v>
      </c>
      <c r="K1147" s="66">
        <v>1.333</v>
      </c>
    </row>
    <row r="1148" spans="1:11" x14ac:dyDescent="0.2">
      <c r="A1148" s="66" t="s">
        <v>520</v>
      </c>
      <c r="B1148" s="66">
        <v>38</v>
      </c>
      <c r="C1148" s="66">
        <v>0</v>
      </c>
      <c r="D1148" s="66">
        <v>38</v>
      </c>
      <c r="E1148" s="66">
        <v>7.2</v>
      </c>
      <c r="F1148" s="66">
        <v>0</v>
      </c>
      <c r="G1148" s="66">
        <v>0</v>
      </c>
      <c r="H1148" s="66">
        <v>1</v>
      </c>
      <c r="I1148" s="66">
        <v>0</v>
      </c>
      <c r="J1148" s="66">
        <v>0</v>
      </c>
      <c r="K1148" s="66">
        <v>0.2</v>
      </c>
    </row>
    <row r="1149" spans="1:11" x14ac:dyDescent="0.2">
      <c r="A1149" s="66" t="s">
        <v>521</v>
      </c>
      <c r="B1149" s="67">
        <v>2608</v>
      </c>
      <c r="C1149" s="66">
        <v>341</v>
      </c>
      <c r="D1149" s="67">
        <v>2267</v>
      </c>
      <c r="E1149" s="66">
        <v>24.792999999999999</v>
      </c>
      <c r="F1149" s="66">
        <v>4</v>
      </c>
      <c r="G1149" s="66">
        <v>5</v>
      </c>
      <c r="H1149" s="66">
        <v>26</v>
      </c>
      <c r="I1149" s="66">
        <v>0</v>
      </c>
      <c r="J1149" s="66">
        <v>5</v>
      </c>
      <c r="K1149" s="66">
        <v>0.80500000000000005</v>
      </c>
    </row>
    <row r="1150" spans="1:11" x14ac:dyDescent="0.2">
      <c r="A1150" s="75"/>
      <c r="B1150" s="75"/>
      <c r="C1150" s="75"/>
      <c r="D1150" s="75"/>
      <c r="E1150" s="75"/>
      <c r="F1150" s="75"/>
      <c r="G1150" s="75"/>
      <c r="H1150" s="75"/>
      <c r="I1150" s="75"/>
      <c r="J1150" s="75"/>
      <c r="K1150" s="75"/>
    </row>
    <row r="1151" spans="1:11" x14ac:dyDescent="0.2">
      <c r="A1151" s="66" t="s">
        <v>183</v>
      </c>
      <c r="B1151" s="67">
        <v>8077</v>
      </c>
      <c r="C1151" s="66">
        <v>883</v>
      </c>
      <c r="D1151" s="67">
        <v>7194</v>
      </c>
      <c r="E1151" s="67">
        <v>6761</v>
      </c>
      <c r="F1151" s="66">
        <v>20</v>
      </c>
      <c r="G1151" s="66">
        <v>47</v>
      </c>
      <c r="H1151" s="66">
        <v>55</v>
      </c>
      <c r="I1151" s="66">
        <v>0</v>
      </c>
      <c r="J1151" s="66">
        <v>44</v>
      </c>
      <c r="K1151" s="66">
        <v>267</v>
      </c>
    </row>
    <row r="1152" spans="1:11" x14ac:dyDescent="0.2">
      <c r="A1152" s="75"/>
      <c r="B1152" s="75"/>
      <c r="C1152" s="75"/>
      <c r="D1152" s="75"/>
      <c r="E1152" s="75"/>
      <c r="F1152" s="75"/>
      <c r="G1152" s="75"/>
      <c r="H1152" s="75"/>
      <c r="I1152" s="75"/>
      <c r="J1152" s="75"/>
      <c r="K1152" s="75"/>
    </row>
    <row r="1153" spans="1:11" x14ac:dyDescent="0.2">
      <c r="A1153" s="66" t="s">
        <v>184</v>
      </c>
      <c r="B1153" s="67">
        <v>88871</v>
      </c>
      <c r="C1153" s="67">
        <v>13226</v>
      </c>
      <c r="D1153" s="67">
        <v>75645</v>
      </c>
      <c r="E1153" s="67">
        <v>70108</v>
      </c>
      <c r="F1153" s="66">
        <v>324</v>
      </c>
      <c r="G1153" s="66">
        <v>638</v>
      </c>
      <c r="H1153" s="66">
        <v>584</v>
      </c>
      <c r="I1153" s="66">
        <v>43</v>
      </c>
      <c r="J1153" s="66">
        <v>465</v>
      </c>
      <c r="K1153" s="67">
        <v>3483</v>
      </c>
    </row>
    <row r="1154" spans="1:11" x14ac:dyDescent="0.2">
      <c r="A1154" s="66"/>
      <c r="B1154" s="69">
        <v>1.0012000000000001</v>
      </c>
      <c r="C1154" s="69">
        <v>0.14899999999999999</v>
      </c>
      <c r="D1154" s="69">
        <v>0.85219999999999996</v>
      </c>
      <c r="E1154" s="69">
        <v>0.78979999999999995</v>
      </c>
      <c r="F1154" s="69">
        <v>3.7000000000000002E-3</v>
      </c>
      <c r="G1154" s="69">
        <v>7.1999999999999998E-3</v>
      </c>
      <c r="H1154" s="69">
        <v>6.6E-3</v>
      </c>
      <c r="I1154" s="69">
        <v>5.0000000000000001E-4</v>
      </c>
      <c r="J1154" s="69">
        <v>5.1999999999999998E-3</v>
      </c>
      <c r="K1154" s="69">
        <v>3.9199999999999999E-2</v>
      </c>
    </row>
    <row r="1156" spans="1:11" x14ac:dyDescent="0.2">
      <c r="A1156" s="66"/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</row>
    <row r="1157" spans="1:11" x14ac:dyDescent="0.2">
      <c r="A1157" s="77" t="s">
        <v>185</v>
      </c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</row>
    <row r="1158" spans="1:11" x14ac:dyDescent="0.2">
      <c r="A1158" s="66" t="s">
        <v>186</v>
      </c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</row>
    <row r="1159" spans="1:11" x14ac:dyDescent="0.2">
      <c r="A1159" s="66" t="s">
        <v>730</v>
      </c>
      <c r="B1159" s="67">
        <v>11492</v>
      </c>
      <c r="C1159" s="67">
        <v>1560</v>
      </c>
      <c r="D1159" s="67">
        <v>9932</v>
      </c>
      <c r="E1159" s="70">
        <v>10172.254999999999</v>
      </c>
      <c r="F1159" s="66">
        <v>32</v>
      </c>
      <c r="G1159" s="66">
        <v>115</v>
      </c>
      <c r="H1159" s="66">
        <v>81</v>
      </c>
      <c r="I1159" s="66">
        <v>6</v>
      </c>
      <c r="J1159" s="66">
        <v>62</v>
      </c>
      <c r="K1159" s="66">
        <v>628.93299999999999</v>
      </c>
    </row>
    <row r="1160" spans="1:11" x14ac:dyDescent="0.2">
      <c r="A1160" s="66" t="s">
        <v>522</v>
      </c>
      <c r="B1160" s="66">
        <v>311</v>
      </c>
      <c r="C1160" s="66">
        <v>77</v>
      </c>
      <c r="D1160" s="66">
        <v>234</v>
      </c>
      <c r="E1160" s="66">
        <v>6.6769999999999996</v>
      </c>
      <c r="F1160" s="66">
        <v>0</v>
      </c>
      <c r="G1160" s="66">
        <v>16</v>
      </c>
      <c r="H1160" s="66">
        <v>1</v>
      </c>
      <c r="I1160" s="66">
        <v>0</v>
      </c>
      <c r="J1160" s="66">
        <v>2</v>
      </c>
      <c r="K1160" s="66">
        <v>0.25800000000000001</v>
      </c>
    </row>
    <row r="1161" spans="1:11" x14ac:dyDescent="0.2">
      <c r="A1161" s="66" t="s">
        <v>523</v>
      </c>
      <c r="B1161" s="67">
        <v>1577</v>
      </c>
      <c r="C1161" s="66">
        <v>526</v>
      </c>
      <c r="D1161" s="67">
        <v>1051</v>
      </c>
      <c r="E1161" s="66">
        <v>10.067</v>
      </c>
      <c r="F1161" s="66">
        <v>10</v>
      </c>
      <c r="G1161" s="66">
        <v>41</v>
      </c>
      <c r="H1161" s="66">
        <v>19</v>
      </c>
      <c r="I1161" s="66">
        <v>0</v>
      </c>
      <c r="J1161" s="66">
        <v>13</v>
      </c>
      <c r="K1161" s="66">
        <v>0.80900000000000005</v>
      </c>
    </row>
    <row r="1162" spans="1:11" x14ac:dyDescent="0.2">
      <c r="A1162" s="75"/>
      <c r="B1162" s="75"/>
      <c r="C1162" s="75"/>
      <c r="D1162" s="75"/>
      <c r="E1162" s="75"/>
      <c r="F1162" s="75"/>
      <c r="G1162" s="75"/>
      <c r="H1162" s="75"/>
      <c r="I1162" s="75"/>
      <c r="J1162" s="75"/>
      <c r="K1162" s="75"/>
    </row>
    <row r="1163" spans="1:11" x14ac:dyDescent="0.2">
      <c r="A1163" s="66" t="s">
        <v>186</v>
      </c>
      <c r="B1163" s="67">
        <v>13380</v>
      </c>
      <c r="C1163" s="67">
        <v>2163</v>
      </c>
      <c r="D1163" s="67">
        <v>11217</v>
      </c>
      <c r="E1163" s="67">
        <v>10189</v>
      </c>
      <c r="F1163" s="66">
        <v>42</v>
      </c>
      <c r="G1163" s="66">
        <v>172</v>
      </c>
      <c r="H1163" s="66">
        <v>101</v>
      </c>
      <c r="I1163" s="66">
        <v>6</v>
      </c>
      <c r="J1163" s="66">
        <v>77</v>
      </c>
      <c r="K1163" s="66">
        <v>630</v>
      </c>
    </row>
    <row r="1165" spans="1:11" x14ac:dyDescent="0.2">
      <c r="A1165" s="66" t="s">
        <v>187</v>
      </c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</row>
    <row r="1166" spans="1:11" x14ac:dyDescent="0.2">
      <c r="A1166" s="66" t="s">
        <v>730</v>
      </c>
      <c r="B1166" s="67">
        <v>32694</v>
      </c>
      <c r="C1166" s="67">
        <v>3818</v>
      </c>
      <c r="D1166" s="67">
        <v>28876</v>
      </c>
      <c r="E1166" s="70">
        <v>42370.290999999997</v>
      </c>
      <c r="F1166" s="66">
        <v>68</v>
      </c>
      <c r="G1166" s="67">
        <v>1565</v>
      </c>
      <c r="H1166" s="66">
        <v>151</v>
      </c>
      <c r="I1166" s="66">
        <v>21</v>
      </c>
      <c r="J1166" s="66">
        <v>183</v>
      </c>
      <c r="K1166" s="70">
        <v>2450.8330000000001</v>
      </c>
    </row>
    <row r="1167" spans="1:11" x14ac:dyDescent="0.2">
      <c r="A1167" s="66" t="s">
        <v>524</v>
      </c>
      <c r="B1167" s="67">
        <v>2841</v>
      </c>
      <c r="C1167" s="66">
        <v>464</v>
      </c>
      <c r="D1167" s="67">
        <v>2377</v>
      </c>
      <c r="E1167" s="66">
        <v>32.106000000000002</v>
      </c>
      <c r="F1167" s="66">
        <v>11</v>
      </c>
      <c r="G1167" s="66">
        <v>85</v>
      </c>
      <c r="H1167" s="66">
        <v>11</v>
      </c>
      <c r="I1167" s="66">
        <v>1</v>
      </c>
      <c r="J1167" s="66">
        <v>23</v>
      </c>
      <c r="K1167" s="66">
        <v>1.9239999999999999</v>
      </c>
    </row>
    <row r="1168" spans="1:11" x14ac:dyDescent="0.2">
      <c r="A1168" s="66" t="s">
        <v>525</v>
      </c>
      <c r="B1168" s="67">
        <v>19112</v>
      </c>
      <c r="C1168" s="67">
        <v>2316</v>
      </c>
      <c r="D1168" s="67">
        <v>16796</v>
      </c>
      <c r="E1168" s="66">
        <v>30.317</v>
      </c>
      <c r="F1168" s="66">
        <v>106</v>
      </c>
      <c r="G1168" s="66">
        <v>946</v>
      </c>
      <c r="H1168" s="66">
        <v>210</v>
      </c>
      <c r="I1168" s="66">
        <v>9</v>
      </c>
      <c r="J1168" s="66">
        <v>170</v>
      </c>
      <c r="K1168" s="66">
        <v>1.8740000000000001</v>
      </c>
    </row>
    <row r="1169" spans="1:11" x14ac:dyDescent="0.2">
      <c r="A1169" s="66" t="s">
        <v>526</v>
      </c>
      <c r="B1169" s="66">
        <v>856</v>
      </c>
      <c r="C1169" s="66">
        <v>378</v>
      </c>
      <c r="D1169" s="66">
        <v>478</v>
      </c>
      <c r="E1169" s="66">
        <v>4.9470000000000001</v>
      </c>
      <c r="F1169" s="66">
        <v>0</v>
      </c>
      <c r="G1169" s="66">
        <v>166</v>
      </c>
      <c r="H1169" s="66">
        <v>9</v>
      </c>
      <c r="I1169" s="66">
        <v>0</v>
      </c>
      <c r="J1169" s="66">
        <v>1</v>
      </c>
      <c r="K1169" s="66">
        <v>0.35099999999999998</v>
      </c>
    </row>
    <row r="1170" spans="1:11" x14ac:dyDescent="0.2">
      <c r="A1170" s="66" t="s">
        <v>527</v>
      </c>
      <c r="B1170" s="66">
        <v>68</v>
      </c>
      <c r="C1170" s="66">
        <v>23</v>
      </c>
      <c r="D1170" s="66">
        <v>45</v>
      </c>
      <c r="E1170" s="66">
        <v>5.7140000000000004</v>
      </c>
      <c r="F1170" s="66">
        <v>0</v>
      </c>
      <c r="G1170" s="66">
        <v>2</v>
      </c>
      <c r="H1170" s="66">
        <v>0</v>
      </c>
      <c r="I1170" s="66">
        <v>2</v>
      </c>
      <c r="J1170" s="66">
        <v>0</v>
      </c>
      <c r="K1170" s="66">
        <v>0.14299999999999999</v>
      </c>
    </row>
    <row r="1171" spans="1:11" x14ac:dyDescent="0.2">
      <c r="A1171" s="66" t="s">
        <v>528</v>
      </c>
      <c r="B1171" s="66">
        <v>158</v>
      </c>
      <c r="C1171" s="66">
        <v>27</v>
      </c>
      <c r="D1171" s="66">
        <v>131</v>
      </c>
      <c r="E1171" s="66">
        <v>8.625</v>
      </c>
      <c r="F1171" s="66">
        <v>0</v>
      </c>
      <c r="G1171" s="66">
        <v>55</v>
      </c>
      <c r="H1171" s="66">
        <v>0</v>
      </c>
      <c r="I1171" s="66">
        <v>0</v>
      </c>
      <c r="J1171" s="66">
        <v>0</v>
      </c>
      <c r="K1171" s="66">
        <v>0.875</v>
      </c>
    </row>
    <row r="1172" spans="1:11" x14ac:dyDescent="0.2">
      <c r="A1172" s="75"/>
      <c r="B1172" s="75"/>
      <c r="C1172" s="75"/>
      <c r="D1172" s="75"/>
      <c r="E1172" s="75"/>
      <c r="F1172" s="75"/>
      <c r="G1172" s="75"/>
      <c r="H1172" s="75"/>
      <c r="I1172" s="75"/>
      <c r="J1172" s="75"/>
      <c r="K1172" s="75"/>
    </row>
    <row r="1173" spans="1:11" x14ac:dyDescent="0.2">
      <c r="A1173" s="66" t="s">
        <v>187</v>
      </c>
      <c r="B1173" s="67">
        <v>55729</v>
      </c>
      <c r="C1173" s="67">
        <v>7026</v>
      </c>
      <c r="D1173" s="67">
        <v>48703</v>
      </c>
      <c r="E1173" s="67">
        <v>42452</v>
      </c>
      <c r="F1173" s="66">
        <v>185</v>
      </c>
      <c r="G1173" s="67">
        <v>2819</v>
      </c>
      <c r="H1173" s="66">
        <v>381</v>
      </c>
      <c r="I1173" s="66">
        <v>33</v>
      </c>
      <c r="J1173" s="66">
        <v>377</v>
      </c>
      <c r="K1173" s="67">
        <v>2456</v>
      </c>
    </row>
    <row r="1175" spans="1:11" x14ac:dyDescent="0.2">
      <c r="A1175" s="66" t="s">
        <v>180</v>
      </c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</row>
    <row r="1176" spans="1:11" x14ac:dyDescent="0.2">
      <c r="A1176" s="66" t="s">
        <v>730</v>
      </c>
      <c r="B1176" s="67">
        <v>9827</v>
      </c>
      <c r="C1176" s="66">
        <v>994</v>
      </c>
      <c r="D1176" s="67">
        <v>8833</v>
      </c>
      <c r="E1176" s="70">
        <v>13944.831</v>
      </c>
      <c r="F1176" s="66">
        <v>34</v>
      </c>
      <c r="G1176" s="66">
        <v>720</v>
      </c>
      <c r="H1176" s="66">
        <v>37</v>
      </c>
      <c r="I1176" s="66">
        <v>11</v>
      </c>
      <c r="J1176" s="66">
        <v>42</v>
      </c>
      <c r="K1176" s="66">
        <v>977.35799999999995</v>
      </c>
    </row>
    <row r="1177" spans="1:11" x14ac:dyDescent="0.2">
      <c r="A1177" s="66" t="s">
        <v>529</v>
      </c>
      <c r="B1177" s="67">
        <v>8797</v>
      </c>
      <c r="C1177" s="67">
        <v>1489</v>
      </c>
      <c r="D1177" s="67">
        <v>7308</v>
      </c>
      <c r="E1177" s="66">
        <v>16.161999999999999</v>
      </c>
      <c r="F1177" s="66">
        <v>24</v>
      </c>
      <c r="G1177" s="67">
        <v>1178</v>
      </c>
      <c r="H1177" s="66">
        <v>75</v>
      </c>
      <c r="I1177" s="66">
        <v>11</v>
      </c>
      <c r="J1177" s="66">
        <v>31</v>
      </c>
      <c r="K1177" s="66">
        <v>1.1970000000000001</v>
      </c>
    </row>
    <row r="1178" spans="1:11" x14ac:dyDescent="0.2">
      <c r="A1178" s="66" t="s">
        <v>530</v>
      </c>
      <c r="B1178" s="67">
        <v>1199</v>
      </c>
      <c r="C1178" s="66">
        <v>182</v>
      </c>
      <c r="D1178" s="67">
        <v>1017</v>
      </c>
      <c r="E1178" s="66">
        <v>14.867000000000001</v>
      </c>
      <c r="F1178" s="66">
        <v>6</v>
      </c>
      <c r="G1178" s="66">
        <v>53</v>
      </c>
      <c r="H1178" s="66">
        <v>3</v>
      </c>
      <c r="I1178" s="66">
        <v>0</v>
      </c>
      <c r="J1178" s="66">
        <v>0</v>
      </c>
      <c r="K1178" s="66">
        <v>1.05</v>
      </c>
    </row>
    <row r="1179" spans="1:11" x14ac:dyDescent="0.2">
      <c r="A1179" s="66" t="s">
        <v>531</v>
      </c>
      <c r="B1179" s="67">
        <v>1126</v>
      </c>
      <c r="C1179" s="66">
        <v>31</v>
      </c>
      <c r="D1179" s="67">
        <v>1095</v>
      </c>
      <c r="E1179" s="66">
        <v>0.14000000000000001</v>
      </c>
      <c r="F1179" s="66">
        <v>2</v>
      </c>
      <c r="G1179" s="67">
        <v>1065</v>
      </c>
      <c r="H1179" s="66">
        <v>0</v>
      </c>
      <c r="I1179" s="66">
        <v>2</v>
      </c>
      <c r="J1179" s="66">
        <v>3</v>
      </c>
      <c r="K1179" s="66">
        <v>0.39500000000000002</v>
      </c>
    </row>
    <row r="1180" spans="1:11" x14ac:dyDescent="0.2">
      <c r="A1180" s="75"/>
      <c r="B1180" s="75"/>
      <c r="C1180" s="75"/>
      <c r="D1180" s="75"/>
      <c r="E1180" s="75"/>
      <c r="F1180" s="75"/>
      <c r="G1180" s="75"/>
      <c r="H1180" s="75"/>
      <c r="I1180" s="75"/>
      <c r="J1180" s="75"/>
      <c r="K1180" s="75"/>
    </row>
    <row r="1181" spans="1:11" x14ac:dyDescent="0.2">
      <c r="A1181" s="66" t="s">
        <v>180</v>
      </c>
      <c r="B1181" s="67">
        <v>20949</v>
      </c>
      <c r="C1181" s="67">
        <v>2696</v>
      </c>
      <c r="D1181" s="67">
        <v>18253</v>
      </c>
      <c r="E1181" s="67">
        <v>13976</v>
      </c>
      <c r="F1181" s="66">
        <v>66</v>
      </c>
      <c r="G1181" s="67">
        <v>3016</v>
      </c>
      <c r="H1181" s="66">
        <v>115</v>
      </c>
      <c r="I1181" s="66">
        <v>24</v>
      </c>
      <c r="J1181" s="66">
        <v>76</v>
      </c>
      <c r="K1181" s="66">
        <v>980</v>
      </c>
    </row>
    <row r="1183" spans="1:11" x14ac:dyDescent="0.2">
      <c r="A1183" s="66" t="s">
        <v>188</v>
      </c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</row>
    <row r="1184" spans="1:11" x14ac:dyDescent="0.2">
      <c r="A1184" s="66" t="s">
        <v>730</v>
      </c>
      <c r="B1184" s="66">
        <v>83</v>
      </c>
      <c r="C1184" s="66">
        <v>9</v>
      </c>
      <c r="D1184" s="66">
        <v>74</v>
      </c>
      <c r="E1184" s="66">
        <v>566.73800000000006</v>
      </c>
      <c r="F1184" s="66">
        <v>0</v>
      </c>
      <c r="G1184" s="66">
        <v>0</v>
      </c>
      <c r="H1184" s="66">
        <v>1</v>
      </c>
      <c r="I1184" s="66">
        <v>0</v>
      </c>
      <c r="J1184" s="66">
        <v>0</v>
      </c>
      <c r="K1184" s="66">
        <v>29.541</v>
      </c>
    </row>
    <row r="1185" spans="1:11" x14ac:dyDescent="0.2">
      <c r="A1185" s="66" t="s">
        <v>532</v>
      </c>
      <c r="B1185" s="66">
        <v>622</v>
      </c>
      <c r="C1185" s="66">
        <v>81</v>
      </c>
      <c r="D1185" s="66">
        <v>541</v>
      </c>
      <c r="E1185" s="66">
        <v>8.2620000000000005</v>
      </c>
      <c r="F1185" s="66">
        <v>1</v>
      </c>
      <c r="G1185" s="66">
        <v>6</v>
      </c>
      <c r="H1185" s="66">
        <v>1</v>
      </c>
      <c r="I1185" s="66">
        <v>0</v>
      </c>
      <c r="J1185" s="66">
        <v>1</v>
      </c>
      <c r="K1185" s="66">
        <v>0.45900000000000002</v>
      </c>
    </row>
    <row r="1186" spans="1:11" x14ac:dyDescent="0.2">
      <c r="A1186" s="75"/>
      <c r="B1186" s="75"/>
      <c r="C1186" s="75"/>
      <c r="D1186" s="75"/>
      <c r="E1186" s="75"/>
      <c r="F1186" s="75"/>
      <c r="G1186" s="75"/>
      <c r="H1186" s="75"/>
      <c r="I1186" s="75"/>
      <c r="J1186" s="75"/>
      <c r="K1186" s="75"/>
    </row>
    <row r="1187" spans="1:11" x14ac:dyDescent="0.2">
      <c r="A1187" s="66" t="s">
        <v>188</v>
      </c>
      <c r="B1187" s="66">
        <v>705</v>
      </c>
      <c r="C1187" s="66">
        <v>90</v>
      </c>
      <c r="D1187" s="66">
        <v>615</v>
      </c>
      <c r="E1187" s="66">
        <v>575</v>
      </c>
      <c r="F1187" s="66">
        <v>1</v>
      </c>
      <c r="G1187" s="66">
        <v>6</v>
      </c>
      <c r="H1187" s="66">
        <v>2</v>
      </c>
      <c r="I1187" s="66">
        <v>0</v>
      </c>
      <c r="J1187" s="66">
        <v>1</v>
      </c>
      <c r="K1187" s="66">
        <v>30</v>
      </c>
    </row>
    <row r="1188" spans="1:11" x14ac:dyDescent="0.2">
      <c r="A1188" s="75"/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</row>
    <row r="1189" spans="1:11" x14ac:dyDescent="0.2">
      <c r="A1189" s="66" t="s">
        <v>189</v>
      </c>
      <c r="B1189" s="67">
        <v>90763</v>
      </c>
      <c r="C1189" s="67">
        <v>11975</v>
      </c>
      <c r="D1189" s="67">
        <v>78788</v>
      </c>
      <c r="E1189" s="67">
        <v>67192</v>
      </c>
      <c r="F1189" s="66">
        <v>294</v>
      </c>
      <c r="G1189" s="67">
        <v>6013</v>
      </c>
      <c r="H1189" s="66">
        <v>599</v>
      </c>
      <c r="I1189" s="66">
        <v>63</v>
      </c>
      <c r="J1189" s="66">
        <v>531</v>
      </c>
      <c r="K1189" s="67">
        <v>4096</v>
      </c>
    </row>
    <row r="1190" spans="1:11" x14ac:dyDescent="0.2">
      <c r="A1190" s="66"/>
      <c r="B1190" s="69">
        <v>1.0019</v>
      </c>
      <c r="C1190" s="69">
        <v>0.13220000000000001</v>
      </c>
      <c r="D1190" s="69">
        <v>0.86970000000000003</v>
      </c>
      <c r="E1190" s="69">
        <v>0.74170000000000003</v>
      </c>
      <c r="F1190" s="69">
        <v>3.2000000000000002E-3</v>
      </c>
      <c r="G1190" s="69">
        <v>6.6400000000000001E-2</v>
      </c>
      <c r="H1190" s="69">
        <v>6.6E-3</v>
      </c>
      <c r="I1190" s="69">
        <v>6.9999999999999999E-4</v>
      </c>
      <c r="J1190" s="69">
        <v>5.8999999999999999E-3</v>
      </c>
      <c r="K1190" s="69">
        <v>4.5199999999999997E-2</v>
      </c>
    </row>
    <row r="1192" spans="1:11" x14ac:dyDescent="0.2">
      <c r="A1192" s="66"/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</row>
    <row r="1193" spans="1:11" x14ac:dyDescent="0.2">
      <c r="A1193" s="77" t="s">
        <v>190</v>
      </c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</row>
    <row r="1194" spans="1:11" x14ac:dyDescent="0.2">
      <c r="A1194" s="66" t="s">
        <v>191</v>
      </c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</row>
    <row r="1195" spans="1:11" x14ac:dyDescent="0.2">
      <c r="A1195" s="66" t="s">
        <v>730</v>
      </c>
      <c r="B1195" s="67">
        <v>3661</v>
      </c>
      <c r="C1195" s="66">
        <v>124</v>
      </c>
      <c r="D1195" s="67">
        <v>3537</v>
      </c>
      <c r="E1195" s="70">
        <v>4201.47</v>
      </c>
      <c r="F1195" s="66">
        <v>7</v>
      </c>
      <c r="G1195" s="66">
        <v>26</v>
      </c>
      <c r="H1195" s="66">
        <v>17</v>
      </c>
      <c r="I1195" s="66">
        <v>0</v>
      </c>
      <c r="J1195" s="66">
        <v>33</v>
      </c>
      <c r="K1195" s="66">
        <v>194.465</v>
      </c>
    </row>
    <row r="1196" spans="1:11" x14ac:dyDescent="0.2">
      <c r="A1196" s="66" t="s">
        <v>533</v>
      </c>
      <c r="B1196" s="66">
        <v>609</v>
      </c>
      <c r="C1196" s="66">
        <v>24</v>
      </c>
      <c r="D1196" s="66">
        <v>585</v>
      </c>
      <c r="E1196" s="66">
        <v>5.9779999999999998</v>
      </c>
      <c r="F1196" s="66">
        <v>1</v>
      </c>
      <c r="G1196" s="66">
        <v>8</v>
      </c>
      <c r="H1196" s="66">
        <v>1</v>
      </c>
      <c r="I1196" s="66">
        <v>0</v>
      </c>
      <c r="J1196" s="66">
        <v>5</v>
      </c>
      <c r="K1196" s="66">
        <v>0.35599999999999998</v>
      </c>
    </row>
    <row r="1197" spans="1:11" x14ac:dyDescent="0.2">
      <c r="A1197" s="66" t="s">
        <v>534</v>
      </c>
      <c r="B1197" s="66">
        <v>435</v>
      </c>
      <c r="C1197" s="66">
        <v>30</v>
      </c>
      <c r="D1197" s="66">
        <v>405</v>
      </c>
      <c r="E1197" s="66">
        <v>5.5519999999999996</v>
      </c>
      <c r="F1197" s="66">
        <v>2</v>
      </c>
      <c r="G1197" s="66">
        <v>8</v>
      </c>
      <c r="H1197" s="66">
        <v>4</v>
      </c>
      <c r="I1197" s="66">
        <v>0</v>
      </c>
      <c r="J1197" s="66">
        <v>7</v>
      </c>
      <c r="K1197" s="66">
        <v>0.17899999999999999</v>
      </c>
    </row>
    <row r="1198" spans="1:11" x14ac:dyDescent="0.2">
      <c r="A1198" s="75"/>
      <c r="B1198" s="75"/>
      <c r="C1198" s="75"/>
      <c r="D1198" s="75"/>
      <c r="E1198" s="75"/>
      <c r="F1198" s="75"/>
      <c r="G1198" s="75"/>
      <c r="H1198" s="75"/>
      <c r="I1198" s="75"/>
      <c r="J1198" s="75"/>
      <c r="K1198" s="75"/>
    </row>
    <row r="1199" spans="1:11" x14ac:dyDescent="0.2">
      <c r="A1199" s="66" t="s">
        <v>191</v>
      </c>
      <c r="B1199" s="67">
        <v>4705</v>
      </c>
      <c r="C1199" s="66">
        <v>178</v>
      </c>
      <c r="D1199" s="67">
        <v>4527</v>
      </c>
      <c r="E1199" s="67">
        <v>4213</v>
      </c>
      <c r="F1199" s="66">
        <v>10</v>
      </c>
      <c r="G1199" s="66">
        <v>42</v>
      </c>
      <c r="H1199" s="66">
        <v>22</v>
      </c>
      <c r="I1199" s="66">
        <v>0</v>
      </c>
      <c r="J1199" s="66">
        <v>45</v>
      </c>
      <c r="K1199" s="66">
        <v>195</v>
      </c>
    </row>
    <row r="1201" spans="1:11" x14ac:dyDescent="0.2">
      <c r="A1201" s="66" t="s">
        <v>192</v>
      </c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</row>
    <row r="1202" spans="1:11" x14ac:dyDescent="0.2">
      <c r="A1202" s="66" t="s">
        <v>730</v>
      </c>
      <c r="B1202" s="67">
        <v>11127</v>
      </c>
      <c r="C1202" s="67">
        <v>1331</v>
      </c>
      <c r="D1202" s="67">
        <v>9796</v>
      </c>
      <c r="E1202" s="70">
        <v>35710.447</v>
      </c>
      <c r="F1202" s="66">
        <v>957</v>
      </c>
      <c r="G1202" s="66">
        <v>290</v>
      </c>
      <c r="H1202" s="66">
        <v>101</v>
      </c>
      <c r="I1202" s="66">
        <v>10</v>
      </c>
      <c r="J1202" s="66">
        <v>45</v>
      </c>
      <c r="K1202" s="70">
        <v>2064.7910000000002</v>
      </c>
    </row>
    <row r="1203" spans="1:11" x14ac:dyDescent="0.2">
      <c r="A1203" s="66" t="s">
        <v>535</v>
      </c>
      <c r="B1203" s="66">
        <v>236</v>
      </c>
      <c r="C1203" s="66">
        <v>18</v>
      </c>
      <c r="D1203" s="66">
        <v>218</v>
      </c>
      <c r="E1203" s="66">
        <v>17.082999999999998</v>
      </c>
      <c r="F1203" s="66">
        <v>0</v>
      </c>
      <c r="G1203" s="66">
        <v>1</v>
      </c>
      <c r="H1203" s="66">
        <v>0</v>
      </c>
      <c r="I1203" s="66">
        <v>0</v>
      </c>
      <c r="J1203" s="66">
        <v>0</v>
      </c>
      <c r="K1203" s="66">
        <v>1</v>
      </c>
    </row>
    <row r="1204" spans="1:11" x14ac:dyDescent="0.2">
      <c r="A1204" s="66" t="s">
        <v>536</v>
      </c>
      <c r="B1204" s="67">
        <v>16449</v>
      </c>
      <c r="C1204" s="67">
        <v>1714</v>
      </c>
      <c r="D1204" s="67">
        <v>14735</v>
      </c>
      <c r="E1204" s="66">
        <v>27.253</v>
      </c>
      <c r="F1204" s="66">
        <v>116</v>
      </c>
      <c r="G1204" s="66">
        <v>139</v>
      </c>
      <c r="H1204" s="66">
        <v>106</v>
      </c>
      <c r="I1204" s="66">
        <v>9</v>
      </c>
      <c r="J1204" s="66">
        <v>70</v>
      </c>
      <c r="K1204" s="66">
        <v>1.452</v>
      </c>
    </row>
    <row r="1205" spans="1:11" x14ac:dyDescent="0.2">
      <c r="A1205" s="66" t="s">
        <v>285</v>
      </c>
      <c r="B1205" s="66">
        <v>364</v>
      </c>
      <c r="C1205" s="66">
        <v>20</v>
      </c>
      <c r="D1205" s="66">
        <v>344</v>
      </c>
      <c r="E1205" s="66">
        <v>17.611000000000001</v>
      </c>
      <c r="F1205" s="66">
        <v>3</v>
      </c>
      <c r="G1205" s="66">
        <v>1</v>
      </c>
      <c r="H1205" s="66">
        <v>1</v>
      </c>
      <c r="I1205" s="66">
        <v>0</v>
      </c>
      <c r="J1205" s="66">
        <v>2</v>
      </c>
      <c r="K1205" s="66">
        <v>1.111</v>
      </c>
    </row>
    <row r="1206" spans="1:11" x14ac:dyDescent="0.2">
      <c r="A1206" s="66" t="s">
        <v>537</v>
      </c>
      <c r="B1206" s="66">
        <v>343</v>
      </c>
      <c r="C1206" s="66">
        <v>19</v>
      </c>
      <c r="D1206" s="66">
        <v>324</v>
      </c>
      <c r="E1206" s="66">
        <v>12.04</v>
      </c>
      <c r="F1206" s="66">
        <v>0</v>
      </c>
      <c r="G1206" s="66">
        <v>5</v>
      </c>
      <c r="H1206" s="66">
        <v>2</v>
      </c>
      <c r="I1206" s="66">
        <v>0</v>
      </c>
      <c r="J1206" s="66">
        <v>3</v>
      </c>
      <c r="K1206" s="66">
        <v>0.52</v>
      </c>
    </row>
    <row r="1207" spans="1:11" x14ac:dyDescent="0.2">
      <c r="A1207" s="66" t="s">
        <v>538</v>
      </c>
      <c r="B1207" s="66">
        <v>44</v>
      </c>
      <c r="C1207" s="66">
        <v>1</v>
      </c>
      <c r="D1207" s="66">
        <v>43</v>
      </c>
      <c r="E1207" s="66">
        <v>6.1669999999999998</v>
      </c>
      <c r="F1207" s="66">
        <v>0</v>
      </c>
      <c r="G1207" s="66">
        <v>2</v>
      </c>
      <c r="H1207" s="66">
        <v>0</v>
      </c>
      <c r="I1207" s="66">
        <v>0</v>
      </c>
      <c r="J1207" s="66">
        <v>0</v>
      </c>
      <c r="K1207" s="66">
        <v>0.66700000000000004</v>
      </c>
    </row>
    <row r="1208" spans="1:11" x14ac:dyDescent="0.2">
      <c r="A1208" s="66" t="s">
        <v>539</v>
      </c>
      <c r="B1208" s="67">
        <v>3833</v>
      </c>
      <c r="C1208" s="66">
        <v>531</v>
      </c>
      <c r="D1208" s="67">
        <v>3302</v>
      </c>
      <c r="E1208" s="66">
        <v>20.148</v>
      </c>
      <c r="F1208" s="66">
        <v>25</v>
      </c>
      <c r="G1208" s="66">
        <v>36</v>
      </c>
      <c r="H1208" s="66">
        <v>22</v>
      </c>
      <c r="I1208" s="66">
        <v>0</v>
      </c>
      <c r="J1208" s="66">
        <v>38</v>
      </c>
      <c r="K1208" s="66">
        <v>2.254</v>
      </c>
    </row>
    <row r="1209" spans="1:11" x14ac:dyDescent="0.2">
      <c r="A1209" s="66" t="s">
        <v>540</v>
      </c>
      <c r="B1209" s="66">
        <v>852</v>
      </c>
      <c r="C1209" s="66">
        <v>57</v>
      </c>
      <c r="D1209" s="66">
        <v>795</v>
      </c>
      <c r="E1209" s="66">
        <v>17.738</v>
      </c>
      <c r="F1209" s="66">
        <v>0</v>
      </c>
      <c r="G1209" s="66">
        <v>4</v>
      </c>
      <c r="H1209" s="66">
        <v>3</v>
      </c>
      <c r="I1209" s="66">
        <v>3</v>
      </c>
      <c r="J1209" s="66">
        <v>4</v>
      </c>
      <c r="K1209" s="66">
        <v>0.85699999999999998</v>
      </c>
    </row>
    <row r="1210" spans="1:11" x14ac:dyDescent="0.2">
      <c r="A1210" s="66" t="s">
        <v>541</v>
      </c>
      <c r="B1210" s="67">
        <v>3946</v>
      </c>
      <c r="C1210" s="66">
        <v>311</v>
      </c>
      <c r="D1210" s="67">
        <v>3635</v>
      </c>
      <c r="E1210" s="66">
        <v>35.808999999999997</v>
      </c>
      <c r="F1210" s="66">
        <v>12</v>
      </c>
      <c r="G1210" s="66">
        <v>17</v>
      </c>
      <c r="H1210" s="66">
        <v>9</v>
      </c>
      <c r="I1210" s="66">
        <v>3</v>
      </c>
      <c r="J1210" s="66">
        <v>19</v>
      </c>
      <c r="K1210" s="66">
        <v>2.2229999999999999</v>
      </c>
    </row>
    <row r="1211" spans="1:11" x14ac:dyDescent="0.2">
      <c r="A1211" s="66" t="s">
        <v>542</v>
      </c>
      <c r="B1211" s="67">
        <v>2960</v>
      </c>
      <c r="C1211" s="66">
        <v>325</v>
      </c>
      <c r="D1211" s="67">
        <v>2635</v>
      </c>
      <c r="E1211" s="66">
        <v>38.564999999999998</v>
      </c>
      <c r="F1211" s="66">
        <v>17</v>
      </c>
      <c r="G1211" s="66">
        <v>14</v>
      </c>
      <c r="H1211" s="66">
        <v>7</v>
      </c>
      <c r="I1211" s="66">
        <v>0</v>
      </c>
      <c r="J1211" s="66">
        <v>19</v>
      </c>
      <c r="K1211" s="66">
        <v>3.016</v>
      </c>
    </row>
    <row r="1212" spans="1:11" x14ac:dyDescent="0.2">
      <c r="A1212" s="66" t="s">
        <v>543</v>
      </c>
      <c r="B1212" s="67">
        <v>3693</v>
      </c>
      <c r="C1212" s="66">
        <v>350</v>
      </c>
      <c r="D1212" s="67">
        <v>3343</v>
      </c>
      <c r="E1212" s="66">
        <v>17.652999999999999</v>
      </c>
      <c r="F1212" s="66">
        <v>7</v>
      </c>
      <c r="G1212" s="66">
        <v>35</v>
      </c>
      <c r="H1212" s="66">
        <v>30</v>
      </c>
      <c r="I1212" s="66">
        <v>2</v>
      </c>
      <c r="J1212" s="66">
        <v>23</v>
      </c>
      <c r="K1212" s="66">
        <v>0.79</v>
      </c>
    </row>
    <row r="1213" spans="1:11" x14ac:dyDescent="0.2">
      <c r="A1213" s="66" t="s">
        <v>544</v>
      </c>
      <c r="B1213" s="66">
        <v>512</v>
      </c>
      <c r="C1213" s="66">
        <v>55</v>
      </c>
      <c r="D1213" s="66">
        <v>457</v>
      </c>
      <c r="E1213" s="66">
        <v>14.448</v>
      </c>
      <c r="F1213" s="66">
        <v>2</v>
      </c>
      <c r="G1213" s="66">
        <v>6</v>
      </c>
      <c r="H1213" s="66">
        <v>1</v>
      </c>
      <c r="I1213" s="66">
        <v>1</v>
      </c>
      <c r="J1213" s="66">
        <v>2</v>
      </c>
      <c r="K1213" s="66">
        <v>0.89700000000000002</v>
      </c>
    </row>
    <row r="1214" spans="1:11" x14ac:dyDescent="0.2">
      <c r="A1214" s="66" t="s">
        <v>545</v>
      </c>
      <c r="B1214" s="66">
        <v>737</v>
      </c>
      <c r="C1214" s="66">
        <v>72</v>
      </c>
      <c r="D1214" s="66">
        <v>665</v>
      </c>
      <c r="E1214" s="66">
        <v>23.038</v>
      </c>
      <c r="F1214" s="66">
        <v>4</v>
      </c>
      <c r="G1214" s="66">
        <v>9</v>
      </c>
      <c r="H1214" s="66">
        <v>5</v>
      </c>
      <c r="I1214" s="66">
        <v>2</v>
      </c>
      <c r="J1214" s="66">
        <v>9</v>
      </c>
      <c r="K1214" s="66">
        <v>1.423</v>
      </c>
    </row>
    <row r="1215" spans="1:11" x14ac:dyDescent="0.2">
      <c r="A1215" s="75"/>
      <c r="B1215" s="75"/>
      <c r="C1215" s="75"/>
      <c r="D1215" s="75"/>
      <c r="E1215" s="75"/>
      <c r="F1215" s="75"/>
      <c r="G1215" s="75"/>
      <c r="H1215" s="75"/>
      <c r="I1215" s="75"/>
      <c r="J1215" s="75"/>
      <c r="K1215" s="75"/>
    </row>
    <row r="1216" spans="1:11" x14ac:dyDescent="0.2">
      <c r="A1216" s="66" t="s">
        <v>192</v>
      </c>
      <c r="B1216" s="67">
        <v>45096</v>
      </c>
      <c r="C1216" s="67">
        <v>4804</v>
      </c>
      <c r="D1216" s="67">
        <v>40292</v>
      </c>
      <c r="E1216" s="67">
        <v>35958</v>
      </c>
      <c r="F1216" s="67">
        <v>1143</v>
      </c>
      <c r="G1216" s="66">
        <v>559</v>
      </c>
      <c r="H1216" s="66">
        <v>287</v>
      </c>
      <c r="I1216" s="66">
        <v>30</v>
      </c>
      <c r="J1216" s="66">
        <v>234</v>
      </c>
      <c r="K1216" s="67">
        <v>2081</v>
      </c>
    </row>
    <row r="1218" spans="1:11" x14ac:dyDescent="0.2">
      <c r="A1218" s="66" t="s">
        <v>146</v>
      </c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</row>
    <row r="1219" spans="1:11" x14ac:dyDescent="0.2">
      <c r="A1219" s="66" t="s">
        <v>730</v>
      </c>
      <c r="B1219" s="67">
        <v>3431</v>
      </c>
      <c r="C1219" s="66">
        <v>430</v>
      </c>
      <c r="D1219" s="67">
        <v>3001</v>
      </c>
      <c r="E1219" s="70">
        <v>27219.57</v>
      </c>
      <c r="F1219" s="66">
        <v>16</v>
      </c>
      <c r="G1219" s="66">
        <v>12</v>
      </c>
      <c r="H1219" s="66">
        <v>17</v>
      </c>
      <c r="I1219" s="66">
        <v>2</v>
      </c>
      <c r="J1219" s="66">
        <v>8</v>
      </c>
      <c r="K1219" s="70">
        <v>1713.3150000000001</v>
      </c>
    </row>
    <row r="1220" spans="1:11" x14ac:dyDescent="0.2">
      <c r="A1220" s="66" t="s">
        <v>546</v>
      </c>
      <c r="B1220" s="66">
        <v>521</v>
      </c>
      <c r="C1220" s="66">
        <v>46</v>
      </c>
      <c r="D1220" s="66">
        <v>475</v>
      </c>
      <c r="E1220" s="66">
        <v>15.821</v>
      </c>
      <c r="F1220" s="66">
        <v>4</v>
      </c>
      <c r="G1220" s="66">
        <v>0</v>
      </c>
      <c r="H1220" s="66">
        <v>0</v>
      </c>
      <c r="I1220" s="66">
        <v>1</v>
      </c>
      <c r="J1220" s="66">
        <v>3</v>
      </c>
      <c r="K1220" s="66">
        <v>0.85699999999999998</v>
      </c>
    </row>
    <row r="1221" spans="1:11" x14ac:dyDescent="0.2">
      <c r="A1221" s="66" t="s">
        <v>547</v>
      </c>
      <c r="B1221" s="67">
        <v>2240</v>
      </c>
      <c r="C1221" s="66">
        <v>299</v>
      </c>
      <c r="D1221" s="67">
        <v>1941</v>
      </c>
      <c r="E1221" s="66">
        <v>6.1859999999999999</v>
      </c>
      <c r="F1221" s="66">
        <v>10</v>
      </c>
      <c r="G1221" s="66">
        <v>23</v>
      </c>
      <c r="H1221" s="66">
        <v>5</v>
      </c>
      <c r="I1221" s="66">
        <v>0</v>
      </c>
      <c r="J1221" s="66">
        <v>8</v>
      </c>
      <c r="K1221" s="66">
        <v>0.23699999999999999</v>
      </c>
    </row>
    <row r="1222" spans="1:11" x14ac:dyDescent="0.2">
      <c r="A1222" s="66" t="s">
        <v>548</v>
      </c>
      <c r="B1222" s="67">
        <v>33134</v>
      </c>
      <c r="C1222" s="67">
        <v>8436</v>
      </c>
      <c r="D1222" s="67">
        <v>24698</v>
      </c>
      <c r="E1222" s="66">
        <v>25.297000000000001</v>
      </c>
      <c r="F1222" s="66">
        <v>382</v>
      </c>
      <c r="G1222" s="66">
        <v>186</v>
      </c>
      <c r="H1222" s="66">
        <v>408</v>
      </c>
      <c r="I1222" s="66">
        <v>22</v>
      </c>
      <c r="J1222" s="66">
        <v>172</v>
      </c>
      <c r="K1222" s="66">
        <v>1.7150000000000001</v>
      </c>
    </row>
    <row r="1223" spans="1:11" x14ac:dyDescent="0.2">
      <c r="A1223" s="66" t="s">
        <v>549</v>
      </c>
      <c r="B1223" s="66">
        <v>207</v>
      </c>
      <c r="C1223" s="66">
        <v>33</v>
      </c>
      <c r="D1223" s="66">
        <v>174</v>
      </c>
      <c r="E1223" s="66">
        <v>20.125</v>
      </c>
      <c r="F1223" s="66">
        <v>4</v>
      </c>
      <c r="G1223" s="66">
        <v>0</v>
      </c>
      <c r="H1223" s="66">
        <v>0</v>
      </c>
      <c r="I1223" s="66">
        <v>0</v>
      </c>
      <c r="J1223" s="66">
        <v>2</v>
      </c>
      <c r="K1223" s="66">
        <v>0.875</v>
      </c>
    </row>
    <row r="1224" spans="1:11" x14ac:dyDescent="0.2">
      <c r="A1224" s="75"/>
      <c r="B1224" s="75"/>
      <c r="C1224" s="75"/>
      <c r="D1224" s="75"/>
      <c r="E1224" s="75"/>
      <c r="F1224" s="75"/>
      <c r="G1224" s="75"/>
      <c r="H1224" s="75"/>
      <c r="I1224" s="75"/>
      <c r="J1224" s="75"/>
      <c r="K1224" s="75"/>
    </row>
    <row r="1225" spans="1:11" x14ac:dyDescent="0.2">
      <c r="A1225" s="66" t="s">
        <v>146</v>
      </c>
      <c r="B1225" s="67">
        <v>39533</v>
      </c>
      <c r="C1225" s="67">
        <v>9244</v>
      </c>
      <c r="D1225" s="67">
        <v>30289</v>
      </c>
      <c r="E1225" s="67">
        <v>27287</v>
      </c>
      <c r="F1225" s="66">
        <v>416</v>
      </c>
      <c r="G1225" s="66">
        <v>221</v>
      </c>
      <c r="H1225" s="66">
        <v>430</v>
      </c>
      <c r="I1225" s="66">
        <v>25</v>
      </c>
      <c r="J1225" s="66">
        <v>193</v>
      </c>
      <c r="K1225" s="67">
        <v>1717</v>
      </c>
    </row>
    <row r="1226" spans="1:11" x14ac:dyDescent="0.2">
      <c r="A1226" s="75"/>
      <c r="B1226" s="75"/>
      <c r="C1226" s="75"/>
      <c r="D1226" s="75"/>
      <c r="E1226" s="75"/>
      <c r="F1226" s="75"/>
      <c r="G1226" s="75"/>
      <c r="H1226" s="75"/>
      <c r="I1226" s="75"/>
      <c r="J1226" s="75"/>
      <c r="K1226" s="75"/>
    </row>
    <row r="1227" spans="1:11" x14ac:dyDescent="0.2">
      <c r="A1227" s="66" t="s">
        <v>193</v>
      </c>
      <c r="B1227" s="67">
        <v>89334</v>
      </c>
      <c r="C1227" s="67">
        <v>14226</v>
      </c>
      <c r="D1227" s="67">
        <v>75108</v>
      </c>
      <c r="E1227" s="67">
        <v>67458</v>
      </c>
      <c r="F1227" s="67">
        <v>1569</v>
      </c>
      <c r="G1227" s="66">
        <v>822</v>
      </c>
      <c r="H1227" s="66">
        <v>739</v>
      </c>
      <c r="I1227" s="66">
        <v>55</v>
      </c>
      <c r="J1227" s="66">
        <v>472</v>
      </c>
      <c r="K1227" s="67">
        <v>3993</v>
      </c>
    </row>
    <row r="1228" spans="1:11" x14ac:dyDescent="0.2">
      <c r="A1228" s="66"/>
      <c r="B1228" s="69">
        <v>0.95940000000000003</v>
      </c>
      <c r="C1228" s="69">
        <v>0.15279999999999999</v>
      </c>
      <c r="D1228" s="69">
        <v>0.80659999999999998</v>
      </c>
      <c r="E1228" s="69">
        <v>0.72440000000000004</v>
      </c>
      <c r="F1228" s="69">
        <v>1.6799999999999999E-2</v>
      </c>
      <c r="G1228" s="69">
        <v>8.8000000000000005E-3</v>
      </c>
      <c r="H1228" s="69">
        <v>7.9000000000000008E-3</v>
      </c>
      <c r="I1228" s="69">
        <v>5.9999999999999995E-4</v>
      </c>
      <c r="J1228" s="69">
        <v>5.1000000000000004E-3</v>
      </c>
      <c r="K1228" s="69">
        <v>4.2900000000000001E-2</v>
      </c>
    </row>
    <row r="1230" spans="1:11" x14ac:dyDescent="0.2">
      <c r="A1230" s="66"/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</row>
    <row r="1231" spans="1:11" x14ac:dyDescent="0.2">
      <c r="A1231" s="77" t="s">
        <v>194</v>
      </c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</row>
    <row r="1232" spans="1:11" x14ac:dyDescent="0.2">
      <c r="A1232" s="66" t="s">
        <v>149</v>
      </c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</row>
    <row r="1233" spans="1:11" x14ac:dyDescent="0.2">
      <c r="A1233" s="66" t="s">
        <v>730</v>
      </c>
      <c r="B1233" s="67">
        <v>3998</v>
      </c>
      <c r="C1233" s="66">
        <v>789</v>
      </c>
      <c r="D1233" s="67">
        <v>3209</v>
      </c>
      <c r="E1233" s="67">
        <v>2946</v>
      </c>
      <c r="F1233" s="66">
        <v>37</v>
      </c>
      <c r="G1233" s="66">
        <v>6</v>
      </c>
      <c r="H1233" s="66">
        <v>45</v>
      </c>
      <c r="I1233" s="66">
        <v>2</v>
      </c>
      <c r="J1233" s="66">
        <v>18</v>
      </c>
      <c r="K1233" s="66">
        <v>155</v>
      </c>
    </row>
    <row r="1234" spans="1:11" x14ac:dyDescent="0.2">
      <c r="A1234" s="66" t="s">
        <v>550</v>
      </c>
      <c r="B1234" s="67">
        <v>6484</v>
      </c>
      <c r="C1234" s="66">
        <v>538</v>
      </c>
      <c r="D1234" s="67">
        <v>5946</v>
      </c>
      <c r="E1234" s="67">
        <v>5269</v>
      </c>
      <c r="F1234" s="66">
        <v>40</v>
      </c>
      <c r="G1234" s="66">
        <v>12</v>
      </c>
      <c r="H1234" s="66">
        <v>299</v>
      </c>
      <c r="I1234" s="66">
        <v>1</v>
      </c>
      <c r="J1234" s="66">
        <v>38</v>
      </c>
      <c r="K1234" s="66">
        <v>287</v>
      </c>
    </row>
    <row r="1235" spans="1:11" x14ac:dyDescent="0.2">
      <c r="A1235" s="66" t="s">
        <v>551</v>
      </c>
      <c r="B1235" s="67">
        <v>7721</v>
      </c>
      <c r="C1235" s="66">
        <v>453</v>
      </c>
      <c r="D1235" s="67">
        <v>7268</v>
      </c>
      <c r="E1235" s="67">
        <v>6708</v>
      </c>
      <c r="F1235" s="66">
        <v>35</v>
      </c>
      <c r="G1235" s="66">
        <v>13</v>
      </c>
      <c r="H1235" s="66">
        <v>152</v>
      </c>
      <c r="I1235" s="66">
        <v>0</v>
      </c>
      <c r="J1235" s="66">
        <v>30</v>
      </c>
      <c r="K1235" s="66">
        <v>330</v>
      </c>
    </row>
    <row r="1236" spans="1:11" x14ac:dyDescent="0.2">
      <c r="A1236" s="75"/>
      <c r="B1236" s="75"/>
      <c r="C1236" s="75"/>
      <c r="D1236" s="75"/>
      <c r="E1236" s="75"/>
      <c r="F1236" s="75"/>
      <c r="G1236" s="75"/>
      <c r="H1236" s="75"/>
      <c r="I1236" s="75"/>
      <c r="J1236" s="75"/>
      <c r="K1236" s="75"/>
    </row>
    <row r="1237" spans="1:11" x14ac:dyDescent="0.2">
      <c r="A1237" s="66" t="s">
        <v>149</v>
      </c>
      <c r="B1237" s="67">
        <v>18203</v>
      </c>
      <c r="C1237" s="67">
        <v>1780</v>
      </c>
      <c r="D1237" s="67">
        <v>16423</v>
      </c>
      <c r="E1237" s="67">
        <v>14923</v>
      </c>
      <c r="F1237" s="66">
        <v>112</v>
      </c>
      <c r="G1237" s="66">
        <v>31</v>
      </c>
      <c r="H1237" s="66">
        <v>496</v>
      </c>
      <c r="I1237" s="66">
        <v>3</v>
      </c>
      <c r="J1237" s="66">
        <v>86</v>
      </c>
      <c r="K1237" s="66">
        <v>772</v>
      </c>
    </row>
    <row r="1239" spans="1:11" x14ac:dyDescent="0.2">
      <c r="A1239" s="66" t="s">
        <v>61</v>
      </c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</row>
    <row r="1240" spans="1:11" x14ac:dyDescent="0.2">
      <c r="A1240" s="66" t="s">
        <v>730</v>
      </c>
      <c r="B1240" s="67">
        <v>20670</v>
      </c>
      <c r="C1240" s="67">
        <v>3669</v>
      </c>
      <c r="D1240" s="67">
        <v>17001</v>
      </c>
      <c r="E1240" s="70">
        <v>33361.228999999999</v>
      </c>
      <c r="F1240" s="66">
        <v>34</v>
      </c>
      <c r="G1240" s="66">
        <v>82</v>
      </c>
      <c r="H1240" s="66">
        <v>75</v>
      </c>
      <c r="I1240" s="66">
        <v>11</v>
      </c>
      <c r="J1240" s="66">
        <v>70</v>
      </c>
      <c r="K1240" s="70">
        <v>1870.0519999999999</v>
      </c>
    </row>
    <row r="1241" spans="1:11" x14ac:dyDescent="0.2">
      <c r="A1241" s="66" t="s">
        <v>552</v>
      </c>
      <c r="B1241" s="67">
        <v>1893</v>
      </c>
      <c r="C1241" s="66">
        <v>510</v>
      </c>
      <c r="D1241" s="67">
        <v>1383</v>
      </c>
      <c r="E1241" s="66">
        <v>22.981999999999999</v>
      </c>
      <c r="F1241" s="66">
        <v>3</v>
      </c>
      <c r="G1241" s="66">
        <v>10</v>
      </c>
      <c r="H1241" s="66">
        <v>5</v>
      </c>
      <c r="I1241" s="66">
        <v>0</v>
      </c>
      <c r="J1241" s="66">
        <v>7</v>
      </c>
      <c r="K1241" s="66">
        <v>1.7090000000000001</v>
      </c>
    </row>
    <row r="1242" spans="1:11" x14ac:dyDescent="0.2">
      <c r="A1242" s="66" t="s">
        <v>553</v>
      </c>
      <c r="B1242" s="66">
        <v>134</v>
      </c>
      <c r="C1242" s="66">
        <v>1</v>
      </c>
      <c r="D1242" s="66">
        <v>133</v>
      </c>
      <c r="E1242" s="66">
        <v>8.2859999999999996</v>
      </c>
      <c r="F1242" s="66">
        <v>0</v>
      </c>
      <c r="G1242" s="66">
        <v>0</v>
      </c>
      <c r="H1242" s="66">
        <v>0</v>
      </c>
      <c r="I1242" s="66">
        <v>0</v>
      </c>
      <c r="J1242" s="66">
        <v>3</v>
      </c>
      <c r="K1242" s="66">
        <v>1</v>
      </c>
    </row>
    <row r="1243" spans="1:11" x14ac:dyDescent="0.2">
      <c r="A1243" s="66" t="s">
        <v>554</v>
      </c>
      <c r="B1243" s="67">
        <v>5809</v>
      </c>
      <c r="C1243" s="66">
        <v>967</v>
      </c>
      <c r="D1243" s="67">
        <v>4842</v>
      </c>
      <c r="E1243" s="66">
        <v>36.877000000000002</v>
      </c>
      <c r="F1243" s="66">
        <v>22</v>
      </c>
      <c r="G1243" s="66">
        <v>8</v>
      </c>
      <c r="H1243" s="66">
        <v>58</v>
      </c>
      <c r="I1243" s="66">
        <v>13</v>
      </c>
      <c r="J1243" s="66">
        <v>16</v>
      </c>
      <c r="K1243" s="66">
        <v>1.8520000000000001</v>
      </c>
    </row>
    <row r="1244" spans="1:11" x14ac:dyDescent="0.2">
      <c r="A1244" s="66" t="s">
        <v>555</v>
      </c>
      <c r="B1244" s="67">
        <v>1034</v>
      </c>
      <c r="C1244" s="66">
        <v>542</v>
      </c>
      <c r="D1244" s="66">
        <v>492</v>
      </c>
      <c r="E1244" s="66">
        <v>10.318</v>
      </c>
      <c r="F1244" s="66">
        <v>1</v>
      </c>
      <c r="G1244" s="66">
        <v>2</v>
      </c>
      <c r="H1244" s="66">
        <v>5</v>
      </c>
      <c r="I1244" s="66">
        <v>0</v>
      </c>
      <c r="J1244" s="66">
        <v>5</v>
      </c>
      <c r="K1244" s="66">
        <v>0.56799999999999995</v>
      </c>
    </row>
    <row r="1245" spans="1:11" x14ac:dyDescent="0.2">
      <c r="A1245" s="66" t="s">
        <v>556</v>
      </c>
      <c r="B1245" s="66">
        <v>157</v>
      </c>
      <c r="C1245" s="66">
        <v>19</v>
      </c>
      <c r="D1245" s="66">
        <v>138</v>
      </c>
      <c r="E1245" s="66">
        <v>3.9380000000000002</v>
      </c>
      <c r="F1245" s="66">
        <v>0</v>
      </c>
      <c r="G1245" s="66">
        <v>0</v>
      </c>
      <c r="H1245" s="66">
        <v>0</v>
      </c>
      <c r="I1245" s="66">
        <v>0</v>
      </c>
      <c r="J1245" s="66">
        <v>1</v>
      </c>
      <c r="K1245" s="66">
        <v>0.34399999999999997</v>
      </c>
    </row>
    <row r="1246" spans="1:11" x14ac:dyDescent="0.2">
      <c r="A1246" s="66" t="s">
        <v>557</v>
      </c>
      <c r="B1246" s="67">
        <v>1496</v>
      </c>
      <c r="C1246" s="66">
        <v>458</v>
      </c>
      <c r="D1246" s="67">
        <v>1038</v>
      </c>
      <c r="E1246" s="66">
        <v>11.962999999999999</v>
      </c>
      <c r="F1246" s="66">
        <v>1</v>
      </c>
      <c r="G1246" s="66">
        <v>11</v>
      </c>
      <c r="H1246" s="66">
        <v>2</v>
      </c>
      <c r="I1246" s="66">
        <v>0</v>
      </c>
      <c r="J1246" s="66">
        <v>2</v>
      </c>
      <c r="K1246" s="66">
        <v>0.5</v>
      </c>
    </row>
    <row r="1247" spans="1:11" x14ac:dyDescent="0.2">
      <c r="A1247" s="66" t="s">
        <v>558</v>
      </c>
      <c r="B1247" s="67">
        <v>2368</v>
      </c>
      <c r="C1247" s="66">
        <v>868</v>
      </c>
      <c r="D1247" s="67">
        <v>1500</v>
      </c>
      <c r="E1247" s="66">
        <v>18.917000000000002</v>
      </c>
      <c r="F1247" s="66">
        <v>20</v>
      </c>
      <c r="G1247" s="66">
        <v>10</v>
      </c>
      <c r="H1247" s="66">
        <v>7</v>
      </c>
      <c r="I1247" s="66">
        <v>0</v>
      </c>
      <c r="J1247" s="66">
        <v>4</v>
      </c>
      <c r="K1247" s="66">
        <v>1.347</v>
      </c>
    </row>
    <row r="1248" spans="1:11" x14ac:dyDescent="0.2">
      <c r="A1248" s="66" t="s">
        <v>559</v>
      </c>
      <c r="B1248" s="66">
        <v>506</v>
      </c>
      <c r="C1248" s="66">
        <v>67</v>
      </c>
      <c r="D1248" s="66">
        <v>439</v>
      </c>
      <c r="E1248" s="66">
        <v>9.8049999999999997</v>
      </c>
      <c r="F1248" s="66">
        <v>3</v>
      </c>
      <c r="G1248" s="66">
        <v>5</v>
      </c>
      <c r="H1248" s="66">
        <v>2</v>
      </c>
      <c r="I1248" s="66">
        <v>2</v>
      </c>
      <c r="J1248" s="66">
        <v>1</v>
      </c>
      <c r="K1248" s="66">
        <v>0.58499999999999996</v>
      </c>
    </row>
    <row r="1249" spans="1:11" x14ac:dyDescent="0.2">
      <c r="A1249" s="66" t="s">
        <v>560</v>
      </c>
      <c r="B1249" s="67">
        <v>1100</v>
      </c>
      <c r="C1249" s="66">
        <v>281</v>
      </c>
      <c r="D1249" s="66">
        <v>819</v>
      </c>
      <c r="E1249" s="66">
        <v>13.709</v>
      </c>
      <c r="F1249" s="66">
        <v>0</v>
      </c>
      <c r="G1249" s="66">
        <v>4</v>
      </c>
      <c r="H1249" s="66">
        <v>5</v>
      </c>
      <c r="I1249" s="66">
        <v>0</v>
      </c>
      <c r="J1249" s="66">
        <v>7</v>
      </c>
      <c r="K1249" s="66">
        <v>0.89100000000000001</v>
      </c>
    </row>
    <row r="1250" spans="1:11" x14ac:dyDescent="0.2">
      <c r="A1250" s="66" t="s">
        <v>561</v>
      </c>
      <c r="B1250" s="67">
        <v>2962</v>
      </c>
      <c r="C1250" s="67">
        <v>1283</v>
      </c>
      <c r="D1250" s="67">
        <v>1679</v>
      </c>
      <c r="E1250" s="66">
        <v>13.972</v>
      </c>
      <c r="F1250" s="66">
        <v>5</v>
      </c>
      <c r="G1250" s="66">
        <v>19</v>
      </c>
      <c r="H1250" s="66">
        <v>15</v>
      </c>
      <c r="I1250" s="66">
        <v>1</v>
      </c>
      <c r="J1250" s="66">
        <v>3</v>
      </c>
      <c r="K1250" s="66">
        <v>1.1759999999999999</v>
      </c>
    </row>
    <row r="1251" spans="1:11" x14ac:dyDescent="0.2">
      <c r="A1251" s="66" t="s">
        <v>562</v>
      </c>
      <c r="B1251" s="66">
        <v>110</v>
      </c>
      <c r="C1251" s="66">
        <v>4</v>
      </c>
      <c r="D1251" s="66">
        <v>106</v>
      </c>
      <c r="E1251" s="66">
        <v>3.96</v>
      </c>
      <c r="F1251" s="66">
        <v>0</v>
      </c>
      <c r="G1251" s="66">
        <v>1</v>
      </c>
      <c r="H1251" s="66">
        <v>0</v>
      </c>
      <c r="I1251" s="66">
        <v>3</v>
      </c>
      <c r="J1251" s="66">
        <v>0</v>
      </c>
      <c r="K1251" s="66">
        <v>0.12</v>
      </c>
    </row>
    <row r="1252" spans="1:11" x14ac:dyDescent="0.2">
      <c r="A1252" s="66" t="s">
        <v>563</v>
      </c>
      <c r="B1252" s="67">
        <v>7684</v>
      </c>
      <c r="C1252" s="67">
        <v>1085</v>
      </c>
      <c r="D1252" s="67">
        <v>6599</v>
      </c>
      <c r="E1252" s="66">
        <v>34.045000000000002</v>
      </c>
      <c r="F1252" s="66">
        <v>47</v>
      </c>
      <c r="G1252" s="66">
        <v>28</v>
      </c>
      <c r="H1252" s="66">
        <v>75</v>
      </c>
      <c r="I1252" s="66">
        <v>5</v>
      </c>
      <c r="J1252" s="66">
        <v>18</v>
      </c>
      <c r="K1252" s="66">
        <v>1.855</v>
      </c>
    </row>
    <row r="1253" spans="1:11" x14ac:dyDescent="0.2">
      <c r="A1253" s="66" t="s">
        <v>550</v>
      </c>
      <c r="B1253" s="66">
        <v>5</v>
      </c>
      <c r="C1253" s="66">
        <v>2</v>
      </c>
      <c r="D1253" s="66">
        <v>3</v>
      </c>
      <c r="E1253" s="66">
        <v>2</v>
      </c>
      <c r="F1253" s="66">
        <v>0</v>
      </c>
      <c r="G1253" s="66">
        <v>0</v>
      </c>
      <c r="H1253" s="66">
        <v>0</v>
      </c>
      <c r="I1253" s="66">
        <v>0</v>
      </c>
      <c r="J1253" s="66">
        <v>0</v>
      </c>
      <c r="K1253" s="66">
        <v>1</v>
      </c>
    </row>
    <row r="1254" spans="1:11" x14ac:dyDescent="0.2">
      <c r="A1254" s="66" t="s">
        <v>551</v>
      </c>
      <c r="B1254" s="67">
        <v>25014</v>
      </c>
      <c r="C1254" s="67">
        <v>2822</v>
      </c>
      <c r="D1254" s="67">
        <v>22192</v>
      </c>
      <c r="E1254" s="67">
        <v>20605</v>
      </c>
      <c r="F1254" s="66">
        <v>140</v>
      </c>
      <c r="G1254" s="66">
        <v>78</v>
      </c>
      <c r="H1254" s="66">
        <v>324</v>
      </c>
      <c r="I1254" s="66">
        <v>13</v>
      </c>
      <c r="J1254" s="66">
        <v>84</v>
      </c>
      <c r="K1254" s="66">
        <v>948</v>
      </c>
    </row>
    <row r="1255" spans="1:11" x14ac:dyDescent="0.2">
      <c r="A1255" s="75"/>
      <c r="B1255" s="75"/>
      <c r="C1255" s="75"/>
      <c r="D1255" s="75"/>
      <c r="E1255" s="75"/>
      <c r="F1255" s="75"/>
      <c r="G1255" s="75"/>
      <c r="H1255" s="75"/>
      <c r="I1255" s="75"/>
      <c r="J1255" s="75"/>
      <c r="K1255" s="75"/>
    </row>
    <row r="1256" spans="1:11" x14ac:dyDescent="0.2">
      <c r="A1256" s="66" t="s">
        <v>61</v>
      </c>
      <c r="B1256" s="67">
        <v>70942</v>
      </c>
      <c r="C1256" s="67">
        <v>12578</v>
      </c>
      <c r="D1256" s="67">
        <v>58364</v>
      </c>
      <c r="E1256" s="67">
        <v>54157</v>
      </c>
      <c r="F1256" s="66">
        <v>276</v>
      </c>
      <c r="G1256" s="66">
        <v>258</v>
      </c>
      <c r="H1256" s="66">
        <v>573</v>
      </c>
      <c r="I1256" s="66">
        <v>48</v>
      </c>
      <c r="J1256" s="66">
        <v>221</v>
      </c>
      <c r="K1256" s="67">
        <v>2831</v>
      </c>
    </row>
    <row r="1257" spans="1:11" x14ac:dyDescent="0.2">
      <c r="A1257" s="75"/>
      <c r="B1257" s="75"/>
      <c r="C1257" s="75"/>
      <c r="D1257" s="75"/>
      <c r="E1257" s="75"/>
      <c r="F1257" s="75"/>
      <c r="G1257" s="75"/>
      <c r="H1257" s="75"/>
      <c r="I1257" s="75"/>
      <c r="J1257" s="75"/>
      <c r="K1257" s="75"/>
    </row>
    <row r="1258" spans="1:11" x14ac:dyDescent="0.2">
      <c r="A1258" s="66" t="s">
        <v>195</v>
      </c>
      <c r="B1258" s="67">
        <v>89145</v>
      </c>
      <c r="C1258" s="67">
        <v>14358</v>
      </c>
      <c r="D1258" s="67">
        <v>74787</v>
      </c>
      <c r="E1258" s="67">
        <v>69080</v>
      </c>
      <c r="F1258" s="66">
        <v>388</v>
      </c>
      <c r="G1258" s="66">
        <v>289</v>
      </c>
      <c r="H1258" s="67">
        <v>1069</v>
      </c>
      <c r="I1258" s="66">
        <v>51</v>
      </c>
      <c r="J1258" s="66">
        <v>307</v>
      </c>
      <c r="K1258" s="67">
        <v>3603</v>
      </c>
    </row>
    <row r="1259" spans="1:11" x14ac:dyDescent="0.2">
      <c r="A1259" s="66"/>
      <c r="B1259" s="69">
        <v>1.0012000000000001</v>
      </c>
      <c r="C1259" s="69">
        <v>0.16120000000000001</v>
      </c>
      <c r="D1259" s="69">
        <v>0.83989999999999998</v>
      </c>
      <c r="E1259" s="69">
        <v>0.77580000000000005</v>
      </c>
      <c r="F1259" s="69">
        <v>4.4000000000000003E-3</v>
      </c>
      <c r="G1259" s="69">
        <v>3.2000000000000002E-3</v>
      </c>
      <c r="H1259" s="69">
        <v>1.2E-2</v>
      </c>
      <c r="I1259" s="69">
        <v>5.9999999999999995E-4</v>
      </c>
      <c r="J1259" s="69">
        <v>3.3999999999999998E-3</v>
      </c>
      <c r="K1259" s="69">
        <v>4.0500000000000001E-2</v>
      </c>
    </row>
    <row r="1261" spans="1:11" x14ac:dyDescent="0.2">
      <c r="A1261" s="66"/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</row>
    <row r="1262" spans="1:11" x14ac:dyDescent="0.2">
      <c r="A1262" s="77" t="s">
        <v>196</v>
      </c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</row>
    <row r="1263" spans="1:11" x14ac:dyDescent="0.2">
      <c r="A1263" s="66" t="s">
        <v>197</v>
      </c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</row>
    <row r="1264" spans="1:11" x14ac:dyDescent="0.2">
      <c r="A1264" s="66" t="s">
        <v>730</v>
      </c>
      <c r="B1264" s="67">
        <v>5050</v>
      </c>
      <c r="C1264" s="67">
        <v>1706</v>
      </c>
      <c r="D1264" s="67">
        <v>3344</v>
      </c>
      <c r="E1264" s="70">
        <v>7486.3649999999998</v>
      </c>
      <c r="F1264" s="66">
        <v>10</v>
      </c>
      <c r="G1264" s="66">
        <v>57</v>
      </c>
      <c r="H1264" s="66">
        <v>11</v>
      </c>
      <c r="I1264" s="66">
        <v>2</v>
      </c>
      <c r="J1264" s="66">
        <v>54</v>
      </c>
      <c r="K1264" s="66">
        <v>491.81400000000002</v>
      </c>
    </row>
    <row r="1265" spans="1:11" x14ac:dyDescent="0.2">
      <c r="A1265" s="66" t="s">
        <v>564</v>
      </c>
      <c r="B1265" s="67">
        <v>9877</v>
      </c>
      <c r="C1265" s="67">
        <v>5260</v>
      </c>
      <c r="D1265" s="67">
        <v>4617</v>
      </c>
      <c r="E1265" s="66">
        <v>14.762</v>
      </c>
      <c r="F1265" s="66">
        <v>197</v>
      </c>
      <c r="G1265" s="66">
        <v>155</v>
      </c>
      <c r="H1265" s="66">
        <v>121</v>
      </c>
      <c r="I1265" s="66">
        <v>17</v>
      </c>
      <c r="J1265" s="66">
        <v>45</v>
      </c>
      <c r="K1265" s="66">
        <v>0.877</v>
      </c>
    </row>
    <row r="1266" spans="1:11" x14ac:dyDescent="0.2">
      <c r="A1266" s="66" t="s">
        <v>565</v>
      </c>
      <c r="B1266" s="67">
        <v>1463</v>
      </c>
      <c r="C1266" s="66">
        <v>769</v>
      </c>
      <c r="D1266" s="66">
        <v>694</v>
      </c>
      <c r="E1266" s="66">
        <v>14.349</v>
      </c>
      <c r="F1266" s="66">
        <v>9</v>
      </c>
      <c r="G1266" s="66">
        <v>8</v>
      </c>
      <c r="H1266" s="66">
        <v>11</v>
      </c>
      <c r="I1266" s="66">
        <v>0</v>
      </c>
      <c r="J1266" s="66">
        <v>5</v>
      </c>
      <c r="K1266" s="66">
        <v>1.0229999999999999</v>
      </c>
    </row>
    <row r="1267" spans="1:11" x14ac:dyDescent="0.2">
      <c r="A1267" s="66" t="s">
        <v>566</v>
      </c>
      <c r="B1267" s="66">
        <v>81</v>
      </c>
      <c r="C1267" s="66">
        <v>22</v>
      </c>
      <c r="D1267" s="66">
        <v>59</v>
      </c>
      <c r="E1267" s="66">
        <v>2.524</v>
      </c>
      <c r="F1267" s="66">
        <v>0</v>
      </c>
      <c r="G1267" s="66">
        <v>0</v>
      </c>
      <c r="H1267" s="66">
        <v>0</v>
      </c>
      <c r="I1267" s="66">
        <v>0</v>
      </c>
      <c r="J1267" s="66">
        <v>0</v>
      </c>
      <c r="K1267" s="66">
        <v>0.28599999999999998</v>
      </c>
    </row>
    <row r="1268" spans="1:11" x14ac:dyDescent="0.2">
      <c r="A1268" s="75"/>
      <c r="B1268" s="75"/>
      <c r="C1268" s="75"/>
      <c r="D1268" s="75"/>
      <c r="E1268" s="75"/>
      <c r="F1268" s="75"/>
      <c r="G1268" s="75"/>
      <c r="H1268" s="75"/>
      <c r="I1268" s="75"/>
      <c r="J1268" s="75"/>
      <c r="K1268" s="75"/>
    </row>
    <row r="1269" spans="1:11" x14ac:dyDescent="0.2">
      <c r="A1269" s="66" t="s">
        <v>197</v>
      </c>
      <c r="B1269" s="67">
        <v>16471</v>
      </c>
      <c r="C1269" s="67">
        <v>7757</v>
      </c>
      <c r="D1269" s="67">
        <v>8714</v>
      </c>
      <c r="E1269" s="67">
        <v>7518</v>
      </c>
      <c r="F1269" s="66">
        <v>216</v>
      </c>
      <c r="G1269" s="66">
        <v>220</v>
      </c>
      <c r="H1269" s="66">
        <v>143</v>
      </c>
      <c r="I1269" s="66">
        <v>19</v>
      </c>
      <c r="J1269" s="66">
        <v>104</v>
      </c>
      <c r="K1269" s="66">
        <v>494</v>
      </c>
    </row>
    <row r="1271" spans="1:11" x14ac:dyDescent="0.2">
      <c r="A1271" s="66" t="s">
        <v>198</v>
      </c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</row>
    <row r="1272" spans="1:11" x14ac:dyDescent="0.2">
      <c r="A1272" s="66" t="s">
        <v>730</v>
      </c>
      <c r="B1272" s="67">
        <v>3786</v>
      </c>
      <c r="C1272" s="67">
        <v>1654</v>
      </c>
      <c r="D1272" s="67">
        <v>2132</v>
      </c>
      <c r="E1272" s="70">
        <v>3447.5030000000002</v>
      </c>
      <c r="F1272" s="66">
        <v>7</v>
      </c>
      <c r="G1272" s="66">
        <v>30</v>
      </c>
      <c r="H1272" s="66">
        <v>6</v>
      </c>
      <c r="I1272" s="66">
        <v>2</v>
      </c>
      <c r="J1272" s="66">
        <v>11</v>
      </c>
      <c r="K1272" s="66">
        <v>110.985</v>
      </c>
    </row>
    <row r="1273" spans="1:11" x14ac:dyDescent="0.2">
      <c r="A1273" s="66" t="s">
        <v>567</v>
      </c>
      <c r="B1273" s="66">
        <v>649</v>
      </c>
      <c r="C1273" s="66">
        <v>564</v>
      </c>
      <c r="D1273" s="66">
        <v>85</v>
      </c>
      <c r="E1273" s="66">
        <v>1.212</v>
      </c>
      <c r="F1273" s="66">
        <v>1</v>
      </c>
      <c r="G1273" s="66">
        <v>0</v>
      </c>
      <c r="H1273" s="66">
        <v>1</v>
      </c>
      <c r="I1273" s="66">
        <v>0</v>
      </c>
      <c r="J1273" s="66">
        <v>0</v>
      </c>
      <c r="K1273" s="66">
        <v>4.4999999999999998E-2</v>
      </c>
    </row>
    <row r="1274" spans="1:11" x14ac:dyDescent="0.2">
      <c r="A1274" s="66" t="s">
        <v>568</v>
      </c>
      <c r="B1274" s="66">
        <v>136</v>
      </c>
      <c r="C1274" s="66">
        <v>116</v>
      </c>
      <c r="D1274" s="66">
        <v>20</v>
      </c>
      <c r="E1274" s="66">
        <v>2.375</v>
      </c>
      <c r="F1274" s="66">
        <v>0</v>
      </c>
      <c r="G1274" s="66">
        <v>0</v>
      </c>
      <c r="H1274" s="66">
        <v>0</v>
      </c>
      <c r="I1274" s="66">
        <v>0</v>
      </c>
      <c r="J1274" s="66">
        <v>0</v>
      </c>
      <c r="K1274" s="66">
        <v>0.125</v>
      </c>
    </row>
    <row r="1275" spans="1:11" x14ac:dyDescent="0.2">
      <c r="A1275" s="66" t="s">
        <v>569</v>
      </c>
      <c r="B1275" s="66">
        <v>46</v>
      </c>
      <c r="C1275" s="66">
        <v>32</v>
      </c>
      <c r="D1275" s="66">
        <v>14</v>
      </c>
      <c r="E1275" s="66">
        <v>1.5</v>
      </c>
      <c r="F1275" s="66">
        <v>0</v>
      </c>
      <c r="G1275" s="66">
        <v>1</v>
      </c>
      <c r="H1275" s="66">
        <v>0</v>
      </c>
      <c r="I1275" s="66">
        <v>0</v>
      </c>
      <c r="J1275" s="66">
        <v>0</v>
      </c>
      <c r="K1275" s="66">
        <v>0.125</v>
      </c>
    </row>
    <row r="1276" spans="1:11" x14ac:dyDescent="0.2">
      <c r="A1276" s="66" t="s">
        <v>570</v>
      </c>
      <c r="B1276" s="66">
        <v>737</v>
      </c>
      <c r="C1276" s="66">
        <v>457</v>
      </c>
      <c r="D1276" s="66">
        <v>280</v>
      </c>
      <c r="E1276" s="66">
        <v>6.4470000000000001</v>
      </c>
      <c r="F1276" s="66">
        <v>0</v>
      </c>
      <c r="G1276" s="66">
        <v>6</v>
      </c>
      <c r="H1276" s="66">
        <v>9</v>
      </c>
      <c r="I1276" s="66">
        <v>0</v>
      </c>
      <c r="J1276" s="66">
        <v>4</v>
      </c>
      <c r="K1276" s="66">
        <v>0.42099999999999999</v>
      </c>
    </row>
    <row r="1277" spans="1:11" x14ac:dyDescent="0.2">
      <c r="A1277" s="66" t="s">
        <v>571</v>
      </c>
      <c r="B1277" s="66">
        <v>951</v>
      </c>
      <c r="C1277" s="66">
        <v>459</v>
      </c>
      <c r="D1277" s="66">
        <v>492</v>
      </c>
      <c r="E1277" s="66">
        <v>7.4379999999999997</v>
      </c>
      <c r="F1277" s="66">
        <v>5</v>
      </c>
      <c r="G1277" s="66">
        <v>2</v>
      </c>
      <c r="H1277" s="66">
        <v>2</v>
      </c>
      <c r="I1277" s="66">
        <v>0</v>
      </c>
      <c r="J1277" s="66">
        <v>2</v>
      </c>
      <c r="K1277" s="66">
        <v>7.8E-2</v>
      </c>
    </row>
    <row r="1278" spans="1:11" x14ac:dyDescent="0.2">
      <c r="A1278" s="66" t="s">
        <v>572</v>
      </c>
      <c r="B1278" s="66">
        <v>305</v>
      </c>
      <c r="C1278" s="66">
        <v>220</v>
      </c>
      <c r="D1278" s="66">
        <v>85</v>
      </c>
      <c r="E1278" s="66">
        <v>2.8</v>
      </c>
      <c r="F1278" s="66">
        <v>1</v>
      </c>
      <c r="G1278" s="66">
        <v>5</v>
      </c>
      <c r="H1278" s="66">
        <v>1</v>
      </c>
      <c r="I1278" s="66">
        <v>0</v>
      </c>
      <c r="J1278" s="66">
        <v>5</v>
      </c>
      <c r="K1278" s="66">
        <v>0.12</v>
      </c>
    </row>
    <row r="1279" spans="1:11" x14ac:dyDescent="0.2">
      <c r="A1279" s="66" t="s">
        <v>573</v>
      </c>
      <c r="B1279" s="66">
        <v>880</v>
      </c>
      <c r="C1279" s="66">
        <v>297</v>
      </c>
      <c r="D1279" s="66">
        <v>583</v>
      </c>
      <c r="E1279" s="66">
        <v>4.7249999999999996</v>
      </c>
      <c r="F1279" s="66">
        <v>0</v>
      </c>
      <c r="G1279" s="66">
        <v>0</v>
      </c>
      <c r="H1279" s="66">
        <v>2</v>
      </c>
      <c r="I1279" s="66">
        <v>0</v>
      </c>
      <c r="J1279" s="66">
        <v>2</v>
      </c>
      <c r="K1279" s="66">
        <v>0.1</v>
      </c>
    </row>
    <row r="1280" spans="1:11" x14ac:dyDescent="0.2">
      <c r="A1280" s="75"/>
      <c r="B1280" s="75"/>
      <c r="C1280" s="75"/>
      <c r="D1280" s="75"/>
      <c r="E1280" s="75"/>
      <c r="F1280" s="75"/>
      <c r="G1280" s="75"/>
      <c r="H1280" s="75"/>
      <c r="I1280" s="75"/>
      <c r="J1280" s="75"/>
      <c r="K1280" s="75"/>
    </row>
    <row r="1281" spans="1:11" x14ac:dyDescent="0.2">
      <c r="A1281" s="66" t="s">
        <v>198</v>
      </c>
      <c r="B1281" s="67">
        <v>7490</v>
      </c>
      <c r="C1281" s="67">
        <v>3799</v>
      </c>
      <c r="D1281" s="67">
        <v>3691</v>
      </c>
      <c r="E1281" s="67">
        <v>3474</v>
      </c>
      <c r="F1281" s="66">
        <v>14</v>
      </c>
      <c r="G1281" s="66">
        <v>44</v>
      </c>
      <c r="H1281" s="66">
        <v>21</v>
      </c>
      <c r="I1281" s="66">
        <v>2</v>
      </c>
      <c r="J1281" s="66">
        <v>24</v>
      </c>
      <c r="K1281" s="66">
        <v>112</v>
      </c>
    </row>
    <row r="1283" spans="1:11" x14ac:dyDescent="0.2">
      <c r="A1283" s="66" t="s">
        <v>199</v>
      </c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</row>
    <row r="1284" spans="1:11" x14ac:dyDescent="0.2">
      <c r="A1284" s="66" t="s">
        <v>730</v>
      </c>
      <c r="B1284" s="67">
        <v>2066</v>
      </c>
      <c r="C1284" s="66">
        <v>902</v>
      </c>
      <c r="D1284" s="67">
        <v>1164</v>
      </c>
      <c r="E1284" s="70">
        <v>1232.693</v>
      </c>
      <c r="F1284" s="66">
        <v>16</v>
      </c>
      <c r="G1284" s="66">
        <v>25</v>
      </c>
      <c r="H1284" s="66">
        <v>31</v>
      </c>
      <c r="I1284" s="66">
        <v>0</v>
      </c>
      <c r="J1284" s="66">
        <v>10</v>
      </c>
      <c r="K1284" s="66">
        <v>140.87</v>
      </c>
    </row>
    <row r="1285" spans="1:11" x14ac:dyDescent="0.2">
      <c r="A1285" s="66" t="s">
        <v>574</v>
      </c>
      <c r="B1285" s="66">
        <v>323</v>
      </c>
      <c r="C1285" s="66">
        <v>228</v>
      </c>
      <c r="D1285" s="66">
        <v>95</v>
      </c>
      <c r="E1285" s="66">
        <v>0.51400000000000001</v>
      </c>
      <c r="F1285" s="66">
        <v>6</v>
      </c>
      <c r="G1285" s="66">
        <v>2</v>
      </c>
      <c r="H1285" s="66">
        <v>12</v>
      </c>
      <c r="I1285" s="66">
        <v>0</v>
      </c>
      <c r="J1285" s="66">
        <v>0</v>
      </c>
      <c r="K1285" s="66">
        <v>2.9000000000000001E-2</v>
      </c>
    </row>
    <row r="1286" spans="1:11" x14ac:dyDescent="0.2">
      <c r="A1286" s="66" t="s">
        <v>575</v>
      </c>
      <c r="B1286" s="66">
        <v>465</v>
      </c>
      <c r="C1286" s="66">
        <v>331</v>
      </c>
      <c r="D1286" s="66">
        <v>134</v>
      </c>
      <c r="E1286" s="66">
        <v>2.3849999999999998</v>
      </c>
      <c r="F1286" s="66">
        <v>8</v>
      </c>
      <c r="G1286" s="66">
        <v>2</v>
      </c>
      <c r="H1286" s="66">
        <v>2</v>
      </c>
      <c r="I1286" s="66">
        <v>0</v>
      </c>
      <c r="J1286" s="66">
        <v>3</v>
      </c>
      <c r="K1286" s="66">
        <v>0.66700000000000004</v>
      </c>
    </row>
    <row r="1287" spans="1:11" x14ac:dyDescent="0.2">
      <c r="A1287" s="66" t="s">
        <v>576</v>
      </c>
      <c r="B1287" s="66">
        <v>56</v>
      </c>
      <c r="C1287" s="66">
        <v>36</v>
      </c>
      <c r="D1287" s="66">
        <v>20</v>
      </c>
      <c r="E1287" s="66">
        <v>1.1539999999999999</v>
      </c>
      <c r="F1287" s="66">
        <v>0</v>
      </c>
      <c r="G1287" s="66">
        <v>2</v>
      </c>
      <c r="H1287" s="66">
        <v>0</v>
      </c>
      <c r="I1287" s="66">
        <v>0</v>
      </c>
      <c r="J1287" s="66">
        <v>0</v>
      </c>
      <c r="K1287" s="66">
        <v>0.23100000000000001</v>
      </c>
    </row>
    <row r="1288" spans="1:11" x14ac:dyDescent="0.2">
      <c r="A1288" s="66" t="s">
        <v>577</v>
      </c>
      <c r="B1288" s="66">
        <v>598</v>
      </c>
      <c r="C1288" s="66">
        <v>495</v>
      </c>
      <c r="D1288" s="66">
        <v>103</v>
      </c>
      <c r="E1288" s="66">
        <v>1.254</v>
      </c>
      <c r="F1288" s="66">
        <v>4</v>
      </c>
      <c r="G1288" s="66">
        <v>3</v>
      </c>
      <c r="H1288" s="66">
        <v>10</v>
      </c>
      <c r="I1288" s="66">
        <v>0</v>
      </c>
      <c r="J1288" s="66">
        <v>0</v>
      </c>
      <c r="K1288" s="66">
        <v>0.20300000000000001</v>
      </c>
    </row>
    <row r="1289" spans="1:11" x14ac:dyDescent="0.2">
      <c r="A1289" s="75"/>
      <c r="B1289" s="75"/>
      <c r="C1289" s="75"/>
      <c r="D1289" s="75"/>
      <c r="E1289" s="75"/>
      <c r="F1289" s="75"/>
      <c r="G1289" s="75"/>
      <c r="H1289" s="75"/>
      <c r="I1289" s="75"/>
      <c r="J1289" s="75"/>
      <c r="K1289" s="75"/>
    </row>
    <row r="1290" spans="1:11" x14ac:dyDescent="0.2">
      <c r="A1290" s="66" t="s">
        <v>199</v>
      </c>
      <c r="B1290" s="67">
        <v>3508</v>
      </c>
      <c r="C1290" s="67">
        <v>1992</v>
      </c>
      <c r="D1290" s="67">
        <v>1516</v>
      </c>
      <c r="E1290" s="67">
        <v>1238</v>
      </c>
      <c r="F1290" s="66">
        <v>34</v>
      </c>
      <c r="G1290" s="66">
        <v>34</v>
      </c>
      <c r="H1290" s="66">
        <v>55</v>
      </c>
      <c r="I1290" s="66">
        <v>0</v>
      </c>
      <c r="J1290" s="66">
        <v>13</v>
      </c>
      <c r="K1290" s="66">
        <v>142</v>
      </c>
    </row>
    <row r="1292" spans="1:11" x14ac:dyDescent="0.2">
      <c r="A1292" s="66" t="s">
        <v>200</v>
      </c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</row>
    <row r="1293" spans="1:11" x14ac:dyDescent="0.2">
      <c r="A1293" s="66" t="s">
        <v>730</v>
      </c>
      <c r="B1293" s="67">
        <v>2807</v>
      </c>
      <c r="C1293" s="66">
        <v>479</v>
      </c>
      <c r="D1293" s="67">
        <v>2328</v>
      </c>
      <c r="E1293" s="70">
        <v>4222.6419999999998</v>
      </c>
      <c r="F1293" s="66">
        <v>14</v>
      </c>
      <c r="G1293" s="66">
        <v>27</v>
      </c>
      <c r="H1293" s="66">
        <v>10</v>
      </c>
      <c r="I1293" s="66">
        <v>0</v>
      </c>
      <c r="J1293" s="66">
        <v>19</v>
      </c>
      <c r="K1293" s="66">
        <v>254.21799999999999</v>
      </c>
    </row>
    <row r="1294" spans="1:11" x14ac:dyDescent="0.2">
      <c r="A1294" s="66" t="s">
        <v>578</v>
      </c>
      <c r="B1294" s="66">
        <v>106</v>
      </c>
      <c r="C1294" s="66">
        <v>44</v>
      </c>
      <c r="D1294" s="66">
        <v>62</v>
      </c>
      <c r="E1294" s="66">
        <v>4.2729999999999997</v>
      </c>
      <c r="F1294" s="66">
        <v>0</v>
      </c>
      <c r="G1294" s="66">
        <v>2</v>
      </c>
      <c r="H1294" s="66">
        <v>0</v>
      </c>
      <c r="I1294" s="66">
        <v>0</v>
      </c>
      <c r="J1294" s="66">
        <v>2</v>
      </c>
      <c r="K1294" s="66">
        <v>1</v>
      </c>
    </row>
    <row r="1295" spans="1:11" x14ac:dyDescent="0.2">
      <c r="A1295" s="66" t="s">
        <v>579</v>
      </c>
      <c r="B1295" s="66">
        <v>862</v>
      </c>
      <c r="C1295" s="66">
        <v>86</v>
      </c>
      <c r="D1295" s="66">
        <v>776</v>
      </c>
      <c r="E1295" s="66">
        <v>7.891</v>
      </c>
      <c r="F1295" s="66">
        <v>6</v>
      </c>
      <c r="G1295" s="66">
        <v>5</v>
      </c>
      <c r="H1295" s="66">
        <v>3</v>
      </c>
      <c r="I1295" s="66">
        <v>0</v>
      </c>
      <c r="J1295" s="66">
        <v>3</v>
      </c>
      <c r="K1295" s="66">
        <v>0.35899999999999999</v>
      </c>
    </row>
    <row r="1296" spans="1:11" x14ac:dyDescent="0.2">
      <c r="A1296" s="66" t="s">
        <v>580</v>
      </c>
      <c r="B1296" s="67">
        <v>3065</v>
      </c>
      <c r="C1296" s="67">
        <v>1529</v>
      </c>
      <c r="D1296" s="67">
        <v>1536</v>
      </c>
      <c r="E1296" s="66">
        <v>5.194</v>
      </c>
      <c r="F1296" s="66">
        <v>34</v>
      </c>
      <c r="G1296" s="66">
        <v>45</v>
      </c>
      <c r="H1296" s="66">
        <v>11</v>
      </c>
      <c r="I1296" s="66">
        <v>0</v>
      </c>
      <c r="J1296" s="66">
        <v>25</v>
      </c>
      <c r="K1296" s="66">
        <v>0.42299999999999999</v>
      </c>
    </row>
    <row r="1297" spans="1:11" x14ac:dyDescent="0.2">
      <c r="A1297" s="75"/>
      <c r="B1297" s="75"/>
      <c r="C1297" s="75"/>
      <c r="D1297" s="75"/>
      <c r="E1297" s="75"/>
      <c r="F1297" s="75"/>
      <c r="G1297" s="75"/>
      <c r="H1297" s="75"/>
      <c r="I1297" s="75"/>
      <c r="J1297" s="75"/>
      <c r="K1297" s="75"/>
    </row>
    <row r="1298" spans="1:11" x14ac:dyDescent="0.2">
      <c r="A1298" s="66" t="s">
        <v>200</v>
      </c>
      <c r="B1298" s="67">
        <v>6840</v>
      </c>
      <c r="C1298" s="67">
        <v>2138</v>
      </c>
      <c r="D1298" s="67">
        <v>4702</v>
      </c>
      <c r="E1298" s="67">
        <v>4240</v>
      </c>
      <c r="F1298" s="66">
        <v>54</v>
      </c>
      <c r="G1298" s="66">
        <v>79</v>
      </c>
      <c r="H1298" s="66">
        <v>24</v>
      </c>
      <c r="I1298" s="66">
        <v>0</v>
      </c>
      <c r="J1298" s="66">
        <v>49</v>
      </c>
      <c r="K1298" s="66">
        <v>256</v>
      </c>
    </row>
    <row r="1300" spans="1:11" x14ac:dyDescent="0.2">
      <c r="A1300" s="66" t="s">
        <v>201</v>
      </c>
      <c r="B1300" s="66"/>
      <c r="C1300" s="66"/>
      <c r="D1300" s="66"/>
      <c r="E1300" s="66"/>
      <c r="F1300" s="66"/>
      <c r="G1300" s="66"/>
      <c r="H1300" s="66"/>
      <c r="I1300" s="66"/>
      <c r="J1300" s="66"/>
      <c r="K1300" s="66"/>
    </row>
    <row r="1301" spans="1:11" x14ac:dyDescent="0.2">
      <c r="A1301" s="66" t="s">
        <v>730</v>
      </c>
      <c r="B1301" s="66">
        <v>608</v>
      </c>
      <c r="C1301" s="66">
        <v>28</v>
      </c>
      <c r="D1301" s="66">
        <v>580</v>
      </c>
      <c r="E1301" s="66">
        <v>767.43299999999999</v>
      </c>
      <c r="F1301" s="66">
        <v>0</v>
      </c>
      <c r="G1301" s="66">
        <v>2</v>
      </c>
      <c r="H1301" s="66">
        <v>2</v>
      </c>
      <c r="I1301" s="66">
        <v>0</v>
      </c>
      <c r="J1301" s="66">
        <v>0</v>
      </c>
      <c r="K1301" s="66">
        <v>35.732999999999997</v>
      </c>
    </row>
    <row r="1302" spans="1:11" x14ac:dyDescent="0.2">
      <c r="A1302" s="66" t="s">
        <v>581</v>
      </c>
      <c r="B1302" s="66">
        <v>257</v>
      </c>
      <c r="C1302" s="66">
        <v>19</v>
      </c>
      <c r="D1302" s="66">
        <v>238</v>
      </c>
      <c r="E1302" s="66">
        <v>7.5670000000000002</v>
      </c>
      <c r="F1302" s="66">
        <v>0</v>
      </c>
      <c r="G1302" s="66">
        <v>2</v>
      </c>
      <c r="H1302" s="66">
        <v>1</v>
      </c>
      <c r="I1302" s="66">
        <v>0</v>
      </c>
      <c r="J1302" s="66">
        <v>0</v>
      </c>
      <c r="K1302" s="66">
        <v>0.26700000000000002</v>
      </c>
    </row>
    <row r="1303" spans="1:11" x14ac:dyDescent="0.2">
      <c r="A1303" s="75"/>
      <c r="B1303" s="75"/>
      <c r="C1303" s="75"/>
      <c r="D1303" s="75"/>
      <c r="E1303" s="75"/>
      <c r="F1303" s="75"/>
      <c r="G1303" s="75"/>
      <c r="H1303" s="75"/>
      <c r="I1303" s="75"/>
      <c r="J1303" s="75"/>
      <c r="K1303" s="75"/>
    </row>
    <row r="1304" spans="1:11" x14ac:dyDescent="0.2">
      <c r="A1304" s="66" t="s">
        <v>201</v>
      </c>
      <c r="B1304" s="66">
        <v>865</v>
      </c>
      <c r="C1304" s="66">
        <v>47</v>
      </c>
      <c r="D1304" s="66">
        <v>818</v>
      </c>
      <c r="E1304" s="66">
        <v>775</v>
      </c>
      <c r="F1304" s="66">
        <v>0</v>
      </c>
      <c r="G1304" s="66">
        <v>4</v>
      </c>
      <c r="H1304" s="66">
        <v>3</v>
      </c>
      <c r="I1304" s="66">
        <v>0</v>
      </c>
      <c r="J1304" s="66">
        <v>0</v>
      </c>
      <c r="K1304" s="66">
        <v>36</v>
      </c>
    </row>
    <row r="1306" spans="1:11" x14ac:dyDescent="0.2">
      <c r="A1306" s="66" t="s">
        <v>146</v>
      </c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</row>
    <row r="1307" spans="1:11" x14ac:dyDescent="0.2">
      <c r="A1307" s="66" t="s">
        <v>730</v>
      </c>
      <c r="B1307" s="66">
        <v>807</v>
      </c>
      <c r="C1307" s="66">
        <v>156</v>
      </c>
      <c r="D1307" s="66">
        <v>651</v>
      </c>
      <c r="E1307" s="66">
        <v>649.26700000000005</v>
      </c>
      <c r="F1307" s="66">
        <v>8</v>
      </c>
      <c r="G1307" s="66">
        <v>6</v>
      </c>
      <c r="H1307" s="66">
        <v>11</v>
      </c>
      <c r="I1307" s="66">
        <v>0</v>
      </c>
      <c r="J1307" s="66">
        <v>13</v>
      </c>
      <c r="K1307" s="66">
        <v>49.6</v>
      </c>
    </row>
    <row r="1308" spans="1:11" x14ac:dyDescent="0.2">
      <c r="A1308" s="66" t="s">
        <v>420</v>
      </c>
      <c r="B1308" s="67">
        <v>35970</v>
      </c>
      <c r="C1308" s="67">
        <v>21888</v>
      </c>
      <c r="D1308" s="67">
        <v>14082</v>
      </c>
      <c r="E1308" s="67">
        <v>11583</v>
      </c>
      <c r="F1308" s="66">
        <v>747</v>
      </c>
      <c r="G1308" s="66">
        <v>368</v>
      </c>
      <c r="H1308" s="66">
        <v>146</v>
      </c>
      <c r="I1308" s="66">
        <v>27</v>
      </c>
      <c r="J1308" s="66">
        <v>185</v>
      </c>
      <c r="K1308" s="67">
        <v>1026</v>
      </c>
    </row>
    <row r="1309" spans="1:11" x14ac:dyDescent="0.2">
      <c r="A1309" s="66" t="s">
        <v>582</v>
      </c>
      <c r="B1309" s="66">
        <v>515</v>
      </c>
      <c r="C1309" s="66">
        <v>417</v>
      </c>
      <c r="D1309" s="66">
        <v>98</v>
      </c>
      <c r="E1309" s="66">
        <v>5.7329999999999997</v>
      </c>
      <c r="F1309" s="66">
        <v>3</v>
      </c>
      <c r="G1309" s="66">
        <v>2</v>
      </c>
      <c r="H1309" s="66">
        <v>1</v>
      </c>
      <c r="I1309" s="66">
        <v>0</v>
      </c>
      <c r="J1309" s="66">
        <v>0</v>
      </c>
      <c r="K1309" s="66">
        <v>0.4</v>
      </c>
    </row>
    <row r="1310" spans="1:11" x14ac:dyDescent="0.2">
      <c r="A1310" s="75"/>
      <c r="B1310" s="75"/>
      <c r="C1310" s="75"/>
      <c r="D1310" s="75"/>
      <c r="E1310" s="75"/>
      <c r="F1310" s="75"/>
      <c r="G1310" s="75"/>
      <c r="H1310" s="75"/>
      <c r="I1310" s="75"/>
      <c r="J1310" s="75"/>
      <c r="K1310" s="75"/>
    </row>
    <row r="1311" spans="1:11" x14ac:dyDescent="0.2">
      <c r="A1311" s="66" t="s">
        <v>146</v>
      </c>
      <c r="B1311" s="67">
        <v>37292</v>
      </c>
      <c r="C1311" s="67">
        <v>22461</v>
      </c>
      <c r="D1311" s="67">
        <v>14831</v>
      </c>
      <c r="E1311" s="67">
        <v>12238</v>
      </c>
      <c r="F1311" s="66">
        <v>758</v>
      </c>
      <c r="G1311" s="66">
        <v>376</v>
      </c>
      <c r="H1311" s="66">
        <v>158</v>
      </c>
      <c r="I1311" s="66">
        <v>27</v>
      </c>
      <c r="J1311" s="66">
        <v>198</v>
      </c>
      <c r="K1311" s="67">
        <v>1076</v>
      </c>
    </row>
    <row r="1313" spans="1:11" x14ac:dyDescent="0.2">
      <c r="A1313" s="66" t="s">
        <v>202</v>
      </c>
      <c r="B1313" s="66"/>
      <c r="C1313" s="66"/>
      <c r="D1313" s="66"/>
      <c r="E1313" s="66"/>
      <c r="F1313" s="66"/>
      <c r="G1313" s="66"/>
      <c r="H1313" s="66"/>
      <c r="I1313" s="66"/>
      <c r="J1313" s="66"/>
      <c r="K1313" s="66"/>
    </row>
    <row r="1314" spans="1:11" x14ac:dyDescent="0.2">
      <c r="A1314" s="66" t="s">
        <v>730</v>
      </c>
      <c r="B1314" s="67">
        <v>4857</v>
      </c>
      <c r="C1314" s="67">
        <v>1169</v>
      </c>
      <c r="D1314" s="67">
        <v>3688</v>
      </c>
      <c r="E1314" s="70">
        <v>6245.1760000000004</v>
      </c>
      <c r="F1314" s="66">
        <v>14</v>
      </c>
      <c r="G1314" s="66">
        <v>47</v>
      </c>
      <c r="H1314" s="66">
        <v>22</v>
      </c>
      <c r="I1314" s="66">
        <v>1</v>
      </c>
      <c r="J1314" s="66">
        <v>20</v>
      </c>
      <c r="K1314" s="66">
        <v>381.47399999999999</v>
      </c>
    </row>
    <row r="1315" spans="1:11" x14ac:dyDescent="0.2">
      <c r="A1315" s="66" t="s">
        <v>583</v>
      </c>
      <c r="B1315" s="66">
        <v>169</v>
      </c>
      <c r="C1315" s="66">
        <v>20</v>
      </c>
      <c r="D1315" s="66">
        <v>149</v>
      </c>
      <c r="E1315" s="66">
        <v>1.0469999999999999</v>
      </c>
      <c r="F1315" s="66">
        <v>2</v>
      </c>
      <c r="G1315" s="66">
        <v>0</v>
      </c>
      <c r="H1315" s="66">
        <v>3</v>
      </c>
      <c r="I1315" s="66">
        <v>0</v>
      </c>
      <c r="J1315" s="66">
        <v>2</v>
      </c>
      <c r="K1315" s="66">
        <v>5.3999999999999999E-2</v>
      </c>
    </row>
    <row r="1316" spans="1:11" x14ac:dyDescent="0.2">
      <c r="A1316" s="66" t="s">
        <v>584</v>
      </c>
      <c r="B1316" s="66">
        <v>44</v>
      </c>
      <c r="C1316" s="66">
        <v>40</v>
      </c>
      <c r="D1316" s="66">
        <v>4</v>
      </c>
      <c r="E1316" s="66">
        <v>2</v>
      </c>
      <c r="F1316" s="66">
        <v>0</v>
      </c>
      <c r="G1316" s="66">
        <v>0</v>
      </c>
      <c r="H1316" s="66">
        <v>0</v>
      </c>
      <c r="I1316" s="66">
        <v>0</v>
      </c>
      <c r="J1316" s="66">
        <v>0</v>
      </c>
      <c r="K1316" s="66">
        <v>2</v>
      </c>
    </row>
    <row r="1317" spans="1:11" x14ac:dyDescent="0.2">
      <c r="A1317" s="66" t="s">
        <v>585</v>
      </c>
      <c r="B1317" s="67">
        <v>1465</v>
      </c>
      <c r="C1317" s="66">
        <v>711</v>
      </c>
      <c r="D1317" s="66">
        <v>754</v>
      </c>
      <c r="E1317" s="66">
        <v>5.93</v>
      </c>
      <c r="F1317" s="66">
        <v>6</v>
      </c>
      <c r="G1317" s="66">
        <v>12</v>
      </c>
      <c r="H1317" s="66">
        <v>0</v>
      </c>
      <c r="I1317" s="66">
        <v>2</v>
      </c>
      <c r="J1317" s="66">
        <v>15</v>
      </c>
      <c r="K1317" s="66">
        <v>0.32200000000000001</v>
      </c>
    </row>
    <row r="1318" spans="1:11" x14ac:dyDescent="0.2">
      <c r="A1318" s="66" t="s">
        <v>586</v>
      </c>
      <c r="B1318" s="66">
        <v>264</v>
      </c>
      <c r="C1318" s="66">
        <v>22</v>
      </c>
      <c r="D1318" s="66">
        <v>242</v>
      </c>
      <c r="E1318" s="66">
        <v>7.25</v>
      </c>
      <c r="F1318" s="66">
        <v>0</v>
      </c>
      <c r="G1318" s="66">
        <v>4</v>
      </c>
      <c r="H1318" s="66">
        <v>0</v>
      </c>
      <c r="I1318" s="66">
        <v>0</v>
      </c>
      <c r="J1318" s="66">
        <v>1</v>
      </c>
      <c r="K1318" s="66">
        <v>0.156</v>
      </c>
    </row>
    <row r="1319" spans="1:11" x14ac:dyDescent="0.2">
      <c r="A1319" s="66" t="s">
        <v>587</v>
      </c>
      <c r="B1319" s="67">
        <v>4273</v>
      </c>
      <c r="C1319" s="67">
        <v>2585</v>
      </c>
      <c r="D1319" s="67">
        <v>1688</v>
      </c>
      <c r="E1319" s="66">
        <v>7.1639999999999997</v>
      </c>
      <c r="F1319" s="66">
        <v>22</v>
      </c>
      <c r="G1319" s="66">
        <v>71</v>
      </c>
      <c r="H1319" s="66">
        <v>11</v>
      </c>
      <c r="I1319" s="66">
        <v>1</v>
      </c>
      <c r="J1319" s="66">
        <v>17</v>
      </c>
      <c r="K1319" s="66">
        <v>0.627</v>
      </c>
    </row>
    <row r="1320" spans="1:11" x14ac:dyDescent="0.2">
      <c r="A1320" s="66" t="s">
        <v>588</v>
      </c>
      <c r="B1320" s="66">
        <v>511</v>
      </c>
      <c r="C1320" s="66">
        <v>90</v>
      </c>
      <c r="D1320" s="66">
        <v>421</v>
      </c>
      <c r="E1320" s="66">
        <v>6.4329999999999998</v>
      </c>
      <c r="F1320" s="66">
        <v>7</v>
      </c>
      <c r="G1320" s="66">
        <v>5</v>
      </c>
      <c r="H1320" s="66">
        <v>0</v>
      </c>
      <c r="I1320" s="66">
        <v>0</v>
      </c>
      <c r="J1320" s="66">
        <v>1</v>
      </c>
      <c r="K1320" s="66">
        <v>0.36699999999999999</v>
      </c>
    </row>
    <row r="1321" spans="1:11" x14ac:dyDescent="0.2">
      <c r="A1321" s="75"/>
      <c r="B1321" s="75"/>
      <c r="C1321" s="75"/>
      <c r="D1321" s="75"/>
      <c r="E1321" s="75"/>
      <c r="F1321" s="75"/>
      <c r="G1321" s="75"/>
      <c r="H1321" s="75"/>
      <c r="I1321" s="75"/>
      <c r="J1321" s="75"/>
      <c r="K1321" s="75"/>
    </row>
    <row r="1322" spans="1:11" x14ac:dyDescent="0.2">
      <c r="A1322" s="66" t="s">
        <v>202</v>
      </c>
      <c r="B1322" s="67">
        <v>11583</v>
      </c>
      <c r="C1322" s="67">
        <v>4637</v>
      </c>
      <c r="D1322" s="67">
        <v>6946</v>
      </c>
      <c r="E1322" s="67">
        <v>6275</v>
      </c>
      <c r="F1322" s="66">
        <v>51</v>
      </c>
      <c r="G1322" s="66">
        <v>139</v>
      </c>
      <c r="H1322" s="66">
        <v>36</v>
      </c>
      <c r="I1322" s="66">
        <v>4</v>
      </c>
      <c r="J1322" s="66">
        <v>56</v>
      </c>
      <c r="K1322" s="66">
        <v>385</v>
      </c>
    </row>
    <row r="1324" spans="1:11" x14ac:dyDescent="0.2">
      <c r="A1324" s="66" t="s">
        <v>203</v>
      </c>
      <c r="B1324" s="66"/>
      <c r="C1324" s="66"/>
      <c r="D1324" s="66"/>
      <c r="E1324" s="66"/>
      <c r="F1324" s="66"/>
      <c r="G1324" s="66"/>
      <c r="H1324" s="66"/>
      <c r="I1324" s="66"/>
      <c r="J1324" s="66"/>
      <c r="K1324" s="66"/>
    </row>
    <row r="1325" spans="1:11" x14ac:dyDescent="0.2">
      <c r="A1325" s="66" t="s">
        <v>730</v>
      </c>
      <c r="B1325" s="67">
        <v>3681</v>
      </c>
      <c r="C1325" s="66">
        <v>504</v>
      </c>
      <c r="D1325" s="67">
        <v>3177</v>
      </c>
      <c r="E1325" s="70">
        <v>3421.9749999999999</v>
      </c>
      <c r="F1325" s="66">
        <v>14</v>
      </c>
      <c r="G1325" s="66">
        <v>50</v>
      </c>
      <c r="H1325" s="66">
        <v>43</v>
      </c>
      <c r="I1325" s="66">
        <v>2</v>
      </c>
      <c r="J1325" s="66">
        <v>33</v>
      </c>
      <c r="K1325" s="66">
        <v>172.63499999999999</v>
      </c>
    </row>
    <row r="1326" spans="1:11" x14ac:dyDescent="0.2">
      <c r="A1326" s="66" t="s">
        <v>589</v>
      </c>
      <c r="B1326" s="66">
        <v>17</v>
      </c>
      <c r="C1326" s="66">
        <v>5</v>
      </c>
      <c r="D1326" s="66">
        <v>12</v>
      </c>
      <c r="E1326" s="66">
        <v>0.88900000000000001</v>
      </c>
      <c r="F1326" s="66">
        <v>0</v>
      </c>
      <c r="G1326" s="66">
        <v>1</v>
      </c>
      <c r="H1326" s="66">
        <v>0</v>
      </c>
      <c r="I1326" s="66">
        <v>0</v>
      </c>
      <c r="J1326" s="66">
        <v>1</v>
      </c>
      <c r="K1326" s="66">
        <v>0.222</v>
      </c>
    </row>
    <row r="1327" spans="1:11" x14ac:dyDescent="0.2">
      <c r="A1327" s="66" t="s">
        <v>584</v>
      </c>
      <c r="B1327" s="67">
        <v>1891</v>
      </c>
      <c r="C1327" s="67">
        <v>1699</v>
      </c>
      <c r="D1327" s="66">
        <v>192</v>
      </c>
      <c r="E1327" s="66">
        <v>143</v>
      </c>
      <c r="F1327" s="66">
        <v>2</v>
      </c>
      <c r="G1327" s="66">
        <v>23</v>
      </c>
      <c r="H1327" s="66">
        <v>1</v>
      </c>
      <c r="I1327" s="66">
        <v>0</v>
      </c>
      <c r="J1327" s="66">
        <v>8</v>
      </c>
      <c r="K1327" s="66">
        <v>15</v>
      </c>
    </row>
    <row r="1328" spans="1:11" x14ac:dyDescent="0.2">
      <c r="A1328" s="66" t="s">
        <v>590</v>
      </c>
      <c r="B1328" s="66">
        <v>141</v>
      </c>
      <c r="C1328" s="66">
        <v>11</v>
      </c>
      <c r="D1328" s="66">
        <v>130</v>
      </c>
      <c r="E1328" s="66">
        <v>5.8419999999999996</v>
      </c>
      <c r="F1328" s="66">
        <v>1</v>
      </c>
      <c r="G1328" s="66">
        <v>0</v>
      </c>
      <c r="H1328" s="66">
        <v>12</v>
      </c>
      <c r="I1328" s="66">
        <v>0</v>
      </c>
      <c r="J1328" s="66">
        <v>0</v>
      </c>
      <c r="K1328" s="66">
        <v>0.316</v>
      </c>
    </row>
    <row r="1329" spans="1:11" x14ac:dyDescent="0.2">
      <c r="A1329" s="66" t="s">
        <v>591</v>
      </c>
      <c r="B1329" s="66">
        <v>109</v>
      </c>
      <c r="C1329" s="66">
        <v>5</v>
      </c>
      <c r="D1329" s="66">
        <v>104</v>
      </c>
      <c r="E1329" s="66">
        <v>5.2939999999999996</v>
      </c>
      <c r="F1329" s="66">
        <v>0</v>
      </c>
      <c r="G1329" s="66">
        <v>1</v>
      </c>
      <c r="H1329" s="66">
        <v>3</v>
      </c>
      <c r="I1329" s="66">
        <v>0</v>
      </c>
      <c r="J1329" s="66">
        <v>0</v>
      </c>
      <c r="K1329" s="66">
        <v>0.58799999999999997</v>
      </c>
    </row>
    <row r="1330" spans="1:11" x14ac:dyDescent="0.2">
      <c r="A1330" s="66" t="s">
        <v>592</v>
      </c>
      <c r="B1330" s="66">
        <v>540</v>
      </c>
      <c r="C1330" s="66">
        <v>177</v>
      </c>
      <c r="D1330" s="66">
        <v>363</v>
      </c>
      <c r="E1330" s="66">
        <v>5</v>
      </c>
      <c r="F1330" s="66">
        <v>2</v>
      </c>
      <c r="G1330" s="66">
        <v>6</v>
      </c>
      <c r="H1330" s="66">
        <v>4</v>
      </c>
      <c r="I1330" s="66">
        <v>0</v>
      </c>
      <c r="J1330" s="66">
        <v>0</v>
      </c>
      <c r="K1330" s="66">
        <v>0.23899999999999999</v>
      </c>
    </row>
    <row r="1331" spans="1:11" x14ac:dyDescent="0.2">
      <c r="A1331" s="75"/>
      <c r="B1331" s="75"/>
      <c r="C1331" s="75"/>
      <c r="D1331" s="75"/>
      <c r="E1331" s="75"/>
      <c r="F1331" s="75"/>
      <c r="G1331" s="75"/>
      <c r="H1331" s="75"/>
      <c r="I1331" s="75"/>
      <c r="J1331" s="75"/>
      <c r="K1331" s="75"/>
    </row>
    <row r="1332" spans="1:11" x14ac:dyDescent="0.2">
      <c r="A1332" s="66" t="s">
        <v>203</v>
      </c>
      <c r="B1332" s="67">
        <v>6379</v>
      </c>
      <c r="C1332" s="67">
        <v>2401</v>
      </c>
      <c r="D1332" s="67">
        <v>3978</v>
      </c>
      <c r="E1332" s="67">
        <v>3582</v>
      </c>
      <c r="F1332" s="66">
        <v>19</v>
      </c>
      <c r="G1332" s="66">
        <v>81</v>
      </c>
      <c r="H1332" s="66">
        <v>63</v>
      </c>
      <c r="I1332" s="66">
        <v>2</v>
      </c>
      <c r="J1332" s="66">
        <v>42</v>
      </c>
      <c r="K1332" s="66">
        <v>189</v>
      </c>
    </row>
    <row r="1333" spans="1:11" x14ac:dyDescent="0.2">
      <c r="A1333" s="75"/>
      <c r="B1333" s="75"/>
      <c r="C1333" s="75"/>
      <c r="D1333" s="75"/>
      <c r="E1333" s="75"/>
      <c r="F1333" s="75"/>
      <c r="G1333" s="75"/>
      <c r="H1333" s="75"/>
      <c r="I1333" s="75"/>
      <c r="J1333" s="75"/>
      <c r="K1333" s="75"/>
    </row>
    <row r="1334" spans="1:11" x14ac:dyDescent="0.2">
      <c r="A1334" s="66" t="s">
        <v>204</v>
      </c>
      <c r="B1334" s="67">
        <v>90428</v>
      </c>
      <c r="C1334" s="67">
        <v>45232</v>
      </c>
      <c r="D1334" s="67">
        <v>45196</v>
      </c>
      <c r="E1334" s="67">
        <v>39340</v>
      </c>
      <c r="F1334" s="67">
        <v>1146</v>
      </c>
      <c r="G1334" s="66">
        <v>977</v>
      </c>
      <c r="H1334" s="66">
        <v>503</v>
      </c>
      <c r="I1334" s="66">
        <v>54</v>
      </c>
      <c r="J1334" s="66">
        <v>486</v>
      </c>
      <c r="K1334" s="67">
        <v>2690</v>
      </c>
    </row>
    <row r="1335" spans="1:11" x14ac:dyDescent="0.2">
      <c r="A1335" s="66"/>
      <c r="B1335" s="69">
        <v>1.0065</v>
      </c>
      <c r="C1335" s="69">
        <v>0.50339999999999996</v>
      </c>
      <c r="D1335" s="69">
        <v>0.503</v>
      </c>
      <c r="E1335" s="69">
        <v>0.43790000000000001</v>
      </c>
      <c r="F1335" s="69">
        <v>1.2800000000000001E-2</v>
      </c>
      <c r="G1335" s="69">
        <v>1.09E-2</v>
      </c>
      <c r="H1335" s="69">
        <v>5.5999999999999999E-3</v>
      </c>
      <c r="I1335" s="69">
        <v>5.9999999999999995E-4</v>
      </c>
      <c r="J1335" s="69">
        <v>5.4000000000000003E-3</v>
      </c>
      <c r="K1335" s="69">
        <v>2.9899999999999999E-2</v>
      </c>
    </row>
    <row r="1337" spans="1:11" x14ac:dyDescent="0.2">
      <c r="A1337" s="66"/>
      <c r="B1337" s="66"/>
      <c r="C1337" s="66"/>
      <c r="D1337" s="66"/>
      <c r="E1337" s="66"/>
      <c r="F1337" s="66"/>
      <c r="G1337" s="66"/>
      <c r="H1337" s="66"/>
      <c r="I1337" s="66"/>
      <c r="J1337" s="66"/>
      <c r="K1337" s="66"/>
    </row>
    <row r="1338" spans="1:11" x14ac:dyDescent="0.2">
      <c r="A1338" s="77" t="s">
        <v>205</v>
      </c>
      <c r="B1338" s="66"/>
      <c r="C1338" s="66"/>
      <c r="D1338" s="66"/>
      <c r="E1338" s="66"/>
      <c r="F1338" s="66"/>
      <c r="G1338" s="66"/>
      <c r="H1338" s="66"/>
      <c r="I1338" s="66"/>
      <c r="J1338" s="66"/>
      <c r="K1338" s="66"/>
    </row>
    <row r="1339" spans="1:11" x14ac:dyDescent="0.2">
      <c r="A1339" s="66" t="s">
        <v>49</v>
      </c>
      <c r="B1339" s="66"/>
      <c r="C1339" s="66"/>
      <c r="D1339" s="66"/>
      <c r="E1339" s="66"/>
      <c r="F1339" s="66"/>
      <c r="G1339" s="66"/>
      <c r="H1339" s="66"/>
      <c r="I1339" s="66"/>
      <c r="J1339" s="66"/>
      <c r="K1339" s="66"/>
    </row>
    <row r="1340" spans="1:11" x14ac:dyDescent="0.2">
      <c r="A1340" s="66" t="s">
        <v>730</v>
      </c>
      <c r="B1340" s="66">
        <v>899</v>
      </c>
      <c r="C1340" s="66">
        <v>165</v>
      </c>
      <c r="D1340" s="66">
        <v>734</v>
      </c>
      <c r="E1340" s="70">
        <v>4396.7790000000005</v>
      </c>
      <c r="F1340" s="66">
        <v>8</v>
      </c>
      <c r="G1340" s="66">
        <v>4</v>
      </c>
      <c r="H1340" s="66">
        <v>24</v>
      </c>
      <c r="I1340" s="66">
        <v>0</v>
      </c>
      <c r="J1340" s="66">
        <v>4</v>
      </c>
      <c r="K1340" s="66">
        <v>273.89600000000002</v>
      </c>
    </row>
    <row r="1341" spans="1:11" x14ac:dyDescent="0.2">
      <c r="A1341" s="66" t="s">
        <v>593</v>
      </c>
      <c r="B1341" s="66">
        <v>1</v>
      </c>
      <c r="C1341" s="66">
        <v>1</v>
      </c>
      <c r="D1341" s="66">
        <v>0</v>
      </c>
      <c r="E1341" s="66">
        <v>0</v>
      </c>
      <c r="F1341" s="66">
        <v>0</v>
      </c>
      <c r="G1341" s="66">
        <v>0</v>
      </c>
      <c r="H1341" s="66">
        <v>0</v>
      </c>
      <c r="I1341" s="66">
        <v>0</v>
      </c>
      <c r="J1341" s="66">
        <v>0</v>
      </c>
      <c r="K1341" s="66">
        <v>0</v>
      </c>
    </row>
    <row r="1342" spans="1:11" x14ac:dyDescent="0.2">
      <c r="A1342" s="66" t="s">
        <v>349</v>
      </c>
      <c r="B1342" s="67">
        <v>9386</v>
      </c>
      <c r="C1342" s="67">
        <v>1360</v>
      </c>
      <c r="D1342" s="67">
        <v>8026</v>
      </c>
      <c r="E1342" s="67">
        <v>6714</v>
      </c>
      <c r="F1342" s="66">
        <v>131</v>
      </c>
      <c r="G1342" s="66">
        <v>21</v>
      </c>
      <c r="H1342" s="66">
        <v>705</v>
      </c>
      <c r="I1342" s="66">
        <v>2</v>
      </c>
      <c r="J1342" s="66">
        <v>54</v>
      </c>
      <c r="K1342" s="66">
        <v>399</v>
      </c>
    </row>
    <row r="1343" spans="1:11" x14ac:dyDescent="0.2">
      <c r="A1343" s="66" t="s">
        <v>594</v>
      </c>
      <c r="B1343" s="67">
        <v>5031</v>
      </c>
      <c r="C1343" s="66">
        <v>777</v>
      </c>
      <c r="D1343" s="67">
        <v>4254</v>
      </c>
      <c r="E1343" s="66">
        <v>49.220999999999997</v>
      </c>
      <c r="F1343" s="66">
        <v>37</v>
      </c>
      <c r="G1343" s="66">
        <v>21</v>
      </c>
      <c r="H1343" s="66">
        <v>148</v>
      </c>
      <c r="I1343" s="66">
        <v>3</v>
      </c>
      <c r="J1343" s="66">
        <v>16</v>
      </c>
      <c r="K1343" s="66">
        <v>3.1040000000000001</v>
      </c>
    </row>
    <row r="1344" spans="1:11" x14ac:dyDescent="0.2">
      <c r="A1344" s="75"/>
      <c r="B1344" s="75"/>
      <c r="C1344" s="75"/>
      <c r="D1344" s="75"/>
      <c r="E1344" s="75"/>
      <c r="F1344" s="75"/>
      <c r="G1344" s="75"/>
      <c r="H1344" s="75"/>
      <c r="I1344" s="75"/>
      <c r="J1344" s="75"/>
      <c r="K1344" s="75"/>
    </row>
    <row r="1345" spans="1:11" x14ac:dyDescent="0.2">
      <c r="A1345" s="66" t="s">
        <v>49</v>
      </c>
      <c r="B1345" s="67">
        <v>15317</v>
      </c>
      <c r="C1345" s="67">
        <v>2303</v>
      </c>
      <c r="D1345" s="67">
        <v>13014</v>
      </c>
      <c r="E1345" s="67">
        <v>11160</v>
      </c>
      <c r="F1345" s="66">
        <v>176</v>
      </c>
      <c r="G1345" s="66">
        <v>46</v>
      </c>
      <c r="H1345" s="66">
        <v>877</v>
      </c>
      <c r="I1345" s="66">
        <v>5</v>
      </c>
      <c r="J1345" s="66">
        <v>74</v>
      </c>
      <c r="K1345" s="66">
        <v>676</v>
      </c>
    </row>
    <row r="1347" spans="1:11" x14ac:dyDescent="0.2">
      <c r="A1347" s="66" t="s">
        <v>61</v>
      </c>
      <c r="B1347" s="66"/>
      <c r="C1347" s="66"/>
      <c r="D1347" s="66"/>
      <c r="E1347" s="66"/>
      <c r="F1347" s="66"/>
      <c r="G1347" s="66"/>
      <c r="H1347" s="66"/>
      <c r="I1347" s="66"/>
      <c r="J1347" s="66"/>
      <c r="K1347" s="66"/>
    </row>
    <row r="1348" spans="1:11" x14ac:dyDescent="0.2">
      <c r="A1348" s="66" t="s">
        <v>730</v>
      </c>
      <c r="B1348" s="67">
        <v>11900</v>
      </c>
      <c r="C1348" s="67">
        <v>3301</v>
      </c>
      <c r="D1348" s="67">
        <v>8599</v>
      </c>
      <c r="E1348" s="70">
        <v>41315.279000000002</v>
      </c>
      <c r="F1348" s="66">
        <v>73</v>
      </c>
      <c r="G1348" s="66">
        <v>31</v>
      </c>
      <c r="H1348" s="66">
        <v>158</v>
      </c>
      <c r="I1348" s="66">
        <v>8</v>
      </c>
      <c r="J1348" s="66">
        <v>57</v>
      </c>
      <c r="K1348" s="70">
        <v>2461.7020000000002</v>
      </c>
    </row>
    <row r="1349" spans="1:11" x14ac:dyDescent="0.2">
      <c r="A1349" s="66" t="s">
        <v>595</v>
      </c>
      <c r="B1349" s="67">
        <v>1718</v>
      </c>
      <c r="C1349" s="67">
        <v>1014</v>
      </c>
      <c r="D1349" s="66">
        <v>704</v>
      </c>
      <c r="E1349" s="66">
        <v>7.0110000000000001</v>
      </c>
      <c r="F1349" s="66">
        <v>11</v>
      </c>
      <c r="G1349" s="66">
        <v>11</v>
      </c>
      <c r="H1349" s="66">
        <v>5</v>
      </c>
      <c r="I1349" s="66">
        <v>0</v>
      </c>
      <c r="J1349" s="66">
        <v>16</v>
      </c>
      <c r="K1349" s="66">
        <v>0.41599999999999998</v>
      </c>
    </row>
    <row r="1350" spans="1:11" x14ac:dyDescent="0.2">
      <c r="A1350" s="66" t="s">
        <v>596</v>
      </c>
      <c r="B1350" s="67">
        <v>6313</v>
      </c>
      <c r="C1350" s="67">
        <v>2191</v>
      </c>
      <c r="D1350" s="67">
        <v>4122</v>
      </c>
      <c r="E1350" s="66">
        <v>28.195</v>
      </c>
      <c r="F1350" s="66">
        <v>59</v>
      </c>
      <c r="G1350" s="66">
        <v>35</v>
      </c>
      <c r="H1350" s="66">
        <v>180</v>
      </c>
      <c r="I1350" s="66">
        <v>7</v>
      </c>
      <c r="J1350" s="66">
        <v>14</v>
      </c>
      <c r="K1350" s="66">
        <v>1.7030000000000001</v>
      </c>
    </row>
    <row r="1351" spans="1:11" x14ac:dyDescent="0.2">
      <c r="A1351" s="66" t="s">
        <v>241</v>
      </c>
      <c r="B1351" s="66">
        <v>0</v>
      </c>
      <c r="C1351" s="66">
        <v>0</v>
      </c>
      <c r="D1351" s="66">
        <v>0</v>
      </c>
      <c r="E1351" s="66">
        <v>0</v>
      </c>
      <c r="F1351" s="66">
        <v>0</v>
      </c>
      <c r="G1351" s="66">
        <v>0</v>
      </c>
      <c r="H1351" s="66">
        <v>0</v>
      </c>
      <c r="I1351" s="66">
        <v>0</v>
      </c>
      <c r="J1351" s="66">
        <v>0</v>
      </c>
      <c r="K1351" s="66">
        <v>0</v>
      </c>
    </row>
    <row r="1352" spans="1:11" x14ac:dyDescent="0.2">
      <c r="A1352" s="66" t="s">
        <v>597</v>
      </c>
      <c r="B1352" s="67">
        <v>16392</v>
      </c>
      <c r="C1352" s="67">
        <v>3490</v>
      </c>
      <c r="D1352" s="67">
        <v>12902</v>
      </c>
      <c r="E1352" s="66">
        <v>42.154000000000003</v>
      </c>
      <c r="F1352" s="66">
        <v>118</v>
      </c>
      <c r="G1352" s="66">
        <v>61</v>
      </c>
      <c r="H1352" s="66">
        <v>392</v>
      </c>
      <c r="I1352" s="66">
        <v>12</v>
      </c>
      <c r="J1352" s="66">
        <v>63</v>
      </c>
      <c r="K1352" s="66">
        <v>2.74</v>
      </c>
    </row>
    <row r="1353" spans="1:11" x14ac:dyDescent="0.2">
      <c r="A1353" s="66" t="s">
        <v>598</v>
      </c>
      <c r="B1353" s="67">
        <v>7991</v>
      </c>
      <c r="C1353" s="67">
        <v>4417</v>
      </c>
      <c r="D1353" s="67">
        <v>3574</v>
      </c>
      <c r="E1353" s="66">
        <v>13.227</v>
      </c>
      <c r="F1353" s="66">
        <v>44</v>
      </c>
      <c r="G1353" s="66">
        <v>33</v>
      </c>
      <c r="H1353" s="66">
        <v>34</v>
      </c>
      <c r="I1353" s="66">
        <v>0</v>
      </c>
      <c r="J1353" s="66">
        <v>31</v>
      </c>
      <c r="K1353" s="66">
        <v>0.95499999999999996</v>
      </c>
    </row>
    <row r="1354" spans="1:11" x14ac:dyDescent="0.2">
      <c r="A1354" s="66" t="s">
        <v>599</v>
      </c>
      <c r="B1354" s="67">
        <v>14521</v>
      </c>
      <c r="C1354" s="67">
        <v>2381</v>
      </c>
      <c r="D1354" s="67">
        <v>12140</v>
      </c>
      <c r="E1354" s="66">
        <v>38.988999999999997</v>
      </c>
      <c r="F1354" s="66">
        <v>78</v>
      </c>
      <c r="G1354" s="66">
        <v>39</v>
      </c>
      <c r="H1354" s="66">
        <v>498</v>
      </c>
      <c r="I1354" s="66">
        <v>12</v>
      </c>
      <c r="J1354" s="66">
        <v>65</v>
      </c>
      <c r="K1354" s="66">
        <v>2.1909999999999998</v>
      </c>
    </row>
    <row r="1355" spans="1:11" x14ac:dyDescent="0.2">
      <c r="A1355" s="66" t="s">
        <v>593</v>
      </c>
      <c r="B1355" s="67">
        <v>8102</v>
      </c>
      <c r="C1355" s="67">
        <v>3686</v>
      </c>
      <c r="D1355" s="67">
        <v>4416</v>
      </c>
      <c r="E1355" s="67">
        <v>3853</v>
      </c>
      <c r="F1355" s="66">
        <v>104</v>
      </c>
      <c r="G1355" s="66">
        <v>53</v>
      </c>
      <c r="H1355" s="66">
        <v>109</v>
      </c>
      <c r="I1355" s="66">
        <v>11</v>
      </c>
      <c r="J1355" s="66">
        <v>51</v>
      </c>
      <c r="K1355" s="66">
        <v>235</v>
      </c>
    </row>
    <row r="1356" spans="1:11" x14ac:dyDescent="0.2">
      <c r="A1356" s="66" t="s">
        <v>240</v>
      </c>
      <c r="B1356" s="67">
        <v>1298</v>
      </c>
      <c r="C1356" s="66">
        <v>314</v>
      </c>
      <c r="D1356" s="66">
        <v>984</v>
      </c>
      <c r="E1356" s="66">
        <v>869</v>
      </c>
      <c r="F1356" s="66">
        <v>14</v>
      </c>
      <c r="G1356" s="66">
        <v>7</v>
      </c>
      <c r="H1356" s="66">
        <v>23</v>
      </c>
      <c r="I1356" s="66">
        <v>7</v>
      </c>
      <c r="J1356" s="66">
        <v>2</v>
      </c>
      <c r="K1356" s="66">
        <v>62</v>
      </c>
    </row>
    <row r="1357" spans="1:11" x14ac:dyDescent="0.2">
      <c r="A1357" s="66" t="s">
        <v>600</v>
      </c>
      <c r="B1357" s="67">
        <v>4783</v>
      </c>
      <c r="C1357" s="66">
        <v>626</v>
      </c>
      <c r="D1357" s="67">
        <v>4157</v>
      </c>
      <c r="E1357" s="66">
        <v>25.143999999999998</v>
      </c>
      <c r="F1357" s="66">
        <v>15</v>
      </c>
      <c r="G1357" s="66">
        <v>19</v>
      </c>
      <c r="H1357" s="66">
        <v>56</v>
      </c>
      <c r="I1357" s="66">
        <v>0</v>
      </c>
      <c r="J1357" s="66">
        <v>22</v>
      </c>
      <c r="K1357" s="66">
        <v>1.294</v>
      </c>
    </row>
    <row r="1358" spans="1:11" x14ac:dyDescent="0.2">
      <c r="A1358" s="66" t="s">
        <v>347</v>
      </c>
      <c r="B1358" s="66">
        <v>25</v>
      </c>
      <c r="C1358" s="66">
        <v>8</v>
      </c>
      <c r="D1358" s="66">
        <v>17</v>
      </c>
      <c r="E1358" s="66">
        <v>16</v>
      </c>
      <c r="F1358" s="66">
        <v>0</v>
      </c>
      <c r="G1358" s="66">
        <v>0</v>
      </c>
      <c r="H1358" s="66">
        <v>0</v>
      </c>
      <c r="I1358" s="66">
        <v>0</v>
      </c>
      <c r="J1358" s="66">
        <v>1</v>
      </c>
      <c r="K1358" s="66">
        <v>0</v>
      </c>
    </row>
    <row r="1359" spans="1:11" x14ac:dyDescent="0.2">
      <c r="A1359" s="66" t="s">
        <v>601</v>
      </c>
      <c r="B1359" s="66">
        <v>0</v>
      </c>
      <c r="C1359" s="66">
        <v>0</v>
      </c>
      <c r="D1359" s="66">
        <v>0</v>
      </c>
      <c r="E1359" s="66">
        <v>0</v>
      </c>
      <c r="F1359" s="66">
        <v>0</v>
      </c>
      <c r="G1359" s="66">
        <v>0</v>
      </c>
      <c r="H1359" s="66">
        <v>0</v>
      </c>
      <c r="I1359" s="66">
        <v>0</v>
      </c>
      <c r="J1359" s="66">
        <v>0</v>
      </c>
      <c r="K1359" s="66">
        <v>0</v>
      </c>
    </row>
    <row r="1360" spans="1:11" x14ac:dyDescent="0.2">
      <c r="A1360" s="75"/>
      <c r="B1360" s="75"/>
      <c r="C1360" s="75"/>
      <c r="D1360" s="75"/>
      <c r="E1360" s="75"/>
      <c r="F1360" s="75"/>
      <c r="G1360" s="75"/>
      <c r="H1360" s="75"/>
      <c r="I1360" s="75"/>
      <c r="J1360" s="75"/>
      <c r="K1360" s="75"/>
    </row>
    <row r="1361" spans="1:11" x14ac:dyDescent="0.2">
      <c r="A1361" s="66" t="s">
        <v>61</v>
      </c>
      <c r="B1361" s="67">
        <v>73043</v>
      </c>
      <c r="C1361" s="67">
        <v>21428</v>
      </c>
      <c r="D1361" s="67">
        <v>51615</v>
      </c>
      <c r="E1361" s="67">
        <v>46208</v>
      </c>
      <c r="F1361" s="66">
        <v>516</v>
      </c>
      <c r="G1361" s="66">
        <v>289</v>
      </c>
      <c r="H1361" s="67">
        <v>1455</v>
      </c>
      <c r="I1361" s="66">
        <v>57</v>
      </c>
      <c r="J1361" s="66">
        <v>322</v>
      </c>
      <c r="K1361" s="67">
        <v>2768</v>
      </c>
    </row>
    <row r="1362" spans="1:11" x14ac:dyDescent="0.2">
      <c r="A1362" s="75"/>
      <c r="B1362" s="75"/>
      <c r="C1362" s="75"/>
      <c r="D1362" s="75"/>
      <c r="E1362" s="75"/>
      <c r="F1362" s="75"/>
      <c r="G1362" s="75"/>
      <c r="H1362" s="75"/>
      <c r="I1362" s="75"/>
      <c r="J1362" s="75"/>
      <c r="K1362" s="75"/>
    </row>
    <row r="1363" spans="1:11" x14ac:dyDescent="0.2">
      <c r="A1363" s="66" t="s">
        <v>206</v>
      </c>
      <c r="B1363" s="67">
        <v>88360</v>
      </c>
      <c r="C1363" s="67">
        <v>23731</v>
      </c>
      <c r="D1363" s="67">
        <v>64629</v>
      </c>
      <c r="E1363" s="67">
        <v>57368</v>
      </c>
      <c r="F1363" s="66">
        <v>692</v>
      </c>
      <c r="G1363" s="66">
        <v>335</v>
      </c>
      <c r="H1363" s="67">
        <v>2332</v>
      </c>
      <c r="I1363" s="66">
        <v>62</v>
      </c>
      <c r="J1363" s="66">
        <v>396</v>
      </c>
      <c r="K1363" s="67">
        <v>3444</v>
      </c>
    </row>
    <row r="1364" spans="1:11" x14ac:dyDescent="0.2">
      <c r="A1364" s="66"/>
      <c r="B1364" s="69">
        <v>1.0014000000000001</v>
      </c>
      <c r="C1364" s="69">
        <v>0.26889999999999997</v>
      </c>
      <c r="D1364" s="69">
        <v>0.73240000000000005</v>
      </c>
      <c r="E1364" s="69">
        <v>0.65010000000000001</v>
      </c>
      <c r="F1364" s="69">
        <v>7.7999999999999996E-3</v>
      </c>
      <c r="G1364" s="69">
        <v>3.8E-3</v>
      </c>
      <c r="H1364" s="69">
        <v>2.64E-2</v>
      </c>
      <c r="I1364" s="69">
        <v>6.9999999999999999E-4</v>
      </c>
      <c r="J1364" s="69">
        <v>4.4999999999999997E-3</v>
      </c>
      <c r="K1364" s="69">
        <v>3.9E-2</v>
      </c>
    </row>
    <row r="1366" spans="1:11" x14ac:dyDescent="0.2">
      <c r="A1366" s="66"/>
      <c r="B1366" s="66"/>
      <c r="C1366" s="66"/>
      <c r="D1366" s="66"/>
      <c r="E1366" s="66"/>
      <c r="F1366" s="66"/>
      <c r="G1366" s="66"/>
      <c r="H1366" s="66"/>
      <c r="I1366" s="66"/>
      <c r="J1366" s="66"/>
      <c r="K1366" s="66"/>
    </row>
    <row r="1367" spans="1:11" x14ac:dyDescent="0.2">
      <c r="A1367" s="77" t="s">
        <v>207</v>
      </c>
      <c r="B1367" s="66"/>
      <c r="C1367" s="66"/>
      <c r="D1367" s="66"/>
      <c r="E1367" s="66"/>
      <c r="F1367" s="66"/>
      <c r="G1367" s="66"/>
      <c r="H1367" s="66"/>
      <c r="I1367" s="66"/>
      <c r="J1367" s="66"/>
      <c r="K1367" s="66"/>
    </row>
    <row r="1368" spans="1:11" x14ac:dyDescent="0.2">
      <c r="A1368" s="66" t="s">
        <v>208</v>
      </c>
      <c r="B1368" s="66"/>
      <c r="C1368" s="66"/>
      <c r="D1368" s="66"/>
      <c r="E1368" s="66"/>
      <c r="F1368" s="66"/>
      <c r="G1368" s="66"/>
      <c r="H1368" s="66"/>
      <c r="I1368" s="66"/>
      <c r="J1368" s="66"/>
      <c r="K1368" s="66"/>
    </row>
    <row r="1369" spans="1:11" x14ac:dyDescent="0.2">
      <c r="A1369" s="66" t="s">
        <v>730</v>
      </c>
      <c r="B1369" s="67">
        <v>1293</v>
      </c>
      <c r="C1369" s="66">
        <v>61</v>
      </c>
      <c r="D1369" s="67">
        <v>1232</v>
      </c>
      <c r="E1369" s="70">
        <v>2897.3220000000001</v>
      </c>
      <c r="F1369" s="66">
        <v>9</v>
      </c>
      <c r="G1369" s="66">
        <v>14</v>
      </c>
      <c r="H1369" s="66">
        <v>1</v>
      </c>
      <c r="I1369" s="66">
        <v>0</v>
      </c>
      <c r="J1369" s="66">
        <v>10</v>
      </c>
      <c r="K1369" s="66">
        <v>140.28399999999999</v>
      </c>
    </row>
    <row r="1370" spans="1:11" x14ac:dyDescent="0.2">
      <c r="A1370" s="66" t="s">
        <v>602</v>
      </c>
      <c r="B1370" s="66">
        <v>103</v>
      </c>
      <c r="C1370" s="66">
        <v>8</v>
      </c>
      <c r="D1370" s="66">
        <v>95</v>
      </c>
      <c r="E1370" s="66">
        <v>3.1480000000000001</v>
      </c>
      <c r="F1370" s="66">
        <v>2</v>
      </c>
      <c r="G1370" s="66">
        <v>0</v>
      </c>
      <c r="H1370" s="66">
        <v>0</v>
      </c>
      <c r="I1370" s="66">
        <v>0</v>
      </c>
      <c r="J1370" s="66">
        <v>0</v>
      </c>
      <c r="K1370" s="66">
        <v>0.29599999999999999</v>
      </c>
    </row>
    <row r="1371" spans="1:11" x14ac:dyDescent="0.2">
      <c r="A1371" s="66" t="s">
        <v>603</v>
      </c>
      <c r="B1371" s="66">
        <v>112</v>
      </c>
      <c r="C1371" s="66">
        <v>10</v>
      </c>
      <c r="D1371" s="66">
        <v>102</v>
      </c>
      <c r="E1371" s="66">
        <v>3.7309999999999999</v>
      </c>
      <c r="F1371" s="66">
        <v>0</v>
      </c>
      <c r="G1371" s="66">
        <v>0</v>
      </c>
      <c r="H1371" s="66">
        <v>0</v>
      </c>
      <c r="I1371" s="66">
        <v>0</v>
      </c>
      <c r="J1371" s="66">
        <v>1</v>
      </c>
      <c r="K1371" s="66">
        <v>0.154</v>
      </c>
    </row>
    <row r="1372" spans="1:11" x14ac:dyDescent="0.2">
      <c r="A1372" s="66" t="s">
        <v>604</v>
      </c>
      <c r="B1372" s="67">
        <v>1330</v>
      </c>
      <c r="C1372" s="66">
        <v>158</v>
      </c>
      <c r="D1372" s="67">
        <v>1172</v>
      </c>
      <c r="E1372" s="66">
        <v>6.7359999999999998</v>
      </c>
      <c r="F1372" s="66">
        <v>7</v>
      </c>
      <c r="G1372" s="66">
        <v>17</v>
      </c>
      <c r="H1372" s="66">
        <v>7</v>
      </c>
      <c r="I1372" s="66">
        <v>0</v>
      </c>
      <c r="J1372" s="66">
        <v>14</v>
      </c>
      <c r="K1372" s="66">
        <v>0.35199999999999998</v>
      </c>
    </row>
    <row r="1373" spans="1:11" x14ac:dyDescent="0.2">
      <c r="A1373" s="66" t="s">
        <v>605</v>
      </c>
      <c r="B1373" s="66">
        <v>34</v>
      </c>
      <c r="C1373" s="66">
        <v>2</v>
      </c>
      <c r="D1373" s="66">
        <v>32</v>
      </c>
      <c r="E1373" s="66">
        <v>1.3640000000000001</v>
      </c>
      <c r="F1373" s="66">
        <v>0</v>
      </c>
      <c r="G1373" s="66">
        <v>2</v>
      </c>
      <c r="H1373" s="66">
        <v>0</v>
      </c>
      <c r="I1373" s="66">
        <v>0</v>
      </c>
      <c r="J1373" s="66">
        <v>0</v>
      </c>
      <c r="K1373" s="66">
        <v>0</v>
      </c>
    </row>
    <row r="1374" spans="1:11" x14ac:dyDescent="0.2">
      <c r="A1374" s="66" t="s">
        <v>606</v>
      </c>
      <c r="B1374" s="66">
        <v>98</v>
      </c>
      <c r="C1374" s="66">
        <v>19</v>
      </c>
      <c r="D1374" s="66">
        <v>79</v>
      </c>
      <c r="E1374" s="66">
        <v>4.5</v>
      </c>
      <c r="F1374" s="66">
        <v>0</v>
      </c>
      <c r="G1374" s="66">
        <v>0</v>
      </c>
      <c r="H1374" s="66">
        <v>0</v>
      </c>
      <c r="I1374" s="66">
        <v>0</v>
      </c>
      <c r="J1374" s="66">
        <v>1</v>
      </c>
      <c r="K1374" s="66">
        <v>0.375</v>
      </c>
    </row>
    <row r="1375" spans="1:11" x14ac:dyDescent="0.2">
      <c r="A1375" s="66" t="s">
        <v>607</v>
      </c>
      <c r="B1375" s="66">
        <v>543</v>
      </c>
      <c r="C1375" s="66">
        <v>88</v>
      </c>
      <c r="D1375" s="66">
        <v>455</v>
      </c>
      <c r="E1375" s="66">
        <v>6.2</v>
      </c>
      <c r="F1375" s="66">
        <v>1</v>
      </c>
      <c r="G1375" s="66">
        <v>5</v>
      </c>
      <c r="H1375" s="66">
        <v>0</v>
      </c>
      <c r="I1375" s="66">
        <v>0</v>
      </c>
      <c r="J1375" s="66">
        <v>11</v>
      </c>
      <c r="K1375" s="66">
        <v>0.53800000000000003</v>
      </c>
    </row>
    <row r="1376" spans="1:11" x14ac:dyDescent="0.2">
      <c r="A1376" s="75"/>
      <c r="B1376" s="75"/>
      <c r="C1376" s="75"/>
      <c r="D1376" s="75"/>
      <c r="E1376" s="75"/>
      <c r="F1376" s="75"/>
      <c r="G1376" s="75"/>
      <c r="H1376" s="75"/>
      <c r="I1376" s="75"/>
      <c r="J1376" s="75"/>
      <c r="K1376" s="75"/>
    </row>
    <row r="1377" spans="1:11" x14ac:dyDescent="0.2">
      <c r="A1377" s="66" t="s">
        <v>208</v>
      </c>
      <c r="B1377" s="67">
        <v>3513</v>
      </c>
      <c r="C1377" s="66">
        <v>346</v>
      </c>
      <c r="D1377" s="67">
        <v>3167</v>
      </c>
      <c r="E1377" s="67">
        <v>2923</v>
      </c>
      <c r="F1377" s="66">
        <v>19</v>
      </c>
      <c r="G1377" s="66">
        <v>38</v>
      </c>
      <c r="H1377" s="66">
        <v>8</v>
      </c>
      <c r="I1377" s="66">
        <v>0</v>
      </c>
      <c r="J1377" s="66">
        <v>37</v>
      </c>
      <c r="K1377" s="66">
        <v>142</v>
      </c>
    </row>
    <row r="1379" spans="1:11" x14ac:dyDescent="0.2">
      <c r="A1379" s="66" t="s">
        <v>209</v>
      </c>
      <c r="B1379" s="66"/>
      <c r="C1379" s="66"/>
      <c r="D1379" s="66"/>
      <c r="E1379" s="66"/>
      <c r="F1379" s="66"/>
      <c r="G1379" s="66"/>
      <c r="H1379" s="66"/>
      <c r="I1379" s="66"/>
      <c r="J1379" s="66"/>
      <c r="K1379" s="66"/>
    </row>
    <row r="1380" spans="1:11" x14ac:dyDescent="0.2">
      <c r="A1380" s="66" t="s">
        <v>730</v>
      </c>
      <c r="B1380" s="67">
        <v>1891</v>
      </c>
      <c r="C1380" s="66">
        <v>336</v>
      </c>
      <c r="D1380" s="67">
        <v>1555</v>
      </c>
      <c r="E1380" s="70">
        <v>2809.6489999999999</v>
      </c>
      <c r="F1380" s="66">
        <v>44</v>
      </c>
      <c r="G1380" s="66">
        <v>27</v>
      </c>
      <c r="H1380" s="66">
        <v>9</v>
      </c>
      <c r="I1380" s="66">
        <v>0</v>
      </c>
      <c r="J1380" s="66">
        <v>1</v>
      </c>
      <c r="K1380" s="66">
        <v>182.06800000000001</v>
      </c>
    </row>
    <row r="1381" spans="1:11" x14ac:dyDescent="0.2">
      <c r="A1381" s="66" t="s">
        <v>608</v>
      </c>
      <c r="B1381" s="66">
        <v>182</v>
      </c>
      <c r="C1381" s="66">
        <v>45</v>
      </c>
      <c r="D1381" s="66">
        <v>137</v>
      </c>
      <c r="E1381" s="66">
        <v>2.3849999999999998</v>
      </c>
      <c r="F1381" s="66">
        <v>2</v>
      </c>
      <c r="G1381" s="66">
        <v>1</v>
      </c>
      <c r="H1381" s="66">
        <v>0</v>
      </c>
      <c r="I1381" s="66">
        <v>0</v>
      </c>
      <c r="J1381" s="66">
        <v>0</v>
      </c>
      <c r="K1381" s="66">
        <v>0.192</v>
      </c>
    </row>
    <row r="1382" spans="1:11" x14ac:dyDescent="0.2">
      <c r="A1382" s="66" t="s">
        <v>609</v>
      </c>
      <c r="B1382" s="67">
        <v>2317</v>
      </c>
      <c r="C1382" s="66">
        <v>934</v>
      </c>
      <c r="D1382" s="67">
        <v>1383</v>
      </c>
      <c r="E1382" s="66">
        <v>7.1</v>
      </c>
      <c r="F1382" s="66">
        <v>30</v>
      </c>
      <c r="G1382" s="66">
        <v>19</v>
      </c>
      <c r="H1382" s="66">
        <v>17</v>
      </c>
      <c r="I1382" s="66">
        <v>0</v>
      </c>
      <c r="J1382" s="66">
        <v>7</v>
      </c>
      <c r="K1382" s="66">
        <v>0.60599999999999998</v>
      </c>
    </row>
    <row r="1383" spans="1:11" x14ac:dyDescent="0.2">
      <c r="A1383" s="66" t="s">
        <v>610</v>
      </c>
      <c r="B1383" s="66">
        <v>130</v>
      </c>
      <c r="C1383" s="66">
        <v>38</v>
      </c>
      <c r="D1383" s="66">
        <v>92</v>
      </c>
      <c r="E1383" s="66">
        <v>5.867</v>
      </c>
      <c r="F1383" s="66">
        <v>2</v>
      </c>
      <c r="G1383" s="66">
        <v>0</v>
      </c>
      <c r="H1383" s="66">
        <v>0</v>
      </c>
      <c r="I1383" s="66">
        <v>0</v>
      </c>
      <c r="J1383" s="66">
        <v>0</v>
      </c>
      <c r="K1383" s="66">
        <v>0.13300000000000001</v>
      </c>
    </row>
    <row r="1384" spans="1:11" x14ac:dyDescent="0.2">
      <c r="A1384" s="75"/>
      <c r="B1384" s="75"/>
      <c r="C1384" s="75"/>
      <c r="D1384" s="75"/>
      <c r="E1384" s="75"/>
      <c r="F1384" s="75"/>
      <c r="G1384" s="75"/>
      <c r="H1384" s="75"/>
      <c r="I1384" s="75"/>
      <c r="J1384" s="75"/>
      <c r="K1384" s="75"/>
    </row>
    <row r="1385" spans="1:11" x14ac:dyDescent="0.2">
      <c r="A1385" s="66" t="s">
        <v>209</v>
      </c>
      <c r="B1385" s="67">
        <v>4520</v>
      </c>
      <c r="C1385" s="67">
        <v>1353</v>
      </c>
      <c r="D1385" s="67">
        <v>3167</v>
      </c>
      <c r="E1385" s="67">
        <v>2825</v>
      </c>
      <c r="F1385" s="66">
        <v>78</v>
      </c>
      <c r="G1385" s="66">
        <v>47</v>
      </c>
      <c r="H1385" s="66">
        <v>26</v>
      </c>
      <c r="I1385" s="66">
        <v>0</v>
      </c>
      <c r="J1385" s="66">
        <v>8</v>
      </c>
      <c r="K1385" s="66">
        <v>183</v>
      </c>
    </row>
    <row r="1387" spans="1:11" x14ac:dyDescent="0.2">
      <c r="A1387" s="66" t="s">
        <v>210</v>
      </c>
      <c r="B1387" s="66"/>
      <c r="C1387" s="66"/>
      <c r="D1387" s="66"/>
      <c r="E1387" s="66"/>
      <c r="F1387" s="66"/>
      <c r="G1387" s="66"/>
      <c r="H1387" s="66"/>
      <c r="I1387" s="66"/>
      <c r="J1387" s="66"/>
      <c r="K1387" s="66"/>
    </row>
    <row r="1388" spans="1:11" x14ac:dyDescent="0.2">
      <c r="A1388" s="66" t="s">
        <v>730</v>
      </c>
      <c r="B1388" s="66">
        <v>634</v>
      </c>
      <c r="C1388" s="66">
        <v>50</v>
      </c>
      <c r="D1388" s="66">
        <v>584</v>
      </c>
      <c r="E1388" s="70">
        <v>1458.5429999999999</v>
      </c>
      <c r="F1388" s="66">
        <v>0</v>
      </c>
      <c r="G1388" s="66">
        <v>0</v>
      </c>
      <c r="H1388" s="66">
        <v>0</v>
      </c>
      <c r="I1388" s="66">
        <v>0</v>
      </c>
      <c r="J1388" s="66">
        <v>1</v>
      </c>
      <c r="K1388" s="66">
        <v>59.293999999999997</v>
      </c>
    </row>
    <row r="1389" spans="1:11" x14ac:dyDescent="0.2">
      <c r="A1389" s="66" t="s">
        <v>611</v>
      </c>
      <c r="B1389" s="66">
        <v>102</v>
      </c>
      <c r="C1389" s="66">
        <v>9</v>
      </c>
      <c r="D1389" s="66">
        <v>93</v>
      </c>
      <c r="E1389" s="66">
        <v>6.3570000000000002</v>
      </c>
      <c r="F1389" s="66">
        <v>0</v>
      </c>
      <c r="G1389" s="66">
        <v>1</v>
      </c>
      <c r="H1389" s="66">
        <v>0</v>
      </c>
      <c r="I1389" s="66">
        <v>0</v>
      </c>
      <c r="J1389" s="66">
        <v>0</v>
      </c>
      <c r="K1389" s="66">
        <v>0.214</v>
      </c>
    </row>
    <row r="1390" spans="1:11" x14ac:dyDescent="0.2">
      <c r="A1390" s="66" t="s">
        <v>612</v>
      </c>
      <c r="B1390" s="66">
        <v>763</v>
      </c>
      <c r="C1390" s="66">
        <v>97</v>
      </c>
      <c r="D1390" s="66">
        <v>666</v>
      </c>
      <c r="E1390" s="66">
        <v>7.0330000000000004</v>
      </c>
      <c r="F1390" s="66">
        <v>1</v>
      </c>
      <c r="G1390" s="66">
        <v>1</v>
      </c>
      <c r="H1390" s="66">
        <v>3</v>
      </c>
      <c r="I1390" s="66">
        <v>0</v>
      </c>
      <c r="J1390" s="66">
        <v>2</v>
      </c>
      <c r="K1390" s="66">
        <v>0.20899999999999999</v>
      </c>
    </row>
    <row r="1391" spans="1:11" x14ac:dyDescent="0.2">
      <c r="A1391" s="66" t="s">
        <v>613</v>
      </c>
      <c r="B1391" s="66">
        <v>255</v>
      </c>
      <c r="C1391" s="66">
        <v>50</v>
      </c>
      <c r="D1391" s="66">
        <v>205</v>
      </c>
      <c r="E1391" s="66">
        <v>3.0670000000000002</v>
      </c>
      <c r="F1391" s="66">
        <v>1</v>
      </c>
      <c r="G1391" s="66">
        <v>3</v>
      </c>
      <c r="H1391" s="66">
        <v>0</v>
      </c>
      <c r="I1391" s="66">
        <v>0</v>
      </c>
      <c r="J1391" s="66">
        <v>0</v>
      </c>
      <c r="K1391" s="66">
        <v>0.28299999999999997</v>
      </c>
    </row>
    <row r="1392" spans="1:11" x14ac:dyDescent="0.2">
      <c r="A1392" s="75"/>
      <c r="B1392" s="75"/>
      <c r="C1392" s="75"/>
      <c r="D1392" s="75"/>
      <c r="E1392" s="75"/>
      <c r="F1392" s="75"/>
      <c r="G1392" s="75"/>
      <c r="H1392" s="75"/>
      <c r="I1392" s="75"/>
      <c r="J1392" s="75"/>
      <c r="K1392" s="75"/>
    </row>
    <row r="1393" spans="1:11" x14ac:dyDescent="0.2">
      <c r="A1393" s="66" t="s">
        <v>210</v>
      </c>
      <c r="B1393" s="67">
        <v>1754</v>
      </c>
      <c r="C1393" s="66">
        <v>206</v>
      </c>
      <c r="D1393" s="67">
        <v>1548</v>
      </c>
      <c r="E1393" s="67">
        <v>1475</v>
      </c>
      <c r="F1393" s="66">
        <v>2</v>
      </c>
      <c r="G1393" s="66">
        <v>5</v>
      </c>
      <c r="H1393" s="66">
        <v>3</v>
      </c>
      <c r="I1393" s="66">
        <v>0</v>
      </c>
      <c r="J1393" s="66">
        <v>3</v>
      </c>
      <c r="K1393" s="66">
        <v>60</v>
      </c>
    </row>
    <row r="1395" spans="1:11" x14ac:dyDescent="0.2">
      <c r="A1395" s="66" t="s">
        <v>211</v>
      </c>
      <c r="B1395" s="66"/>
      <c r="C1395" s="66"/>
      <c r="D1395" s="66"/>
      <c r="E1395" s="66"/>
      <c r="F1395" s="66"/>
      <c r="G1395" s="66"/>
      <c r="H1395" s="66"/>
      <c r="I1395" s="66"/>
      <c r="J1395" s="66"/>
      <c r="K1395" s="66"/>
    </row>
    <row r="1396" spans="1:11" x14ac:dyDescent="0.2">
      <c r="A1396" s="66" t="s">
        <v>730</v>
      </c>
      <c r="B1396" s="67">
        <v>1794</v>
      </c>
      <c r="C1396" s="66">
        <v>367</v>
      </c>
      <c r="D1396" s="67">
        <v>1427</v>
      </c>
      <c r="E1396" s="70">
        <v>2355.0970000000002</v>
      </c>
      <c r="F1396" s="66">
        <v>84</v>
      </c>
      <c r="G1396" s="66">
        <v>40</v>
      </c>
      <c r="H1396" s="66">
        <v>16</v>
      </c>
      <c r="I1396" s="66">
        <v>2</v>
      </c>
      <c r="J1396" s="66">
        <v>0</v>
      </c>
      <c r="K1396" s="66">
        <v>136.78800000000001</v>
      </c>
    </row>
    <row r="1397" spans="1:11" x14ac:dyDescent="0.2">
      <c r="A1397" s="66" t="s">
        <v>614</v>
      </c>
      <c r="B1397" s="66">
        <v>166</v>
      </c>
      <c r="C1397" s="66">
        <v>57</v>
      </c>
      <c r="D1397" s="66">
        <v>109</v>
      </c>
      <c r="E1397" s="66">
        <v>6.1760000000000002</v>
      </c>
      <c r="F1397" s="66">
        <v>0</v>
      </c>
      <c r="G1397" s="66">
        <v>4</v>
      </c>
      <c r="H1397" s="66">
        <v>0</v>
      </c>
      <c r="I1397" s="66">
        <v>0</v>
      </c>
      <c r="J1397" s="66">
        <v>0</v>
      </c>
      <c r="K1397" s="66">
        <v>0</v>
      </c>
    </row>
    <row r="1398" spans="1:11" x14ac:dyDescent="0.2">
      <c r="A1398" s="66" t="s">
        <v>615</v>
      </c>
      <c r="B1398" s="66">
        <v>315</v>
      </c>
      <c r="C1398" s="66">
        <v>70</v>
      </c>
      <c r="D1398" s="66">
        <v>245</v>
      </c>
      <c r="E1398" s="66">
        <v>7.6070000000000002</v>
      </c>
      <c r="F1398" s="66">
        <v>2</v>
      </c>
      <c r="G1398" s="66">
        <v>3</v>
      </c>
      <c r="H1398" s="66">
        <v>3</v>
      </c>
      <c r="I1398" s="66">
        <v>0</v>
      </c>
      <c r="J1398" s="66">
        <v>0</v>
      </c>
      <c r="K1398" s="66">
        <v>0.85699999999999998</v>
      </c>
    </row>
    <row r="1399" spans="1:11" x14ac:dyDescent="0.2">
      <c r="A1399" s="66" t="s">
        <v>616</v>
      </c>
      <c r="B1399" s="67">
        <v>1067</v>
      </c>
      <c r="C1399" s="66">
        <v>327</v>
      </c>
      <c r="D1399" s="66">
        <v>740</v>
      </c>
      <c r="E1399" s="66">
        <v>11.786</v>
      </c>
      <c r="F1399" s="66">
        <v>5</v>
      </c>
      <c r="G1399" s="66">
        <v>16</v>
      </c>
      <c r="H1399" s="66">
        <v>9</v>
      </c>
      <c r="I1399" s="66">
        <v>0</v>
      </c>
      <c r="J1399" s="66">
        <v>0</v>
      </c>
      <c r="K1399" s="66">
        <v>0.89300000000000002</v>
      </c>
    </row>
    <row r="1400" spans="1:11" x14ac:dyDescent="0.2">
      <c r="A1400" s="66" t="s">
        <v>617</v>
      </c>
      <c r="B1400" s="66">
        <v>261</v>
      </c>
      <c r="C1400" s="66">
        <v>51</v>
      </c>
      <c r="D1400" s="66">
        <v>210</v>
      </c>
      <c r="E1400" s="66">
        <v>4.3330000000000002</v>
      </c>
      <c r="F1400" s="66">
        <v>10</v>
      </c>
      <c r="G1400" s="66">
        <v>6</v>
      </c>
      <c r="H1400" s="66">
        <v>2</v>
      </c>
      <c r="I1400" s="66">
        <v>0</v>
      </c>
      <c r="J1400" s="66">
        <v>5</v>
      </c>
      <c r="K1400" s="66">
        <v>0.46200000000000002</v>
      </c>
    </row>
    <row r="1401" spans="1:11" x14ac:dyDescent="0.2">
      <c r="A1401" s="75"/>
      <c r="B1401" s="75"/>
      <c r="C1401" s="75"/>
      <c r="D1401" s="75"/>
      <c r="E1401" s="75"/>
      <c r="F1401" s="75"/>
      <c r="G1401" s="75"/>
      <c r="H1401" s="75"/>
      <c r="I1401" s="75"/>
      <c r="J1401" s="75"/>
      <c r="K1401" s="75"/>
    </row>
    <row r="1402" spans="1:11" x14ac:dyDescent="0.2">
      <c r="A1402" s="66" t="s">
        <v>211</v>
      </c>
      <c r="B1402" s="67">
        <v>3603</v>
      </c>
      <c r="C1402" s="66">
        <v>872</v>
      </c>
      <c r="D1402" s="67">
        <v>2731</v>
      </c>
      <c r="E1402" s="67">
        <v>2385</v>
      </c>
      <c r="F1402" s="66">
        <v>101</v>
      </c>
      <c r="G1402" s="66">
        <v>69</v>
      </c>
      <c r="H1402" s="66">
        <v>30</v>
      </c>
      <c r="I1402" s="66">
        <v>2</v>
      </c>
      <c r="J1402" s="66">
        <v>5</v>
      </c>
      <c r="K1402" s="66">
        <v>139</v>
      </c>
    </row>
    <row r="1404" spans="1:11" x14ac:dyDescent="0.2">
      <c r="A1404" s="66" t="s">
        <v>171</v>
      </c>
      <c r="B1404" s="66"/>
      <c r="C1404" s="66"/>
      <c r="D1404" s="66"/>
      <c r="E1404" s="66"/>
      <c r="F1404" s="66"/>
      <c r="G1404" s="66"/>
      <c r="H1404" s="66"/>
      <c r="I1404" s="66"/>
      <c r="J1404" s="66"/>
      <c r="K1404" s="66"/>
    </row>
    <row r="1405" spans="1:11" x14ac:dyDescent="0.2">
      <c r="A1405" s="66" t="s">
        <v>730</v>
      </c>
      <c r="B1405" s="67">
        <v>4250</v>
      </c>
      <c r="C1405" s="66">
        <v>375</v>
      </c>
      <c r="D1405" s="67">
        <v>3875</v>
      </c>
      <c r="E1405" s="70">
        <v>4785.9409999999998</v>
      </c>
      <c r="F1405" s="66">
        <v>16</v>
      </c>
      <c r="G1405" s="66">
        <v>14</v>
      </c>
      <c r="H1405" s="66">
        <v>10</v>
      </c>
      <c r="I1405" s="66">
        <v>1</v>
      </c>
      <c r="J1405" s="66">
        <v>16</v>
      </c>
      <c r="K1405" s="66">
        <v>251.67099999999999</v>
      </c>
    </row>
    <row r="1406" spans="1:11" x14ac:dyDescent="0.2">
      <c r="A1406" s="66" t="s">
        <v>618</v>
      </c>
      <c r="B1406" s="66">
        <v>727</v>
      </c>
      <c r="C1406" s="66">
        <v>54</v>
      </c>
      <c r="D1406" s="66">
        <v>673</v>
      </c>
      <c r="E1406" s="66">
        <v>37.411999999999999</v>
      </c>
      <c r="F1406" s="66">
        <v>0</v>
      </c>
      <c r="G1406" s="66">
        <v>7</v>
      </c>
      <c r="H1406" s="66">
        <v>2</v>
      </c>
      <c r="I1406" s="66">
        <v>1</v>
      </c>
      <c r="J1406" s="66">
        <v>5</v>
      </c>
      <c r="K1406" s="66">
        <v>1.294</v>
      </c>
    </row>
    <row r="1407" spans="1:11" x14ac:dyDescent="0.2">
      <c r="A1407" s="66" t="s">
        <v>619</v>
      </c>
      <c r="B1407" s="66">
        <v>79</v>
      </c>
      <c r="C1407" s="66">
        <v>3</v>
      </c>
      <c r="D1407" s="66">
        <v>76</v>
      </c>
      <c r="E1407" s="66">
        <v>7.3</v>
      </c>
      <c r="F1407" s="66">
        <v>0</v>
      </c>
      <c r="G1407" s="66">
        <v>0</v>
      </c>
      <c r="H1407" s="66">
        <v>0</v>
      </c>
      <c r="I1407" s="66">
        <v>0</v>
      </c>
      <c r="J1407" s="66">
        <v>0</v>
      </c>
      <c r="K1407" s="66">
        <v>0.3</v>
      </c>
    </row>
    <row r="1408" spans="1:11" x14ac:dyDescent="0.2">
      <c r="A1408" s="66" t="s">
        <v>620</v>
      </c>
      <c r="B1408" s="66">
        <v>603</v>
      </c>
      <c r="C1408" s="66">
        <v>49</v>
      </c>
      <c r="D1408" s="66">
        <v>554</v>
      </c>
      <c r="E1408" s="66">
        <v>10.347</v>
      </c>
      <c r="F1408" s="66">
        <v>4</v>
      </c>
      <c r="G1408" s="66">
        <v>5</v>
      </c>
      <c r="H1408" s="66">
        <v>0</v>
      </c>
      <c r="I1408" s="66">
        <v>1</v>
      </c>
      <c r="J1408" s="66">
        <v>1</v>
      </c>
      <c r="K1408" s="66">
        <v>0.73499999999999999</v>
      </c>
    </row>
    <row r="1409" spans="1:11" x14ac:dyDescent="0.2">
      <c r="A1409" s="75"/>
      <c r="B1409" s="75"/>
      <c r="C1409" s="75"/>
      <c r="D1409" s="75"/>
      <c r="E1409" s="75"/>
      <c r="F1409" s="75"/>
      <c r="G1409" s="75"/>
      <c r="H1409" s="75"/>
      <c r="I1409" s="75"/>
      <c r="J1409" s="75"/>
      <c r="K1409" s="75"/>
    </row>
    <row r="1410" spans="1:11" x14ac:dyDescent="0.2">
      <c r="A1410" s="66" t="s">
        <v>171</v>
      </c>
      <c r="B1410" s="67">
        <v>5659</v>
      </c>
      <c r="C1410" s="66">
        <v>481</v>
      </c>
      <c r="D1410" s="67">
        <v>5178</v>
      </c>
      <c r="E1410" s="67">
        <v>4841</v>
      </c>
      <c r="F1410" s="66">
        <v>20</v>
      </c>
      <c r="G1410" s="66">
        <v>26</v>
      </c>
      <c r="H1410" s="66">
        <v>12</v>
      </c>
      <c r="I1410" s="66">
        <v>3</v>
      </c>
      <c r="J1410" s="66">
        <v>22</v>
      </c>
      <c r="K1410" s="66">
        <v>254</v>
      </c>
    </row>
    <row r="1412" spans="1:11" x14ac:dyDescent="0.2">
      <c r="A1412" s="66" t="s">
        <v>68</v>
      </c>
      <c r="B1412" s="66"/>
      <c r="C1412" s="66"/>
      <c r="D1412" s="66"/>
      <c r="E1412" s="66"/>
      <c r="F1412" s="66"/>
      <c r="G1412" s="66"/>
      <c r="H1412" s="66"/>
      <c r="I1412" s="66"/>
      <c r="J1412" s="66"/>
      <c r="K1412" s="66"/>
    </row>
    <row r="1413" spans="1:11" x14ac:dyDescent="0.2">
      <c r="A1413" s="66" t="s">
        <v>730</v>
      </c>
      <c r="B1413" s="67">
        <v>18178</v>
      </c>
      <c r="C1413" s="67">
        <v>2069</v>
      </c>
      <c r="D1413" s="67">
        <v>16109</v>
      </c>
      <c r="E1413" s="70">
        <v>15784.281999999999</v>
      </c>
      <c r="F1413" s="66">
        <v>233</v>
      </c>
      <c r="G1413" s="66">
        <v>98</v>
      </c>
      <c r="H1413" s="66">
        <v>167</v>
      </c>
      <c r="I1413" s="66">
        <v>30</v>
      </c>
      <c r="J1413" s="66">
        <v>107</v>
      </c>
      <c r="K1413" s="70">
        <v>1342.1389999999999</v>
      </c>
    </row>
    <row r="1414" spans="1:11" x14ac:dyDescent="0.2">
      <c r="A1414" s="66" t="s">
        <v>621</v>
      </c>
      <c r="B1414" s="66">
        <v>763</v>
      </c>
      <c r="C1414" s="66">
        <v>46</v>
      </c>
      <c r="D1414" s="66">
        <v>717</v>
      </c>
      <c r="E1414" s="66">
        <v>12.346</v>
      </c>
      <c r="F1414" s="66">
        <v>3</v>
      </c>
      <c r="G1414" s="66">
        <v>6</v>
      </c>
      <c r="H1414" s="66">
        <v>0</v>
      </c>
      <c r="I1414" s="66">
        <v>0</v>
      </c>
      <c r="J1414" s="66">
        <v>5</v>
      </c>
      <c r="K1414" s="66">
        <v>1.173</v>
      </c>
    </row>
    <row r="1415" spans="1:11" x14ac:dyDescent="0.2">
      <c r="A1415" s="66" t="s">
        <v>622</v>
      </c>
      <c r="B1415" s="67">
        <v>1253</v>
      </c>
      <c r="C1415" s="66">
        <v>486</v>
      </c>
      <c r="D1415" s="66">
        <v>767</v>
      </c>
      <c r="E1415" s="66">
        <v>31.286000000000001</v>
      </c>
      <c r="F1415" s="66">
        <v>15</v>
      </c>
      <c r="G1415" s="66">
        <v>10</v>
      </c>
      <c r="H1415" s="66">
        <v>8</v>
      </c>
      <c r="I1415" s="66">
        <v>0</v>
      </c>
      <c r="J1415" s="66">
        <v>4</v>
      </c>
      <c r="K1415" s="66">
        <v>3.476</v>
      </c>
    </row>
    <row r="1416" spans="1:11" x14ac:dyDescent="0.2">
      <c r="A1416" s="66" t="s">
        <v>623</v>
      </c>
      <c r="B1416" s="66">
        <v>214</v>
      </c>
      <c r="C1416" s="66">
        <v>21</v>
      </c>
      <c r="D1416" s="66">
        <v>193</v>
      </c>
      <c r="E1416" s="66">
        <v>11.733000000000001</v>
      </c>
      <c r="F1416" s="66">
        <v>0</v>
      </c>
      <c r="G1416" s="66">
        <v>2</v>
      </c>
      <c r="H1416" s="66">
        <v>2</v>
      </c>
      <c r="I1416" s="66">
        <v>0</v>
      </c>
      <c r="J1416" s="66">
        <v>1</v>
      </c>
      <c r="K1416" s="66">
        <v>0.8</v>
      </c>
    </row>
    <row r="1417" spans="1:11" x14ac:dyDescent="0.2">
      <c r="A1417" s="66" t="s">
        <v>624</v>
      </c>
      <c r="B1417" s="66">
        <v>111</v>
      </c>
      <c r="C1417" s="66">
        <v>4</v>
      </c>
      <c r="D1417" s="66">
        <v>107</v>
      </c>
      <c r="E1417" s="66">
        <v>5.3529999999999998</v>
      </c>
      <c r="F1417" s="66">
        <v>2</v>
      </c>
      <c r="G1417" s="66">
        <v>5</v>
      </c>
      <c r="H1417" s="66">
        <v>2</v>
      </c>
      <c r="I1417" s="66">
        <v>0</v>
      </c>
      <c r="J1417" s="66">
        <v>0</v>
      </c>
      <c r="K1417" s="66">
        <v>0.41199999999999998</v>
      </c>
    </row>
    <row r="1418" spans="1:11" x14ac:dyDescent="0.2">
      <c r="A1418" s="75"/>
      <c r="B1418" s="75"/>
      <c r="C1418" s="75"/>
      <c r="D1418" s="75"/>
      <c r="E1418" s="75"/>
      <c r="F1418" s="75"/>
      <c r="G1418" s="75"/>
      <c r="H1418" s="75"/>
      <c r="I1418" s="75"/>
      <c r="J1418" s="75"/>
      <c r="K1418" s="75"/>
    </row>
    <row r="1419" spans="1:11" x14ac:dyDescent="0.2">
      <c r="A1419" s="66" t="s">
        <v>68</v>
      </c>
      <c r="B1419" s="67">
        <v>20519</v>
      </c>
      <c r="C1419" s="67">
        <v>2626</v>
      </c>
      <c r="D1419" s="67">
        <v>17893</v>
      </c>
      <c r="E1419" s="67">
        <v>15845</v>
      </c>
      <c r="F1419" s="66">
        <v>253</v>
      </c>
      <c r="G1419" s="66">
        <v>121</v>
      </c>
      <c r="H1419" s="66">
        <v>179</v>
      </c>
      <c r="I1419" s="66">
        <v>30</v>
      </c>
      <c r="J1419" s="66">
        <v>117</v>
      </c>
      <c r="K1419" s="67">
        <v>1348</v>
      </c>
    </row>
    <row r="1421" spans="1:11" x14ac:dyDescent="0.2">
      <c r="A1421" s="66" t="s">
        <v>212</v>
      </c>
      <c r="B1421" s="66"/>
      <c r="C1421" s="66"/>
      <c r="D1421" s="66"/>
      <c r="E1421" s="66"/>
      <c r="F1421" s="66"/>
      <c r="G1421" s="66"/>
      <c r="H1421" s="66"/>
      <c r="I1421" s="66"/>
      <c r="J1421" s="66"/>
      <c r="K1421" s="66"/>
    </row>
    <row r="1422" spans="1:11" x14ac:dyDescent="0.2">
      <c r="A1422" s="66" t="s">
        <v>730</v>
      </c>
      <c r="B1422" s="66">
        <v>610</v>
      </c>
      <c r="C1422" s="66">
        <v>42</v>
      </c>
      <c r="D1422" s="66">
        <v>568</v>
      </c>
      <c r="E1422" s="70">
        <v>1232.652</v>
      </c>
      <c r="F1422" s="66">
        <v>1</v>
      </c>
      <c r="G1422" s="66">
        <v>0</v>
      </c>
      <c r="H1422" s="66">
        <v>1</v>
      </c>
      <c r="I1422" s="66">
        <v>1</v>
      </c>
      <c r="J1422" s="66">
        <v>0</v>
      </c>
      <c r="K1422" s="66">
        <v>79.760999999999996</v>
      </c>
    </row>
    <row r="1423" spans="1:11" x14ac:dyDescent="0.2">
      <c r="A1423" s="66" t="s">
        <v>625</v>
      </c>
      <c r="B1423" s="66">
        <v>21</v>
      </c>
      <c r="C1423" s="66">
        <v>1</v>
      </c>
      <c r="D1423" s="66">
        <v>20</v>
      </c>
      <c r="E1423" s="66">
        <v>3.1669999999999998</v>
      </c>
      <c r="F1423" s="66">
        <v>0</v>
      </c>
      <c r="G1423" s="66">
        <v>0</v>
      </c>
      <c r="H1423" s="66">
        <v>0</v>
      </c>
      <c r="I1423" s="66">
        <v>0</v>
      </c>
      <c r="J1423" s="66">
        <v>0</v>
      </c>
      <c r="K1423" s="66">
        <v>0.16700000000000001</v>
      </c>
    </row>
    <row r="1424" spans="1:11" x14ac:dyDescent="0.2">
      <c r="A1424" s="66" t="s">
        <v>626</v>
      </c>
      <c r="B1424" s="66">
        <v>673</v>
      </c>
      <c r="C1424" s="66">
        <v>55</v>
      </c>
      <c r="D1424" s="66">
        <v>618</v>
      </c>
      <c r="E1424" s="66">
        <v>5.8040000000000003</v>
      </c>
      <c r="F1424" s="66">
        <v>2</v>
      </c>
      <c r="G1424" s="66">
        <v>0</v>
      </c>
      <c r="H1424" s="66">
        <v>8</v>
      </c>
      <c r="I1424" s="66">
        <v>0</v>
      </c>
      <c r="J1424" s="66">
        <v>1</v>
      </c>
      <c r="K1424" s="66">
        <v>0.45400000000000001</v>
      </c>
    </row>
    <row r="1425" spans="1:11" x14ac:dyDescent="0.2">
      <c r="A1425" s="66" t="s">
        <v>627</v>
      </c>
      <c r="B1425" s="66">
        <v>71</v>
      </c>
      <c r="C1425" s="66">
        <v>3</v>
      </c>
      <c r="D1425" s="66">
        <v>68</v>
      </c>
      <c r="E1425" s="66">
        <v>3.2109999999999999</v>
      </c>
      <c r="F1425" s="66">
        <v>0</v>
      </c>
      <c r="G1425" s="66">
        <v>0</v>
      </c>
      <c r="H1425" s="66">
        <v>0</v>
      </c>
      <c r="I1425" s="66">
        <v>0</v>
      </c>
      <c r="J1425" s="66">
        <v>0</v>
      </c>
      <c r="K1425" s="66">
        <v>0.36799999999999999</v>
      </c>
    </row>
    <row r="1426" spans="1:11" x14ac:dyDescent="0.2">
      <c r="A1426" s="66" t="s">
        <v>628</v>
      </c>
      <c r="B1426" s="66">
        <v>55</v>
      </c>
      <c r="C1426" s="66">
        <v>3</v>
      </c>
      <c r="D1426" s="66">
        <v>52</v>
      </c>
      <c r="E1426" s="66">
        <v>1.917</v>
      </c>
      <c r="F1426" s="66">
        <v>0</v>
      </c>
      <c r="G1426" s="66">
        <v>0</v>
      </c>
      <c r="H1426" s="66">
        <v>0</v>
      </c>
      <c r="I1426" s="66">
        <v>0</v>
      </c>
      <c r="J1426" s="66">
        <v>0</v>
      </c>
      <c r="K1426" s="66">
        <v>0.25</v>
      </c>
    </row>
    <row r="1427" spans="1:11" x14ac:dyDescent="0.2">
      <c r="A1427" s="66" t="s">
        <v>629</v>
      </c>
      <c r="B1427" s="66">
        <v>18</v>
      </c>
      <c r="C1427" s="66">
        <v>0</v>
      </c>
      <c r="D1427" s="66">
        <v>18</v>
      </c>
      <c r="E1427" s="66">
        <v>2.25</v>
      </c>
      <c r="F1427" s="66">
        <v>0</v>
      </c>
      <c r="G1427" s="66">
        <v>0</v>
      </c>
      <c r="H1427" s="66">
        <v>0</v>
      </c>
      <c r="I1427" s="66">
        <v>0</v>
      </c>
      <c r="J1427" s="66">
        <v>0</v>
      </c>
      <c r="K1427" s="66">
        <v>0</v>
      </c>
    </row>
    <row r="1428" spans="1:11" x14ac:dyDescent="0.2">
      <c r="A1428" s="75"/>
      <c r="B1428" s="75"/>
      <c r="C1428" s="75"/>
      <c r="D1428" s="75"/>
      <c r="E1428" s="75"/>
      <c r="F1428" s="75"/>
      <c r="G1428" s="75"/>
      <c r="H1428" s="75"/>
      <c r="I1428" s="75"/>
      <c r="J1428" s="75"/>
      <c r="K1428" s="75"/>
    </row>
    <row r="1429" spans="1:11" x14ac:dyDescent="0.2">
      <c r="A1429" s="66" t="s">
        <v>212</v>
      </c>
      <c r="B1429" s="67">
        <v>1448</v>
      </c>
      <c r="C1429" s="66">
        <v>104</v>
      </c>
      <c r="D1429" s="67">
        <v>1344</v>
      </c>
      <c r="E1429" s="67">
        <v>1249</v>
      </c>
      <c r="F1429" s="66">
        <v>3</v>
      </c>
      <c r="G1429" s="66">
        <v>0</v>
      </c>
      <c r="H1429" s="66">
        <v>9</v>
      </c>
      <c r="I1429" s="66">
        <v>1</v>
      </c>
      <c r="J1429" s="66">
        <v>1</v>
      </c>
      <c r="K1429" s="66">
        <v>81</v>
      </c>
    </row>
    <row r="1431" spans="1:11" x14ac:dyDescent="0.2">
      <c r="A1431" s="66" t="s">
        <v>213</v>
      </c>
      <c r="B1431" s="66"/>
      <c r="C1431" s="66"/>
      <c r="D1431" s="66"/>
      <c r="E1431" s="66"/>
      <c r="F1431" s="66"/>
      <c r="G1431" s="66"/>
      <c r="H1431" s="66"/>
      <c r="I1431" s="66"/>
      <c r="J1431" s="66"/>
      <c r="K1431" s="66"/>
    </row>
    <row r="1432" spans="1:11" x14ac:dyDescent="0.2">
      <c r="A1432" s="66" t="s">
        <v>730</v>
      </c>
      <c r="B1432" s="67">
        <v>4394</v>
      </c>
      <c r="C1432" s="67">
        <v>1073</v>
      </c>
      <c r="D1432" s="67">
        <v>3321</v>
      </c>
      <c r="E1432" s="70">
        <v>7748.9539999999997</v>
      </c>
      <c r="F1432" s="66">
        <v>33</v>
      </c>
      <c r="G1432" s="66">
        <v>39</v>
      </c>
      <c r="H1432" s="66">
        <v>18</v>
      </c>
      <c r="I1432" s="66">
        <v>0</v>
      </c>
      <c r="J1432" s="66">
        <v>32</v>
      </c>
      <c r="K1432" s="66">
        <v>419.39499999999998</v>
      </c>
    </row>
    <row r="1433" spans="1:11" x14ac:dyDescent="0.2">
      <c r="A1433" s="66" t="s">
        <v>630</v>
      </c>
      <c r="B1433" s="66">
        <v>457</v>
      </c>
      <c r="C1433" s="66">
        <v>215</v>
      </c>
      <c r="D1433" s="66">
        <v>242</v>
      </c>
      <c r="E1433" s="66">
        <v>4.13</v>
      </c>
      <c r="F1433" s="66">
        <v>0</v>
      </c>
      <c r="G1433" s="66">
        <v>3</v>
      </c>
      <c r="H1433" s="66">
        <v>0</v>
      </c>
      <c r="I1433" s="66">
        <v>0</v>
      </c>
      <c r="J1433" s="66">
        <v>4</v>
      </c>
      <c r="K1433" s="66">
        <v>0.222</v>
      </c>
    </row>
    <row r="1434" spans="1:11" x14ac:dyDescent="0.2">
      <c r="A1434" s="66" t="s">
        <v>631</v>
      </c>
      <c r="B1434" s="66">
        <v>57</v>
      </c>
      <c r="C1434" s="66">
        <v>8</v>
      </c>
      <c r="D1434" s="66">
        <v>49</v>
      </c>
      <c r="E1434" s="66">
        <v>2</v>
      </c>
      <c r="F1434" s="66">
        <v>0</v>
      </c>
      <c r="G1434" s="66">
        <v>0</v>
      </c>
      <c r="H1434" s="66">
        <v>0</v>
      </c>
      <c r="I1434" s="66">
        <v>0</v>
      </c>
      <c r="J1434" s="66">
        <v>5</v>
      </c>
      <c r="K1434" s="66">
        <v>0</v>
      </c>
    </row>
    <row r="1435" spans="1:11" x14ac:dyDescent="0.2">
      <c r="A1435" s="66" t="s">
        <v>632</v>
      </c>
      <c r="B1435" s="66">
        <v>127</v>
      </c>
      <c r="C1435" s="66">
        <v>25</v>
      </c>
      <c r="D1435" s="66">
        <v>102</v>
      </c>
      <c r="E1435" s="66">
        <v>7.9169999999999998</v>
      </c>
      <c r="F1435" s="66">
        <v>0</v>
      </c>
      <c r="G1435" s="66">
        <v>1</v>
      </c>
      <c r="H1435" s="66">
        <v>0</v>
      </c>
      <c r="I1435" s="66">
        <v>0</v>
      </c>
      <c r="J1435" s="66">
        <v>1</v>
      </c>
      <c r="K1435" s="66">
        <v>0.41699999999999998</v>
      </c>
    </row>
    <row r="1436" spans="1:11" x14ac:dyDescent="0.2">
      <c r="A1436" s="66" t="s">
        <v>633</v>
      </c>
      <c r="B1436" s="66">
        <v>216</v>
      </c>
      <c r="C1436" s="66">
        <v>57</v>
      </c>
      <c r="D1436" s="66">
        <v>159</v>
      </c>
      <c r="E1436" s="66">
        <v>8.7650000000000006</v>
      </c>
      <c r="F1436" s="66">
        <v>0</v>
      </c>
      <c r="G1436" s="66">
        <v>0</v>
      </c>
      <c r="H1436" s="66">
        <v>1</v>
      </c>
      <c r="I1436" s="66">
        <v>0</v>
      </c>
      <c r="J1436" s="66">
        <v>2</v>
      </c>
      <c r="K1436" s="66">
        <v>0.41199999999999998</v>
      </c>
    </row>
    <row r="1437" spans="1:11" x14ac:dyDescent="0.2">
      <c r="A1437" s="66" t="s">
        <v>634</v>
      </c>
      <c r="B1437" s="66">
        <v>80</v>
      </c>
      <c r="C1437" s="66">
        <v>36</v>
      </c>
      <c r="D1437" s="66">
        <v>44</v>
      </c>
      <c r="E1437" s="66">
        <v>4.6669999999999998</v>
      </c>
      <c r="F1437" s="66">
        <v>0</v>
      </c>
      <c r="G1437" s="66">
        <v>0</v>
      </c>
      <c r="H1437" s="66">
        <v>0</v>
      </c>
      <c r="I1437" s="66">
        <v>0</v>
      </c>
      <c r="J1437" s="66">
        <v>0</v>
      </c>
      <c r="K1437" s="66">
        <v>0.222</v>
      </c>
    </row>
    <row r="1438" spans="1:11" x14ac:dyDescent="0.2">
      <c r="A1438" s="66" t="s">
        <v>635</v>
      </c>
      <c r="B1438" s="66">
        <v>101</v>
      </c>
      <c r="C1438" s="66">
        <v>46</v>
      </c>
      <c r="D1438" s="66">
        <v>55</v>
      </c>
      <c r="E1438" s="66">
        <v>6.375</v>
      </c>
      <c r="F1438" s="66">
        <v>0</v>
      </c>
      <c r="G1438" s="66">
        <v>0</v>
      </c>
      <c r="H1438" s="66">
        <v>2</v>
      </c>
      <c r="I1438" s="66">
        <v>0</v>
      </c>
      <c r="J1438" s="66">
        <v>0</v>
      </c>
      <c r="K1438" s="66">
        <v>0.25</v>
      </c>
    </row>
    <row r="1439" spans="1:11" x14ac:dyDescent="0.2">
      <c r="A1439" s="66" t="s">
        <v>636</v>
      </c>
      <c r="B1439" s="66">
        <v>63</v>
      </c>
      <c r="C1439" s="66">
        <v>18</v>
      </c>
      <c r="D1439" s="66">
        <v>45</v>
      </c>
      <c r="E1439" s="66">
        <v>1.792</v>
      </c>
      <c r="F1439" s="66">
        <v>0</v>
      </c>
      <c r="G1439" s="66">
        <v>1</v>
      </c>
      <c r="H1439" s="66">
        <v>0</v>
      </c>
      <c r="I1439" s="66">
        <v>0</v>
      </c>
      <c r="J1439" s="66">
        <v>0</v>
      </c>
      <c r="K1439" s="66">
        <v>4.2000000000000003E-2</v>
      </c>
    </row>
    <row r="1440" spans="1:11" x14ac:dyDescent="0.2">
      <c r="A1440" s="66" t="s">
        <v>637</v>
      </c>
      <c r="B1440" s="66">
        <v>11</v>
      </c>
      <c r="C1440" s="66">
        <v>6</v>
      </c>
      <c r="D1440" s="66">
        <v>5</v>
      </c>
      <c r="E1440" s="66">
        <v>0.25</v>
      </c>
      <c r="F1440" s="66">
        <v>0</v>
      </c>
      <c r="G1440" s="66">
        <v>0</v>
      </c>
      <c r="H1440" s="66">
        <v>0</v>
      </c>
      <c r="I1440" s="66">
        <v>2</v>
      </c>
      <c r="J1440" s="66">
        <v>0</v>
      </c>
      <c r="K1440" s="66">
        <v>0.5</v>
      </c>
    </row>
    <row r="1441" spans="1:11" x14ac:dyDescent="0.2">
      <c r="A1441" s="66" t="s">
        <v>638</v>
      </c>
      <c r="B1441" s="66">
        <v>100</v>
      </c>
      <c r="C1441" s="66">
        <v>32</v>
      </c>
      <c r="D1441" s="66">
        <v>68</v>
      </c>
      <c r="E1441" s="66">
        <v>6.556</v>
      </c>
      <c r="F1441" s="66">
        <v>2</v>
      </c>
      <c r="G1441" s="66">
        <v>1</v>
      </c>
      <c r="H1441" s="66">
        <v>0</v>
      </c>
      <c r="I1441" s="66">
        <v>0</v>
      </c>
      <c r="J1441" s="66">
        <v>0</v>
      </c>
      <c r="K1441" s="66">
        <v>0.66700000000000004</v>
      </c>
    </row>
    <row r="1442" spans="1:11" x14ac:dyDescent="0.2">
      <c r="A1442" s="66" t="s">
        <v>639</v>
      </c>
      <c r="B1442" s="66">
        <v>62</v>
      </c>
      <c r="C1442" s="66">
        <v>28</v>
      </c>
      <c r="D1442" s="66">
        <v>34</v>
      </c>
      <c r="E1442" s="66">
        <v>4.3330000000000002</v>
      </c>
      <c r="F1442" s="66">
        <v>2</v>
      </c>
      <c r="G1442" s="66">
        <v>1</v>
      </c>
      <c r="H1442" s="66">
        <v>2</v>
      </c>
      <c r="I1442" s="66">
        <v>0</v>
      </c>
      <c r="J1442" s="66">
        <v>1</v>
      </c>
      <c r="K1442" s="66">
        <v>0.33300000000000002</v>
      </c>
    </row>
    <row r="1443" spans="1:11" x14ac:dyDescent="0.2">
      <c r="A1443" s="66" t="s">
        <v>640</v>
      </c>
      <c r="B1443" s="66">
        <v>66</v>
      </c>
      <c r="C1443" s="66">
        <v>4</v>
      </c>
      <c r="D1443" s="66">
        <v>62</v>
      </c>
      <c r="E1443" s="66">
        <v>8.4290000000000003</v>
      </c>
      <c r="F1443" s="66">
        <v>0</v>
      </c>
      <c r="G1443" s="66">
        <v>3</v>
      </c>
      <c r="H1443" s="66">
        <v>0</v>
      </c>
      <c r="I1443" s="66">
        <v>0</v>
      </c>
      <c r="J1443" s="66">
        <v>0</v>
      </c>
      <c r="K1443" s="66">
        <v>0</v>
      </c>
    </row>
    <row r="1444" spans="1:11" x14ac:dyDescent="0.2">
      <c r="A1444" s="66" t="s">
        <v>641</v>
      </c>
      <c r="B1444" s="67">
        <v>8368</v>
      </c>
      <c r="C1444" s="67">
        <v>3892</v>
      </c>
      <c r="D1444" s="67">
        <v>4476</v>
      </c>
      <c r="E1444" s="66">
        <v>8.1839999999999993</v>
      </c>
      <c r="F1444" s="66">
        <v>83</v>
      </c>
      <c r="G1444" s="66">
        <v>84</v>
      </c>
      <c r="H1444" s="66">
        <v>78</v>
      </c>
      <c r="I1444" s="66">
        <v>10</v>
      </c>
      <c r="J1444" s="66">
        <v>42</v>
      </c>
      <c r="K1444" s="66">
        <v>0.54100000000000004</v>
      </c>
    </row>
    <row r="1445" spans="1:11" x14ac:dyDescent="0.2">
      <c r="A1445" s="66" t="s">
        <v>642</v>
      </c>
      <c r="B1445" s="66">
        <v>46</v>
      </c>
      <c r="C1445" s="66">
        <v>34</v>
      </c>
      <c r="D1445" s="66">
        <v>12</v>
      </c>
      <c r="E1445" s="66">
        <v>1.429</v>
      </c>
      <c r="F1445" s="66">
        <v>0</v>
      </c>
      <c r="G1445" s="66">
        <v>2</v>
      </c>
      <c r="H1445" s="66">
        <v>0</v>
      </c>
      <c r="I1445" s="66">
        <v>0</v>
      </c>
      <c r="J1445" s="66">
        <v>0</v>
      </c>
      <c r="K1445" s="66">
        <v>0</v>
      </c>
    </row>
    <row r="1446" spans="1:11" x14ac:dyDescent="0.2">
      <c r="A1446" s="66" t="s">
        <v>643</v>
      </c>
      <c r="B1446" s="66">
        <v>53</v>
      </c>
      <c r="C1446" s="66">
        <v>33</v>
      </c>
      <c r="D1446" s="66">
        <v>20</v>
      </c>
      <c r="E1446" s="66">
        <v>2.222</v>
      </c>
      <c r="F1446" s="66">
        <v>0</v>
      </c>
      <c r="G1446" s="66">
        <v>0</v>
      </c>
      <c r="H1446" s="66">
        <v>0</v>
      </c>
      <c r="I1446" s="66">
        <v>0</v>
      </c>
      <c r="J1446" s="66">
        <v>0</v>
      </c>
      <c r="K1446" s="66">
        <v>0</v>
      </c>
    </row>
    <row r="1447" spans="1:11" x14ac:dyDescent="0.2">
      <c r="A1447" s="75"/>
      <c r="B1447" s="75"/>
      <c r="C1447" s="75"/>
      <c r="D1447" s="75"/>
      <c r="E1447" s="75"/>
      <c r="F1447" s="75"/>
      <c r="G1447" s="75"/>
      <c r="H1447" s="75"/>
      <c r="I1447" s="75"/>
      <c r="J1447" s="75"/>
      <c r="K1447" s="75"/>
    </row>
    <row r="1448" spans="1:11" x14ac:dyDescent="0.2">
      <c r="A1448" s="66" t="s">
        <v>213</v>
      </c>
      <c r="B1448" s="67">
        <v>14201</v>
      </c>
      <c r="C1448" s="67">
        <v>5507</v>
      </c>
      <c r="D1448" s="67">
        <v>8694</v>
      </c>
      <c r="E1448" s="67">
        <v>7816</v>
      </c>
      <c r="F1448" s="66">
        <v>120</v>
      </c>
      <c r="G1448" s="66">
        <v>135</v>
      </c>
      <c r="H1448" s="66">
        <v>101</v>
      </c>
      <c r="I1448" s="66">
        <v>12</v>
      </c>
      <c r="J1448" s="66">
        <v>87</v>
      </c>
      <c r="K1448" s="66">
        <v>423</v>
      </c>
    </row>
    <row r="1450" spans="1:11" x14ac:dyDescent="0.2">
      <c r="A1450" s="66" t="s">
        <v>214</v>
      </c>
      <c r="B1450" s="66"/>
      <c r="C1450" s="66"/>
      <c r="D1450" s="66"/>
      <c r="E1450" s="66"/>
      <c r="F1450" s="66"/>
      <c r="G1450" s="66"/>
      <c r="H1450" s="66"/>
      <c r="I1450" s="66"/>
      <c r="J1450" s="66"/>
      <c r="K1450" s="66"/>
    </row>
    <row r="1451" spans="1:11" x14ac:dyDescent="0.2">
      <c r="A1451" s="66" t="s">
        <v>730</v>
      </c>
      <c r="B1451" s="67">
        <v>4461</v>
      </c>
      <c r="C1451" s="67">
        <v>1097</v>
      </c>
      <c r="D1451" s="67">
        <v>3364</v>
      </c>
      <c r="E1451" s="70">
        <v>9977.9770000000008</v>
      </c>
      <c r="F1451" s="66">
        <v>14</v>
      </c>
      <c r="G1451" s="66">
        <v>22</v>
      </c>
      <c r="H1451" s="66">
        <v>13</v>
      </c>
      <c r="I1451" s="66">
        <v>4</v>
      </c>
      <c r="J1451" s="66">
        <v>16</v>
      </c>
      <c r="K1451" s="66">
        <v>497.113</v>
      </c>
    </row>
    <row r="1452" spans="1:11" x14ac:dyDescent="0.2">
      <c r="A1452" s="66" t="s">
        <v>644</v>
      </c>
      <c r="B1452" s="66">
        <v>238</v>
      </c>
      <c r="C1452" s="66">
        <v>60</v>
      </c>
      <c r="D1452" s="66">
        <v>178</v>
      </c>
      <c r="E1452" s="66">
        <v>7.2270000000000003</v>
      </c>
      <c r="F1452" s="66">
        <v>0</v>
      </c>
      <c r="G1452" s="66">
        <v>0</v>
      </c>
      <c r="H1452" s="66">
        <v>0</v>
      </c>
      <c r="I1452" s="66">
        <v>0</v>
      </c>
      <c r="J1452" s="66">
        <v>0</v>
      </c>
      <c r="K1452" s="66">
        <v>0.86399999999999999</v>
      </c>
    </row>
    <row r="1453" spans="1:11" x14ac:dyDescent="0.2">
      <c r="A1453" s="66" t="s">
        <v>645</v>
      </c>
      <c r="B1453" s="67">
        <v>1257</v>
      </c>
      <c r="C1453" s="66">
        <v>234</v>
      </c>
      <c r="D1453" s="67">
        <v>1023</v>
      </c>
      <c r="E1453" s="66">
        <v>9.7270000000000003</v>
      </c>
      <c r="F1453" s="66">
        <v>3</v>
      </c>
      <c r="G1453" s="66">
        <v>12</v>
      </c>
      <c r="H1453" s="66">
        <v>0</v>
      </c>
      <c r="I1453" s="66">
        <v>0</v>
      </c>
      <c r="J1453" s="66">
        <v>7</v>
      </c>
      <c r="K1453" s="66">
        <v>0.38400000000000001</v>
      </c>
    </row>
    <row r="1454" spans="1:11" x14ac:dyDescent="0.2">
      <c r="A1454" s="66" t="s">
        <v>646</v>
      </c>
      <c r="B1454" s="67">
        <v>7357</v>
      </c>
      <c r="C1454" s="67">
        <v>3632</v>
      </c>
      <c r="D1454" s="67">
        <v>3725</v>
      </c>
      <c r="E1454" s="66">
        <v>7.2430000000000003</v>
      </c>
      <c r="F1454" s="66">
        <v>85</v>
      </c>
      <c r="G1454" s="66">
        <v>39</v>
      </c>
      <c r="H1454" s="66">
        <v>52</v>
      </c>
      <c r="I1454" s="66">
        <v>17</v>
      </c>
      <c r="J1454" s="66">
        <v>59</v>
      </c>
      <c r="K1454" s="66">
        <v>0.44</v>
      </c>
    </row>
    <row r="1455" spans="1:11" x14ac:dyDescent="0.2">
      <c r="A1455" s="66" t="s">
        <v>647</v>
      </c>
      <c r="B1455" s="66">
        <v>124</v>
      </c>
      <c r="C1455" s="66">
        <v>42</v>
      </c>
      <c r="D1455" s="66">
        <v>82</v>
      </c>
      <c r="E1455" s="66">
        <v>9.5</v>
      </c>
      <c r="F1455" s="66">
        <v>1</v>
      </c>
      <c r="G1455" s="66">
        <v>3</v>
      </c>
      <c r="H1455" s="66">
        <v>1</v>
      </c>
      <c r="I1455" s="66">
        <v>0</v>
      </c>
      <c r="J1455" s="66">
        <v>0</v>
      </c>
      <c r="K1455" s="66">
        <v>0.125</v>
      </c>
    </row>
    <row r="1456" spans="1:11" x14ac:dyDescent="0.2">
      <c r="A1456" s="66" t="s">
        <v>648</v>
      </c>
      <c r="B1456" s="66">
        <v>343</v>
      </c>
      <c r="C1456" s="66">
        <v>150</v>
      </c>
      <c r="D1456" s="66">
        <v>193</v>
      </c>
      <c r="E1456" s="66">
        <v>3.375</v>
      </c>
      <c r="F1456" s="66">
        <v>0</v>
      </c>
      <c r="G1456" s="66">
        <v>9</v>
      </c>
      <c r="H1456" s="66">
        <v>0</v>
      </c>
      <c r="I1456" s="66">
        <v>3</v>
      </c>
      <c r="J1456" s="66">
        <v>5</v>
      </c>
      <c r="K1456" s="66">
        <v>0.29199999999999998</v>
      </c>
    </row>
    <row r="1457" spans="1:11" x14ac:dyDescent="0.2">
      <c r="A1457" s="66" t="s">
        <v>649</v>
      </c>
      <c r="B1457" s="66">
        <v>484</v>
      </c>
      <c r="C1457" s="66">
        <v>156</v>
      </c>
      <c r="D1457" s="66">
        <v>328</v>
      </c>
      <c r="E1457" s="66">
        <v>13.782999999999999</v>
      </c>
      <c r="F1457" s="66">
        <v>0</v>
      </c>
      <c r="G1457" s="66">
        <v>6</v>
      </c>
      <c r="H1457" s="66">
        <v>0</v>
      </c>
      <c r="I1457" s="66">
        <v>0</v>
      </c>
      <c r="J1457" s="66">
        <v>0</v>
      </c>
      <c r="K1457" s="66">
        <v>0.217</v>
      </c>
    </row>
    <row r="1458" spans="1:11" x14ac:dyDescent="0.2">
      <c r="A1458" s="66" t="s">
        <v>650</v>
      </c>
      <c r="B1458" s="67">
        <v>3893</v>
      </c>
      <c r="C1458" s="67">
        <v>2217</v>
      </c>
      <c r="D1458" s="67">
        <v>1676</v>
      </c>
      <c r="E1458" s="66">
        <v>5.0170000000000003</v>
      </c>
      <c r="F1458" s="66">
        <v>28</v>
      </c>
      <c r="G1458" s="66">
        <v>27</v>
      </c>
      <c r="H1458" s="66">
        <v>27</v>
      </c>
      <c r="I1458" s="66">
        <v>4</v>
      </c>
      <c r="J1458" s="66">
        <v>16</v>
      </c>
      <c r="K1458" s="66">
        <v>0.30099999999999999</v>
      </c>
    </row>
    <row r="1459" spans="1:11" x14ac:dyDescent="0.2">
      <c r="A1459" s="66" t="s">
        <v>651</v>
      </c>
      <c r="B1459" s="66">
        <v>609</v>
      </c>
      <c r="C1459" s="66">
        <v>153</v>
      </c>
      <c r="D1459" s="66">
        <v>456</v>
      </c>
      <c r="E1459" s="66">
        <v>8.1509999999999998</v>
      </c>
      <c r="F1459" s="66">
        <v>4</v>
      </c>
      <c r="G1459" s="66">
        <v>1</v>
      </c>
      <c r="H1459" s="66">
        <v>5</v>
      </c>
      <c r="I1459" s="66">
        <v>0</v>
      </c>
      <c r="J1459" s="66">
        <v>0</v>
      </c>
      <c r="K1459" s="66">
        <v>0.26400000000000001</v>
      </c>
    </row>
    <row r="1460" spans="1:11" x14ac:dyDescent="0.2">
      <c r="A1460" s="75"/>
      <c r="B1460" s="75"/>
      <c r="C1460" s="75"/>
      <c r="D1460" s="75"/>
      <c r="E1460" s="75"/>
      <c r="F1460" s="75"/>
      <c r="G1460" s="75"/>
      <c r="H1460" s="75"/>
      <c r="I1460" s="75"/>
      <c r="J1460" s="75"/>
      <c r="K1460" s="75"/>
    </row>
    <row r="1461" spans="1:11" x14ac:dyDescent="0.2">
      <c r="A1461" s="66" t="s">
        <v>214</v>
      </c>
      <c r="B1461" s="67">
        <v>18766</v>
      </c>
      <c r="C1461" s="67">
        <v>7741</v>
      </c>
      <c r="D1461" s="67">
        <v>11025</v>
      </c>
      <c r="E1461" s="67">
        <v>10042</v>
      </c>
      <c r="F1461" s="66">
        <v>135</v>
      </c>
      <c r="G1461" s="66">
        <v>119</v>
      </c>
      <c r="H1461" s="66">
        <v>98</v>
      </c>
      <c r="I1461" s="66">
        <v>28</v>
      </c>
      <c r="J1461" s="66">
        <v>103</v>
      </c>
      <c r="K1461" s="66">
        <v>500</v>
      </c>
    </row>
    <row r="1463" spans="1:11" x14ac:dyDescent="0.2">
      <c r="A1463" s="66" t="s">
        <v>215</v>
      </c>
      <c r="B1463" s="66"/>
      <c r="C1463" s="66"/>
      <c r="D1463" s="66"/>
      <c r="E1463" s="66"/>
      <c r="F1463" s="66"/>
      <c r="G1463" s="66"/>
      <c r="H1463" s="66"/>
      <c r="I1463" s="66"/>
      <c r="J1463" s="66"/>
      <c r="K1463" s="66"/>
    </row>
    <row r="1464" spans="1:11" x14ac:dyDescent="0.2">
      <c r="A1464" s="66" t="s">
        <v>730</v>
      </c>
      <c r="B1464" s="67">
        <v>2540</v>
      </c>
      <c r="C1464" s="66">
        <v>545</v>
      </c>
      <c r="D1464" s="67">
        <v>1995</v>
      </c>
      <c r="E1464" s="70">
        <v>6676.1679999999997</v>
      </c>
      <c r="F1464" s="66">
        <v>7</v>
      </c>
      <c r="G1464" s="66">
        <v>25</v>
      </c>
      <c r="H1464" s="66">
        <v>1</v>
      </c>
      <c r="I1464" s="66">
        <v>0</v>
      </c>
      <c r="J1464" s="66">
        <v>14</v>
      </c>
      <c r="K1464" s="66">
        <v>343.41</v>
      </c>
    </row>
    <row r="1465" spans="1:11" x14ac:dyDescent="0.2">
      <c r="A1465" s="66" t="s">
        <v>652</v>
      </c>
      <c r="B1465" s="66">
        <v>446</v>
      </c>
      <c r="C1465" s="66">
        <v>315</v>
      </c>
      <c r="D1465" s="66">
        <v>131</v>
      </c>
      <c r="E1465" s="66">
        <v>2.2690000000000001</v>
      </c>
      <c r="F1465" s="66">
        <v>0</v>
      </c>
      <c r="G1465" s="66">
        <v>5</v>
      </c>
      <c r="H1465" s="66">
        <v>0</v>
      </c>
      <c r="I1465" s="66">
        <v>0</v>
      </c>
      <c r="J1465" s="66">
        <v>3</v>
      </c>
      <c r="K1465" s="66">
        <v>9.6000000000000002E-2</v>
      </c>
    </row>
    <row r="1466" spans="1:11" x14ac:dyDescent="0.2">
      <c r="A1466" s="66" t="s">
        <v>653</v>
      </c>
      <c r="B1466" s="66">
        <v>57</v>
      </c>
      <c r="C1466" s="66">
        <v>21</v>
      </c>
      <c r="D1466" s="66">
        <v>36</v>
      </c>
      <c r="E1466" s="66">
        <v>2.0670000000000002</v>
      </c>
      <c r="F1466" s="66">
        <v>0</v>
      </c>
      <c r="G1466" s="66">
        <v>2</v>
      </c>
      <c r="H1466" s="66">
        <v>0</v>
      </c>
      <c r="I1466" s="66">
        <v>0</v>
      </c>
      <c r="J1466" s="66">
        <v>0</v>
      </c>
      <c r="K1466" s="66">
        <v>0.2</v>
      </c>
    </row>
    <row r="1467" spans="1:11" x14ac:dyDescent="0.2">
      <c r="A1467" s="66" t="s">
        <v>654</v>
      </c>
      <c r="B1467" s="66">
        <v>837</v>
      </c>
      <c r="C1467" s="66">
        <v>422</v>
      </c>
      <c r="D1467" s="66">
        <v>415</v>
      </c>
      <c r="E1467" s="66">
        <v>5.9349999999999996</v>
      </c>
      <c r="F1467" s="66">
        <v>0</v>
      </c>
      <c r="G1467" s="66">
        <v>7</v>
      </c>
      <c r="H1467" s="66">
        <v>7</v>
      </c>
      <c r="I1467" s="66">
        <v>0</v>
      </c>
      <c r="J1467" s="66">
        <v>1</v>
      </c>
      <c r="K1467" s="66">
        <v>0.51600000000000001</v>
      </c>
    </row>
    <row r="1468" spans="1:11" x14ac:dyDescent="0.2">
      <c r="A1468" s="66" t="s">
        <v>655</v>
      </c>
      <c r="B1468" s="67">
        <v>7729</v>
      </c>
      <c r="C1468" s="67">
        <v>3287</v>
      </c>
      <c r="D1468" s="67">
        <v>4442</v>
      </c>
      <c r="E1468" s="66">
        <v>11.266999999999999</v>
      </c>
      <c r="F1468" s="66">
        <v>76</v>
      </c>
      <c r="G1468" s="66">
        <v>82</v>
      </c>
      <c r="H1468" s="66">
        <v>22</v>
      </c>
      <c r="I1468" s="66">
        <v>6</v>
      </c>
      <c r="J1468" s="66">
        <v>31</v>
      </c>
      <c r="K1468" s="66">
        <v>0.60099999999999998</v>
      </c>
    </row>
    <row r="1469" spans="1:11" x14ac:dyDescent="0.2">
      <c r="A1469" s="66" t="s">
        <v>656</v>
      </c>
      <c r="B1469" s="66">
        <v>438</v>
      </c>
      <c r="C1469" s="66">
        <v>113</v>
      </c>
      <c r="D1469" s="66">
        <v>325</v>
      </c>
      <c r="E1469" s="66">
        <v>9.2940000000000005</v>
      </c>
      <c r="F1469" s="66">
        <v>1</v>
      </c>
      <c r="G1469" s="66">
        <v>0</v>
      </c>
      <c r="H1469" s="66">
        <v>1</v>
      </c>
      <c r="I1469" s="66">
        <v>0</v>
      </c>
      <c r="J1469" s="66">
        <v>1</v>
      </c>
      <c r="K1469" s="66">
        <v>0.17599999999999999</v>
      </c>
    </row>
    <row r="1470" spans="1:11" x14ac:dyDescent="0.2">
      <c r="A1470" s="75"/>
      <c r="B1470" s="75"/>
      <c r="C1470" s="75"/>
      <c r="D1470" s="75"/>
      <c r="E1470" s="75"/>
      <c r="F1470" s="75"/>
      <c r="G1470" s="75"/>
      <c r="H1470" s="75"/>
      <c r="I1470" s="75"/>
      <c r="J1470" s="75"/>
      <c r="K1470" s="75"/>
    </row>
    <row r="1471" spans="1:11" x14ac:dyDescent="0.2">
      <c r="A1471" s="66" t="s">
        <v>215</v>
      </c>
      <c r="B1471" s="67">
        <v>12047</v>
      </c>
      <c r="C1471" s="67">
        <v>4703</v>
      </c>
      <c r="D1471" s="67">
        <v>7344</v>
      </c>
      <c r="E1471" s="67">
        <v>6707</v>
      </c>
      <c r="F1471" s="66">
        <v>84</v>
      </c>
      <c r="G1471" s="66">
        <v>121</v>
      </c>
      <c r="H1471" s="66">
        <v>31</v>
      </c>
      <c r="I1471" s="66">
        <v>6</v>
      </c>
      <c r="J1471" s="66">
        <v>50</v>
      </c>
      <c r="K1471" s="66">
        <v>345</v>
      </c>
    </row>
    <row r="1473" spans="1:11" x14ac:dyDescent="0.2">
      <c r="A1473" s="66" t="s">
        <v>146</v>
      </c>
      <c r="B1473" s="66"/>
      <c r="C1473" s="66"/>
      <c r="D1473" s="66"/>
      <c r="E1473" s="66"/>
      <c r="F1473" s="66"/>
      <c r="G1473" s="66"/>
      <c r="H1473" s="66"/>
      <c r="I1473" s="66"/>
      <c r="J1473" s="66"/>
      <c r="K1473" s="66"/>
    </row>
    <row r="1474" spans="1:11" x14ac:dyDescent="0.2">
      <c r="A1474" s="66" t="s">
        <v>730</v>
      </c>
      <c r="B1474" s="67">
        <v>3143</v>
      </c>
      <c r="C1474" s="66">
        <v>798</v>
      </c>
      <c r="D1474" s="67">
        <v>2345</v>
      </c>
      <c r="E1474" s="70">
        <v>2526.8710000000001</v>
      </c>
      <c r="F1474" s="66">
        <v>8</v>
      </c>
      <c r="G1474" s="66">
        <v>27</v>
      </c>
      <c r="H1474" s="66">
        <v>20</v>
      </c>
      <c r="I1474" s="66">
        <v>1</v>
      </c>
      <c r="J1474" s="66">
        <v>15</v>
      </c>
      <c r="K1474" s="66">
        <v>116.254</v>
      </c>
    </row>
    <row r="1475" spans="1:11" x14ac:dyDescent="0.2">
      <c r="A1475" s="66" t="s">
        <v>657</v>
      </c>
      <c r="B1475" s="66">
        <v>597</v>
      </c>
      <c r="C1475" s="66">
        <v>379</v>
      </c>
      <c r="D1475" s="66">
        <v>218</v>
      </c>
      <c r="E1475" s="66">
        <v>6.7859999999999996</v>
      </c>
      <c r="F1475" s="66">
        <v>5</v>
      </c>
      <c r="G1475" s="66">
        <v>3</v>
      </c>
      <c r="H1475" s="66">
        <v>0</v>
      </c>
      <c r="I1475" s="66">
        <v>0</v>
      </c>
      <c r="J1475" s="66">
        <v>0</v>
      </c>
      <c r="K1475" s="66">
        <v>0.71399999999999997</v>
      </c>
    </row>
    <row r="1476" spans="1:11" x14ac:dyDescent="0.2">
      <c r="A1476" s="66" t="s">
        <v>658</v>
      </c>
      <c r="B1476" s="66">
        <v>307</v>
      </c>
      <c r="C1476" s="66">
        <v>123</v>
      </c>
      <c r="D1476" s="66">
        <v>184</v>
      </c>
      <c r="E1476" s="66">
        <v>5.3440000000000003</v>
      </c>
      <c r="F1476" s="66">
        <v>2</v>
      </c>
      <c r="G1476" s="66">
        <v>5</v>
      </c>
      <c r="H1476" s="66">
        <v>4</v>
      </c>
      <c r="I1476" s="66">
        <v>0</v>
      </c>
      <c r="J1476" s="66">
        <v>1</v>
      </c>
      <c r="K1476" s="66">
        <v>3.1E-2</v>
      </c>
    </row>
    <row r="1477" spans="1:11" x14ac:dyDescent="0.2">
      <c r="A1477" s="66" t="s">
        <v>420</v>
      </c>
      <c r="B1477" s="66">
        <v>0</v>
      </c>
      <c r="C1477" s="66">
        <v>0</v>
      </c>
      <c r="D1477" s="66">
        <v>0</v>
      </c>
      <c r="E1477" s="66">
        <v>0</v>
      </c>
      <c r="F1477" s="66">
        <v>0</v>
      </c>
      <c r="G1477" s="66">
        <v>0</v>
      </c>
      <c r="H1477" s="66">
        <v>0</v>
      </c>
      <c r="I1477" s="66">
        <v>0</v>
      </c>
      <c r="J1477" s="66">
        <v>0</v>
      </c>
      <c r="K1477" s="66">
        <v>0</v>
      </c>
    </row>
    <row r="1478" spans="1:11" x14ac:dyDescent="0.2">
      <c r="A1478" s="75"/>
      <c r="B1478" s="75"/>
      <c r="C1478" s="75"/>
      <c r="D1478" s="75"/>
      <c r="E1478" s="75"/>
      <c r="F1478" s="75"/>
      <c r="G1478" s="75"/>
      <c r="H1478" s="75"/>
      <c r="I1478" s="75"/>
      <c r="J1478" s="75"/>
      <c r="K1478" s="75"/>
    </row>
    <row r="1479" spans="1:11" x14ac:dyDescent="0.2">
      <c r="A1479" s="66" t="s">
        <v>146</v>
      </c>
      <c r="B1479" s="67">
        <v>4047</v>
      </c>
      <c r="C1479" s="67">
        <v>1300</v>
      </c>
      <c r="D1479" s="67">
        <v>2747</v>
      </c>
      <c r="E1479" s="67">
        <v>2539</v>
      </c>
      <c r="F1479" s="66">
        <v>15</v>
      </c>
      <c r="G1479" s="66">
        <v>35</v>
      </c>
      <c r="H1479" s="66">
        <v>24</v>
      </c>
      <c r="I1479" s="66">
        <v>1</v>
      </c>
      <c r="J1479" s="66">
        <v>16</v>
      </c>
      <c r="K1479" s="66">
        <v>117</v>
      </c>
    </row>
    <row r="1480" spans="1:11" x14ac:dyDescent="0.2">
      <c r="A1480" s="75"/>
      <c r="B1480" s="75"/>
      <c r="C1480" s="75"/>
      <c r="D1480" s="75"/>
      <c r="E1480" s="75"/>
      <c r="F1480" s="75"/>
      <c r="G1480" s="75"/>
      <c r="H1480" s="75"/>
      <c r="I1480" s="75"/>
      <c r="J1480" s="75"/>
      <c r="K1480" s="75"/>
    </row>
    <row r="1481" spans="1:11" x14ac:dyDescent="0.2">
      <c r="A1481" s="66" t="s">
        <v>216</v>
      </c>
      <c r="B1481" s="67">
        <v>90077</v>
      </c>
      <c r="C1481" s="67">
        <v>25239</v>
      </c>
      <c r="D1481" s="67">
        <v>64838</v>
      </c>
      <c r="E1481" s="67">
        <v>58647</v>
      </c>
      <c r="F1481" s="66">
        <v>830</v>
      </c>
      <c r="G1481" s="66">
        <v>716</v>
      </c>
      <c r="H1481" s="66">
        <v>521</v>
      </c>
      <c r="I1481" s="66">
        <v>83</v>
      </c>
      <c r="J1481" s="66">
        <v>449</v>
      </c>
      <c r="K1481" s="67">
        <v>3592</v>
      </c>
    </row>
    <row r="1482" spans="1:11" x14ac:dyDescent="0.2">
      <c r="A1482" s="66"/>
      <c r="B1482" s="69">
        <v>0.96160000000000001</v>
      </c>
      <c r="C1482" s="69">
        <v>0.26939999999999997</v>
      </c>
      <c r="D1482" s="69">
        <v>0.69220000000000004</v>
      </c>
      <c r="E1482" s="69">
        <v>0.62609999999999999</v>
      </c>
      <c r="F1482" s="69">
        <v>8.8999999999999999E-3</v>
      </c>
      <c r="G1482" s="69">
        <v>7.6E-3</v>
      </c>
      <c r="H1482" s="69">
        <v>5.5999999999999999E-3</v>
      </c>
      <c r="I1482" s="69">
        <v>8.9999999999999998E-4</v>
      </c>
      <c r="J1482" s="69">
        <v>4.7999999999999996E-3</v>
      </c>
      <c r="K1482" s="69">
        <v>3.8300000000000001E-2</v>
      </c>
    </row>
    <row r="1484" spans="1:11" x14ac:dyDescent="0.2">
      <c r="A1484" s="66"/>
      <c r="B1484" s="66"/>
      <c r="C1484" s="66"/>
      <c r="D1484" s="66"/>
      <c r="E1484" s="66"/>
      <c r="F1484" s="66"/>
      <c r="G1484" s="66"/>
      <c r="H1484" s="66"/>
      <c r="I1484" s="66"/>
      <c r="J1484" s="66"/>
      <c r="K1484" s="66"/>
    </row>
    <row r="1485" spans="1:11" x14ac:dyDescent="0.2">
      <c r="A1485" s="77" t="s">
        <v>217</v>
      </c>
      <c r="B1485" s="66"/>
      <c r="C1485" s="66"/>
      <c r="D1485" s="66"/>
      <c r="E1485" s="66"/>
      <c r="F1485" s="66"/>
      <c r="G1485" s="66"/>
      <c r="H1485" s="66"/>
      <c r="I1485" s="66"/>
      <c r="J1485" s="66"/>
      <c r="K1485" s="66"/>
    </row>
    <row r="1486" spans="1:11" x14ac:dyDescent="0.2">
      <c r="A1486" s="66" t="s">
        <v>218</v>
      </c>
      <c r="B1486" s="66"/>
      <c r="C1486" s="66"/>
      <c r="D1486" s="66"/>
      <c r="E1486" s="66"/>
      <c r="F1486" s="66"/>
      <c r="G1486" s="66"/>
      <c r="H1486" s="66"/>
      <c r="I1486" s="66"/>
      <c r="J1486" s="66"/>
      <c r="K1486" s="66"/>
    </row>
    <row r="1487" spans="1:11" x14ac:dyDescent="0.2">
      <c r="A1487" s="66" t="s">
        <v>730</v>
      </c>
      <c r="B1487" s="67">
        <v>2243</v>
      </c>
      <c r="C1487" s="66">
        <v>252</v>
      </c>
      <c r="D1487" s="67">
        <v>1991</v>
      </c>
      <c r="E1487" s="70">
        <v>5270.7849999999999</v>
      </c>
      <c r="F1487" s="66">
        <v>6</v>
      </c>
      <c r="G1487" s="66">
        <v>9</v>
      </c>
      <c r="H1487" s="66">
        <v>0</v>
      </c>
      <c r="I1487" s="66">
        <v>0</v>
      </c>
      <c r="J1487" s="66">
        <v>12</v>
      </c>
      <c r="K1487" s="66">
        <v>258.06299999999999</v>
      </c>
    </row>
    <row r="1488" spans="1:11" x14ac:dyDescent="0.2">
      <c r="A1488" s="66" t="s">
        <v>659</v>
      </c>
      <c r="B1488" s="66">
        <v>183</v>
      </c>
      <c r="C1488" s="66">
        <v>56</v>
      </c>
      <c r="D1488" s="66">
        <v>127</v>
      </c>
      <c r="E1488" s="66">
        <v>5.0869999999999997</v>
      </c>
      <c r="F1488" s="66">
        <v>0</v>
      </c>
      <c r="G1488" s="66">
        <v>2</v>
      </c>
      <c r="H1488" s="66">
        <v>3</v>
      </c>
      <c r="I1488" s="66">
        <v>0</v>
      </c>
      <c r="J1488" s="66">
        <v>3</v>
      </c>
      <c r="K1488" s="66">
        <v>8.6999999999999994E-2</v>
      </c>
    </row>
    <row r="1489" spans="1:11" x14ac:dyDescent="0.2">
      <c r="A1489" s="66" t="s">
        <v>660</v>
      </c>
      <c r="B1489" s="67">
        <v>3180</v>
      </c>
      <c r="C1489" s="66">
        <v>954</v>
      </c>
      <c r="D1489" s="67">
        <v>2226</v>
      </c>
      <c r="E1489" s="66">
        <v>10.56</v>
      </c>
      <c r="F1489" s="66">
        <v>9</v>
      </c>
      <c r="G1489" s="66">
        <v>8</v>
      </c>
      <c r="H1489" s="66">
        <v>21</v>
      </c>
      <c r="I1489" s="66">
        <v>5</v>
      </c>
      <c r="J1489" s="66">
        <v>14</v>
      </c>
      <c r="K1489" s="66">
        <v>0.67900000000000005</v>
      </c>
    </row>
    <row r="1490" spans="1:11" x14ac:dyDescent="0.2">
      <c r="A1490" s="66" t="s">
        <v>661</v>
      </c>
      <c r="B1490" s="66">
        <v>568</v>
      </c>
      <c r="C1490" s="66">
        <v>30</v>
      </c>
      <c r="D1490" s="66">
        <v>538</v>
      </c>
      <c r="E1490" s="66">
        <v>7.2</v>
      </c>
      <c r="F1490" s="66">
        <v>6</v>
      </c>
      <c r="G1490" s="66">
        <v>1</v>
      </c>
      <c r="H1490" s="66">
        <v>1</v>
      </c>
      <c r="I1490" s="66">
        <v>0</v>
      </c>
      <c r="J1490" s="66">
        <v>3</v>
      </c>
      <c r="K1490" s="66">
        <v>0.32900000000000001</v>
      </c>
    </row>
    <row r="1491" spans="1:11" x14ac:dyDescent="0.2">
      <c r="A1491" s="66" t="s">
        <v>662</v>
      </c>
      <c r="B1491" s="66">
        <v>172</v>
      </c>
      <c r="C1491" s="66">
        <v>16</v>
      </c>
      <c r="D1491" s="66">
        <v>156</v>
      </c>
      <c r="E1491" s="66">
        <v>5.2140000000000004</v>
      </c>
      <c r="F1491" s="66">
        <v>0</v>
      </c>
      <c r="G1491" s="66">
        <v>3</v>
      </c>
      <c r="H1491" s="66">
        <v>0</v>
      </c>
      <c r="I1491" s="66">
        <v>0</v>
      </c>
      <c r="J1491" s="66">
        <v>0</v>
      </c>
      <c r="K1491" s="66">
        <v>0.25</v>
      </c>
    </row>
    <row r="1492" spans="1:11" x14ac:dyDescent="0.2">
      <c r="A1492" s="66" t="s">
        <v>663</v>
      </c>
      <c r="B1492" s="66">
        <v>658</v>
      </c>
      <c r="C1492" s="66">
        <v>100</v>
      </c>
      <c r="D1492" s="66">
        <v>558</v>
      </c>
      <c r="E1492" s="66">
        <v>8.3810000000000002</v>
      </c>
      <c r="F1492" s="66">
        <v>1</v>
      </c>
      <c r="G1492" s="66">
        <v>1</v>
      </c>
      <c r="H1492" s="66">
        <v>5</v>
      </c>
      <c r="I1492" s="66">
        <v>0</v>
      </c>
      <c r="J1492" s="66">
        <v>0</v>
      </c>
      <c r="K1492" s="66">
        <v>0.36499999999999999</v>
      </c>
    </row>
    <row r="1493" spans="1:11" x14ac:dyDescent="0.2">
      <c r="A1493" s="66" t="s">
        <v>664</v>
      </c>
      <c r="B1493" s="66">
        <v>95</v>
      </c>
      <c r="C1493" s="66">
        <v>7</v>
      </c>
      <c r="D1493" s="66">
        <v>88</v>
      </c>
      <c r="E1493" s="66">
        <v>3.7730000000000001</v>
      </c>
      <c r="F1493" s="66">
        <v>0</v>
      </c>
      <c r="G1493" s="66">
        <v>0</v>
      </c>
      <c r="H1493" s="66">
        <v>0</v>
      </c>
      <c r="I1493" s="66">
        <v>0</v>
      </c>
      <c r="J1493" s="66">
        <v>0</v>
      </c>
      <c r="K1493" s="66">
        <v>0.22700000000000001</v>
      </c>
    </row>
    <row r="1494" spans="1:11" x14ac:dyDescent="0.2">
      <c r="A1494" s="75"/>
      <c r="B1494" s="75"/>
      <c r="C1494" s="75"/>
      <c r="D1494" s="75"/>
      <c r="E1494" s="75"/>
      <c r="F1494" s="75"/>
      <c r="G1494" s="75"/>
      <c r="H1494" s="75"/>
      <c r="I1494" s="75"/>
      <c r="J1494" s="75"/>
      <c r="K1494" s="75"/>
    </row>
    <row r="1495" spans="1:11" x14ac:dyDescent="0.2">
      <c r="A1495" s="66" t="s">
        <v>218</v>
      </c>
      <c r="B1495" s="67">
        <v>7099</v>
      </c>
      <c r="C1495" s="67">
        <v>1415</v>
      </c>
      <c r="D1495" s="67">
        <v>5684</v>
      </c>
      <c r="E1495" s="67">
        <v>5311</v>
      </c>
      <c r="F1495" s="66">
        <v>22</v>
      </c>
      <c r="G1495" s="66">
        <v>24</v>
      </c>
      <c r="H1495" s="66">
        <v>30</v>
      </c>
      <c r="I1495" s="66">
        <v>5</v>
      </c>
      <c r="J1495" s="66">
        <v>32</v>
      </c>
      <c r="K1495" s="66">
        <v>260</v>
      </c>
    </row>
    <row r="1497" spans="1:11" x14ac:dyDescent="0.2">
      <c r="A1497" s="66" t="s">
        <v>219</v>
      </c>
      <c r="B1497" s="66"/>
      <c r="C1497" s="66"/>
      <c r="D1497" s="66"/>
      <c r="E1497" s="66"/>
      <c r="F1497" s="66"/>
      <c r="G1497" s="66"/>
      <c r="H1497" s="66"/>
      <c r="I1497" s="66"/>
      <c r="J1497" s="66"/>
      <c r="K1497" s="66"/>
    </row>
    <row r="1498" spans="1:11" x14ac:dyDescent="0.2">
      <c r="A1498" s="66" t="s">
        <v>730</v>
      </c>
      <c r="B1498" s="67">
        <v>1773</v>
      </c>
      <c r="C1498" s="66">
        <v>158</v>
      </c>
      <c r="D1498" s="67">
        <v>1615</v>
      </c>
      <c r="E1498" s="70">
        <v>4018.4879999999998</v>
      </c>
      <c r="F1498" s="66">
        <v>62</v>
      </c>
      <c r="G1498" s="66">
        <v>10</v>
      </c>
      <c r="H1498" s="66">
        <v>7</v>
      </c>
      <c r="I1498" s="66">
        <v>2</v>
      </c>
      <c r="J1498" s="66">
        <v>5</v>
      </c>
      <c r="K1498" s="66">
        <v>192.95099999999999</v>
      </c>
    </row>
    <row r="1499" spans="1:11" x14ac:dyDescent="0.2">
      <c r="A1499" s="66" t="s">
        <v>665</v>
      </c>
      <c r="B1499" s="66">
        <v>202</v>
      </c>
      <c r="C1499" s="66">
        <v>2</v>
      </c>
      <c r="D1499" s="66">
        <v>200</v>
      </c>
      <c r="E1499" s="66">
        <v>5.1710000000000003</v>
      </c>
      <c r="F1499" s="66">
        <v>0</v>
      </c>
      <c r="G1499" s="66">
        <v>7</v>
      </c>
      <c r="H1499" s="66">
        <v>0</v>
      </c>
      <c r="I1499" s="66">
        <v>0</v>
      </c>
      <c r="J1499" s="66">
        <v>1</v>
      </c>
      <c r="K1499" s="66">
        <v>0.314</v>
      </c>
    </row>
    <row r="1500" spans="1:11" x14ac:dyDescent="0.2">
      <c r="A1500" s="66" t="s">
        <v>666</v>
      </c>
      <c r="B1500" s="66">
        <v>153</v>
      </c>
      <c r="C1500" s="66">
        <v>6</v>
      </c>
      <c r="D1500" s="66">
        <v>147</v>
      </c>
      <c r="E1500" s="66">
        <v>5.423</v>
      </c>
      <c r="F1500" s="66">
        <v>0</v>
      </c>
      <c r="G1500" s="66">
        <v>1</v>
      </c>
      <c r="H1500" s="66">
        <v>0</v>
      </c>
      <c r="I1500" s="66">
        <v>1</v>
      </c>
      <c r="J1500" s="66">
        <v>0</v>
      </c>
      <c r="K1500" s="66">
        <v>0.154</v>
      </c>
    </row>
    <row r="1501" spans="1:11" x14ac:dyDescent="0.2">
      <c r="A1501" s="66" t="s">
        <v>667</v>
      </c>
      <c r="B1501" s="66">
        <v>791</v>
      </c>
      <c r="C1501" s="66">
        <v>34</v>
      </c>
      <c r="D1501" s="66">
        <v>757</v>
      </c>
      <c r="E1501" s="66">
        <v>15.196</v>
      </c>
      <c r="F1501" s="66">
        <v>3</v>
      </c>
      <c r="G1501" s="66">
        <v>2</v>
      </c>
      <c r="H1501" s="66">
        <v>2</v>
      </c>
      <c r="I1501" s="66">
        <v>0</v>
      </c>
      <c r="J1501" s="66">
        <v>7</v>
      </c>
      <c r="K1501" s="66">
        <v>0.95699999999999996</v>
      </c>
    </row>
    <row r="1502" spans="1:11" x14ac:dyDescent="0.2">
      <c r="A1502" s="66" t="s">
        <v>668</v>
      </c>
      <c r="B1502" s="67">
        <v>2054</v>
      </c>
      <c r="C1502" s="66">
        <v>325</v>
      </c>
      <c r="D1502" s="67">
        <v>1729</v>
      </c>
      <c r="E1502" s="66">
        <v>11.722</v>
      </c>
      <c r="F1502" s="66">
        <v>24</v>
      </c>
      <c r="G1502" s="66">
        <v>12</v>
      </c>
      <c r="H1502" s="66">
        <v>24</v>
      </c>
      <c r="I1502" s="66">
        <v>19</v>
      </c>
      <c r="J1502" s="66">
        <v>8</v>
      </c>
      <c r="K1502" s="66">
        <v>0.624</v>
      </c>
    </row>
    <row r="1503" spans="1:11" x14ac:dyDescent="0.2">
      <c r="A1503" s="75"/>
      <c r="B1503" s="75"/>
      <c r="C1503" s="75"/>
      <c r="D1503" s="75"/>
      <c r="E1503" s="75"/>
      <c r="F1503" s="75"/>
      <c r="G1503" s="75"/>
      <c r="H1503" s="75"/>
      <c r="I1503" s="75"/>
      <c r="J1503" s="75"/>
      <c r="K1503" s="75"/>
    </row>
    <row r="1504" spans="1:11" x14ac:dyDescent="0.2">
      <c r="A1504" s="66" t="s">
        <v>219</v>
      </c>
      <c r="B1504" s="67">
        <v>4973</v>
      </c>
      <c r="C1504" s="66">
        <v>525</v>
      </c>
      <c r="D1504" s="67">
        <v>4448</v>
      </c>
      <c r="E1504" s="67">
        <v>4056</v>
      </c>
      <c r="F1504" s="66">
        <v>89</v>
      </c>
      <c r="G1504" s="66">
        <v>32</v>
      </c>
      <c r="H1504" s="66">
        <v>33</v>
      </c>
      <c r="I1504" s="66">
        <v>22</v>
      </c>
      <c r="J1504" s="66">
        <v>21</v>
      </c>
      <c r="K1504" s="66">
        <v>195</v>
      </c>
    </row>
    <row r="1506" spans="1:11" x14ac:dyDescent="0.2">
      <c r="A1506" s="66" t="s">
        <v>220</v>
      </c>
      <c r="B1506" s="66"/>
      <c r="C1506" s="66"/>
      <c r="D1506" s="66"/>
      <c r="E1506" s="66"/>
      <c r="F1506" s="66"/>
      <c r="G1506" s="66"/>
      <c r="H1506" s="66"/>
      <c r="I1506" s="66"/>
      <c r="J1506" s="66"/>
      <c r="K1506" s="66"/>
    </row>
    <row r="1507" spans="1:11" x14ac:dyDescent="0.2">
      <c r="A1507" s="66" t="s">
        <v>730</v>
      </c>
      <c r="B1507" s="67">
        <v>6291</v>
      </c>
      <c r="C1507" s="66">
        <v>510</v>
      </c>
      <c r="D1507" s="67">
        <v>5781</v>
      </c>
      <c r="E1507" s="70">
        <v>15494.912</v>
      </c>
      <c r="F1507" s="66">
        <v>17</v>
      </c>
      <c r="G1507" s="66">
        <v>13</v>
      </c>
      <c r="H1507" s="66">
        <v>21</v>
      </c>
      <c r="I1507" s="66">
        <v>1</v>
      </c>
      <c r="J1507" s="66">
        <v>16</v>
      </c>
      <c r="K1507" s="66">
        <v>576.17100000000005</v>
      </c>
    </row>
    <row r="1508" spans="1:11" x14ac:dyDescent="0.2">
      <c r="A1508" s="66" t="s">
        <v>669</v>
      </c>
      <c r="B1508" s="66">
        <v>138</v>
      </c>
      <c r="C1508" s="66">
        <v>10</v>
      </c>
      <c r="D1508" s="66">
        <v>128</v>
      </c>
      <c r="E1508" s="66">
        <v>11.182</v>
      </c>
      <c r="F1508" s="66">
        <v>0</v>
      </c>
      <c r="G1508" s="66">
        <v>0</v>
      </c>
      <c r="H1508" s="66">
        <v>1</v>
      </c>
      <c r="I1508" s="66">
        <v>0</v>
      </c>
      <c r="J1508" s="66">
        <v>0</v>
      </c>
      <c r="K1508" s="66">
        <v>0.36399999999999999</v>
      </c>
    </row>
    <row r="1509" spans="1:11" x14ac:dyDescent="0.2">
      <c r="A1509" s="66" t="s">
        <v>670</v>
      </c>
      <c r="B1509" s="66">
        <v>133</v>
      </c>
      <c r="C1509" s="66">
        <v>14</v>
      </c>
      <c r="D1509" s="66">
        <v>119</v>
      </c>
      <c r="E1509" s="66">
        <v>4.1109999999999998</v>
      </c>
      <c r="F1509" s="66">
        <v>0</v>
      </c>
      <c r="G1509" s="66">
        <v>1</v>
      </c>
      <c r="H1509" s="66">
        <v>1</v>
      </c>
      <c r="I1509" s="66">
        <v>0</v>
      </c>
      <c r="J1509" s="66">
        <v>0</v>
      </c>
      <c r="K1509" s="66">
        <v>0.222</v>
      </c>
    </row>
    <row r="1510" spans="1:11" x14ac:dyDescent="0.2">
      <c r="A1510" s="66" t="s">
        <v>671</v>
      </c>
      <c r="B1510" s="66">
        <v>429</v>
      </c>
      <c r="C1510" s="66">
        <v>29</v>
      </c>
      <c r="D1510" s="66">
        <v>400</v>
      </c>
      <c r="E1510" s="66">
        <v>6.569</v>
      </c>
      <c r="F1510" s="66">
        <v>0</v>
      </c>
      <c r="G1510" s="66">
        <v>8</v>
      </c>
      <c r="H1510" s="66">
        <v>0</v>
      </c>
      <c r="I1510" s="66">
        <v>0</v>
      </c>
      <c r="J1510" s="66">
        <v>3</v>
      </c>
      <c r="K1510" s="66">
        <v>0.13800000000000001</v>
      </c>
    </row>
    <row r="1511" spans="1:11" x14ac:dyDescent="0.2">
      <c r="A1511" s="66" t="s">
        <v>672</v>
      </c>
      <c r="B1511" s="66">
        <v>246</v>
      </c>
      <c r="C1511" s="66">
        <v>34</v>
      </c>
      <c r="D1511" s="66">
        <v>212</v>
      </c>
      <c r="E1511" s="66">
        <v>7.7409999999999997</v>
      </c>
      <c r="F1511" s="66">
        <v>0</v>
      </c>
      <c r="G1511" s="66">
        <v>0</v>
      </c>
      <c r="H1511" s="66">
        <v>0</v>
      </c>
      <c r="I1511" s="66">
        <v>0</v>
      </c>
      <c r="J1511" s="66">
        <v>0</v>
      </c>
      <c r="K1511" s="66">
        <v>0.111</v>
      </c>
    </row>
    <row r="1512" spans="1:11" x14ac:dyDescent="0.2">
      <c r="A1512" s="66" t="s">
        <v>673</v>
      </c>
      <c r="B1512" s="66">
        <v>282</v>
      </c>
      <c r="C1512" s="66">
        <v>21</v>
      </c>
      <c r="D1512" s="66">
        <v>261</v>
      </c>
      <c r="E1512" s="66">
        <v>6.9189999999999996</v>
      </c>
      <c r="F1512" s="66">
        <v>0</v>
      </c>
      <c r="G1512" s="66">
        <v>0</v>
      </c>
      <c r="H1512" s="66">
        <v>1</v>
      </c>
      <c r="I1512" s="66">
        <v>1</v>
      </c>
      <c r="J1512" s="66">
        <v>1</v>
      </c>
      <c r="K1512" s="66">
        <v>5.3999999999999999E-2</v>
      </c>
    </row>
    <row r="1513" spans="1:11" x14ac:dyDescent="0.2">
      <c r="A1513" s="66" t="s">
        <v>674</v>
      </c>
      <c r="B1513" s="66">
        <v>75</v>
      </c>
      <c r="C1513" s="66">
        <v>13</v>
      </c>
      <c r="D1513" s="66">
        <v>62</v>
      </c>
      <c r="E1513" s="66">
        <v>4.9169999999999998</v>
      </c>
      <c r="F1513" s="66">
        <v>1</v>
      </c>
      <c r="G1513" s="66">
        <v>0</v>
      </c>
      <c r="H1513" s="66">
        <v>0</v>
      </c>
      <c r="I1513" s="66">
        <v>0</v>
      </c>
      <c r="J1513" s="66">
        <v>0</v>
      </c>
      <c r="K1513" s="66">
        <v>0.16700000000000001</v>
      </c>
    </row>
    <row r="1514" spans="1:11" x14ac:dyDescent="0.2">
      <c r="A1514" s="66" t="s">
        <v>675</v>
      </c>
      <c r="B1514" s="66">
        <v>213</v>
      </c>
      <c r="C1514" s="66">
        <v>15</v>
      </c>
      <c r="D1514" s="66">
        <v>198</v>
      </c>
      <c r="E1514" s="66">
        <v>8.5</v>
      </c>
      <c r="F1514" s="66">
        <v>2</v>
      </c>
      <c r="G1514" s="66">
        <v>5</v>
      </c>
      <c r="H1514" s="66">
        <v>0</v>
      </c>
      <c r="I1514" s="66">
        <v>0</v>
      </c>
      <c r="J1514" s="66">
        <v>2</v>
      </c>
      <c r="K1514" s="66">
        <v>9.0999999999999998E-2</v>
      </c>
    </row>
    <row r="1515" spans="1:11" x14ac:dyDescent="0.2">
      <c r="A1515" s="66" t="s">
        <v>676</v>
      </c>
      <c r="B1515" s="67">
        <v>11860</v>
      </c>
      <c r="C1515" s="67">
        <v>2262</v>
      </c>
      <c r="D1515" s="67">
        <v>9598</v>
      </c>
      <c r="E1515" s="66">
        <v>15.15</v>
      </c>
      <c r="F1515" s="66">
        <v>336</v>
      </c>
      <c r="G1515" s="66">
        <v>70</v>
      </c>
      <c r="H1515" s="66">
        <v>75</v>
      </c>
      <c r="I1515" s="66">
        <v>15</v>
      </c>
      <c r="J1515" s="66">
        <v>30</v>
      </c>
      <c r="K1515" s="66">
        <v>0.68200000000000005</v>
      </c>
    </row>
    <row r="1516" spans="1:11" x14ac:dyDescent="0.2">
      <c r="A1516" s="75"/>
      <c r="B1516" s="75"/>
      <c r="C1516" s="75"/>
      <c r="D1516" s="75"/>
      <c r="E1516" s="75"/>
      <c r="F1516" s="75"/>
      <c r="G1516" s="75"/>
      <c r="H1516" s="75"/>
      <c r="I1516" s="75"/>
      <c r="J1516" s="75"/>
      <c r="K1516" s="75"/>
    </row>
    <row r="1517" spans="1:11" x14ac:dyDescent="0.2">
      <c r="A1517" s="66" t="s">
        <v>220</v>
      </c>
      <c r="B1517" s="67">
        <v>19667</v>
      </c>
      <c r="C1517" s="67">
        <v>2908</v>
      </c>
      <c r="D1517" s="67">
        <v>16759</v>
      </c>
      <c r="E1517" s="67">
        <v>15560</v>
      </c>
      <c r="F1517" s="66">
        <v>356</v>
      </c>
      <c r="G1517" s="66">
        <v>97</v>
      </c>
      <c r="H1517" s="66">
        <v>99</v>
      </c>
      <c r="I1517" s="66">
        <v>17</v>
      </c>
      <c r="J1517" s="66">
        <v>52</v>
      </c>
      <c r="K1517" s="66">
        <v>578</v>
      </c>
    </row>
    <row r="1519" spans="1:11" x14ac:dyDescent="0.2">
      <c r="A1519" s="66" t="s">
        <v>221</v>
      </c>
      <c r="B1519" s="66"/>
      <c r="C1519" s="66"/>
      <c r="D1519" s="66"/>
      <c r="E1519" s="66"/>
      <c r="F1519" s="66"/>
      <c r="G1519" s="66"/>
      <c r="H1519" s="66"/>
      <c r="I1519" s="66"/>
      <c r="J1519" s="66"/>
      <c r="K1519" s="66"/>
    </row>
    <row r="1520" spans="1:11" x14ac:dyDescent="0.2">
      <c r="A1520" s="66" t="s">
        <v>730</v>
      </c>
      <c r="B1520" s="67">
        <v>8516</v>
      </c>
      <c r="C1520" s="67">
        <v>1809</v>
      </c>
      <c r="D1520" s="67">
        <v>6707</v>
      </c>
      <c r="E1520" s="70">
        <v>16364.227999999999</v>
      </c>
      <c r="F1520" s="66">
        <v>38</v>
      </c>
      <c r="G1520" s="66">
        <v>22</v>
      </c>
      <c r="H1520" s="66">
        <v>29</v>
      </c>
      <c r="I1520" s="66">
        <v>2</v>
      </c>
      <c r="J1520" s="66">
        <v>28</v>
      </c>
      <c r="K1520" s="66">
        <v>706.92399999999998</v>
      </c>
    </row>
    <row r="1521" spans="1:11" x14ac:dyDescent="0.2">
      <c r="A1521" s="66" t="s">
        <v>677</v>
      </c>
      <c r="B1521" s="66">
        <v>65</v>
      </c>
      <c r="C1521" s="66">
        <v>18</v>
      </c>
      <c r="D1521" s="66">
        <v>47</v>
      </c>
      <c r="E1521" s="66">
        <v>22.5</v>
      </c>
      <c r="F1521" s="66">
        <v>0</v>
      </c>
      <c r="G1521" s="66">
        <v>2</v>
      </c>
      <c r="H1521" s="66">
        <v>0</v>
      </c>
      <c r="I1521" s="66">
        <v>0</v>
      </c>
      <c r="J1521" s="66">
        <v>0</v>
      </c>
      <c r="K1521" s="66">
        <v>0</v>
      </c>
    </row>
    <row r="1522" spans="1:11" x14ac:dyDescent="0.2">
      <c r="A1522" s="66" t="s">
        <v>678</v>
      </c>
      <c r="B1522" s="67">
        <v>5361</v>
      </c>
      <c r="C1522" s="67">
        <v>2109</v>
      </c>
      <c r="D1522" s="67">
        <v>3252</v>
      </c>
      <c r="E1522" s="66">
        <v>14.925000000000001</v>
      </c>
      <c r="F1522" s="66">
        <v>65</v>
      </c>
      <c r="G1522" s="66">
        <v>14</v>
      </c>
      <c r="H1522" s="66">
        <v>41</v>
      </c>
      <c r="I1522" s="66">
        <v>2</v>
      </c>
      <c r="J1522" s="66">
        <v>14</v>
      </c>
      <c r="K1522" s="66">
        <v>0.65500000000000003</v>
      </c>
    </row>
    <row r="1523" spans="1:11" x14ac:dyDescent="0.2">
      <c r="A1523" s="66" t="s">
        <v>679</v>
      </c>
      <c r="B1523" s="67">
        <v>11636</v>
      </c>
      <c r="C1523" s="67">
        <v>5609</v>
      </c>
      <c r="D1523" s="67">
        <v>6027</v>
      </c>
      <c r="E1523" s="66">
        <v>10.567</v>
      </c>
      <c r="F1523" s="66">
        <v>797</v>
      </c>
      <c r="G1523" s="66">
        <v>52</v>
      </c>
      <c r="H1523" s="66">
        <v>74</v>
      </c>
      <c r="I1523" s="66">
        <v>4</v>
      </c>
      <c r="J1523" s="66">
        <v>29</v>
      </c>
      <c r="K1523" s="66">
        <v>0.57799999999999996</v>
      </c>
    </row>
    <row r="1524" spans="1:11" x14ac:dyDescent="0.2">
      <c r="A1524" s="66" t="s">
        <v>680</v>
      </c>
      <c r="B1524" s="66">
        <v>313</v>
      </c>
      <c r="C1524" s="66">
        <v>54</v>
      </c>
      <c r="D1524" s="66">
        <v>259</v>
      </c>
      <c r="E1524" s="66">
        <v>10.458</v>
      </c>
      <c r="F1524" s="66">
        <v>0</v>
      </c>
      <c r="G1524" s="66">
        <v>2</v>
      </c>
      <c r="H1524" s="66">
        <v>1</v>
      </c>
      <c r="I1524" s="66">
        <v>0</v>
      </c>
      <c r="J1524" s="66">
        <v>2</v>
      </c>
      <c r="K1524" s="66">
        <v>0.125</v>
      </c>
    </row>
    <row r="1525" spans="1:11" x14ac:dyDescent="0.2">
      <c r="A1525" s="66" t="s">
        <v>681</v>
      </c>
      <c r="B1525" s="66">
        <v>131</v>
      </c>
      <c r="C1525" s="66">
        <v>6</v>
      </c>
      <c r="D1525" s="66">
        <v>125</v>
      </c>
      <c r="E1525" s="66">
        <v>16.713999999999999</v>
      </c>
      <c r="F1525" s="66">
        <v>0</v>
      </c>
      <c r="G1525" s="66">
        <v>1</v>
      </c>
      <c r="H1525" s="66">
        <v>0</v>
      </c>
      <c r="I1525" s="66">
        <v>0</v>
      </c>
      <c r="J1525" s="66">
        <v>0</v>
      </c>
      <c r="K1525" s="66">
        <v>1</v>
      </c>
    </row>
    <row r="1526" spans="1:11" x14ac:dyDescent="0.2">
      <c r="A1526" s="66" t="s">
        <v>682</v>
      </c>
      <c r="B1526" s="66">
        <v>921</v>
      </c>
      <c r="C1526" s="66">
        <v>530</v>
      </c>
      <c r="D1526" s="66">
        <v>391</v>
      </c>
      <c r="E1526" s="66">
        <v>10.903</v>
      </c>
      <c r="F1526" s="66">
        <v>18</v>
      </c>
      <c r="G1526" s="66">
        <v>10</v>
      </c>
      <c r="H1526" s="66">
        <v>0</v>
      </c>
      <c r="I1526" s="66">
        <v>0</v>
      </c>
      <c r="J1526" s="66">
        <v>1</v>
      </c>
      <c r="K1526" s="66">
        <v>0.77400000000000002</v>
      </c>
    </row>
    <row r="1527" spans="1:11" x14ac:dyDescent="0.2">
      <c r="A1527" s="66" t="s">
        <v>683</v>
      </c>
      <c r="B1527" s="66">
        <v>299</v>
      </c>
      <c r="C1527" s="66">
        <v>43</v>
      </c>
      <c r="D1527" s="66">
        <v>256</v>
      </c>
      <c r="E1527" s="66">
        <v>27.556000000000001</v>
      </c>
      <c r="F1527" s="66">
        <v>1</v>
      </c>
      <c r="G1527" s="66">
        <v>1</v>
      </c>
      <c r="H1527" s="66">
        <v>0</v>
      </c>
      <c r="I1527" s="66">
        <v>1</v>
      </c>
      <c r="J1527" s="66">
        <v>0</v>
      </c>
      <c r="K1527" s="66">
        <v>0.55600000000000005</v>
      </c>
    </row>
    <row r="1528" spans="1:11" x14ac:dyDescent="0.2">
      <c r="A1528" s="66" t="s">
        <v>684</v>
      </c>
      <c r="B1528" s="66">
        <v>76</v>
      </c>
      <c r="C1528" s="66">
        <v>13</v>
      </c>
      <c r="D1528" s="66">
        <v>63</v>
      </c>
      <c r="E1528" s="66">
        <v>4.8330000000000002</v>
      </c>
      <c r="F1528" s="66">
        <v>0</v>
      </c>
      <c r="G1528" s="66">
        <v>1</v>
      </c>
      <c r="H1528" s="66">
        <v>0</v>
      </c>
      <c r="I1528" s="66">
        <v>0</v>
      </c>
      <c r="J1528" s="66">
        <v>0</v>
      </c>
      <c r="K1528" s="66">
        <v>0.33300000000000002</v>
      </c>
    </row>
    <row r="1529" spans="1:11" x14ac:dyDescent="0.2">
      <c r="A1529" s="66" t="s">
        <v>685</v>
      </c>
      <c r="B1529" s="66">
        <v>66</v>
      </c>
      <c r="C1529" s="66">
        <v>3</v>
      </c>
      <c r="D1529" s="66">
        <v>63</v>
      </c>
      <c r="E1529" s="66">
        <v>31</v>
      </c>
      <c r="F1529" s="66">
        <v>0</v>
      </c>
      <c r="G1529" s="66">
        <v>1</v>
      </c>
      <c r="H1529" s="66">
        <v>0</v>
      </c>
      <c r="I1529" s="66">
        <v>0</v>
      </c>
      <c r="J1529" s="66">
        <v>0</v>
      </c>
      <c r="K1529" s="66">
        <v>0</v>
      </c>
    </row>
    <row r="1530" spans="1:11" x14ac:dyDescent="0.2">
      <c r="A1530" s="66" t="s">
        <v>686</v>
      </c>
      <c r="B1530" s="66">
        <v>136</v>
      </c>
      <c r="C1530" s="66">
        <v>33</v>
      </c>
      <c r="D1530" s="66">
        <v>103</v>
      </c>
      <c r="E1530" s="66">
        <v>6.2</v>
      </c>
      <c r="F1530" s="66">
        <v>0</v>
      </c>
      <c r="G1530" s="66">
        <v>1</v>
      </c>
      <c r="H1530" s="66">
        <v>0</v>
      </c>
      <c r="I1530" s="66">
        <v>1</v>
      </c>
      <c r="J1530" s="66">
        <v>0</v>
      </c>
      <c r="K1530" s="66">
        <v>0.53300000000000003</v>
      </c>
    </row>
    <row r="1531" spans="1:11" x14ac:dyDescent="0.2">
      <c r="A1531" s="66" t="s">
        <v>687</v>
      </c>
      <c r="B1531" s="66">
        <v>157</v>
      </c>
      <c r="C1531" s="66">
        <v>44</v>
      </c>
      <c r="D1531" s="66">
        <v>113</v>
      </c>
      <c r="E1531" s="66">
        <v>27.25</v>
      </c>
      <c r="F1531" s="66">
        <v>1</v>
      </c>
      <c r="G1531" s="66">
        <v>0</v>
      </c>
      <c r="H1531" s="66">
        <v>0</v>
      </c>
      <c r="I1531" s="66">
        <v>1</v>
      </c>
      <c r="J1531" s="66">
        <v>0</v>
      </c>
      <c r="K1531" s="66">
        <v>0.5</v>
      </c>
    </row>
    <row r="1532" spans="1:11" x14ac:dyDescent="0.2">
      <c r="A1532" s="66" t="s">
        <v>688</v>
      </c>
      <c r="B1532" s="66">
        <v>113</v>
      </c>
      <c r="C1532" s="66">
        <v>16</v>
      </c>
      <c r="D1532" s="66">
        <v>97</v>
      </c>
      <c r="E1532" s="66">
        <v>15.833</v>
      </c>
      <c r="F1532" s="66">
        <v>0</v>
      </c>
      <c r="G1532" s="66">
        <v>1</v>
      </c>
      <c r="H1532" s="66">
        <v>0</v>
      </c>
      <c r="I1532" s="66">
        <v>0</v>
      </c>
      <c r="J1532" s="66">
        <v>0</v>
      </c>
      <c r="K1532" s="66">
        <v>0.16700000000000001</v>
      </c>
    </row>
    <row r="1533" spans="1:11" x14ac:dyDescent="0.2">
      <c r="A1533" s="66" t="s">
        <v>689</v>
      </c>
      <c r="B1533" s="67">
        <v>1403</v>
      </c>
      <c r="C1533" s="66">
        <v>323</v>
      </c>
      <c r="D1533" s="67">
        <v>1080</v>
      </c>
      <c r="E1533" s="66">
        <v>16.032</v>
      </c>
      <c r="F1533" s="66">
        <v>17</v>
      </c>
      <c r="G1533" s="66">
        <v>5</v>
      </c>
      <c r="H1533" s="66">
        <v>8</v>
      </c>
      <c r="I1533" s="66">
        <v>0</v>
      </c>
      <c r="J1533" s="66">
        <v>3</v>
      </c>
      <c r="K1533" s="66">
        <v>0.85499999999999998</v>
      </c>
    </row>
    <row r="1534" spans="1:11" x14ac:dyDescent="0.2">
      <c r="A1534" s="75"/>
      <c r="B1534" s="75"/>
      <c r="C1534" s="75"/>
      <c r="D1534" s="75"/>
      <c r="E1534" s="75"/>
      <c r="F1534" s="75"/>
      <c r="G1534" s="75"/>
      <c r="H1534" s="75"/>
      <c r="I1534" s="75"/>
      <c r="J1534" s="75"/>
      <c r="K1534" s="75"/>
    </row>
    <row r="1535" spans="1:11" x14ac:dyDescent="0.2">
      <c r="A1535" s="66" t="s">
        <v>221</v>
      </c>
      <c r="B1535" s="67">
        <v>29193</v>
      </c>
      <c r="C1535" s="67">
        <v>10610</v>
      </c>
      <c r="D1535" s="67">
        <v>18583</v>
      </c>
      <c r="E1535" s="67">
        <v>16579</v>
      </c>
      <c r="F1535" s="66">
        <v>937</v>
      </c>
      <c r="G1535" s="66">
        <v>113</v>
      </c>
      <c r="H1535" s="66">
        <v>153</v>
      </c>
      <c r="I1535" s="66">
        <v>11</v>
      </c>
      <c r="J1535" s="66">
        <v>77</v>
      </c>
      <c r="K1535" s="66">
        <v>713</v>
      </c>
    </row>
    <row r="1537" spans="1:11" x14ac:dyDescent="0.2">
      <c r="A1537" s="66" t="s">
        <v>222</v>
      </c>
      <c r="B1537" s="66"/>
      <c r="C1537" s="66"/>
      <c r="D1537" s="66"/>
      <c r="E1537" s="66"/>
      <c r="F1537" s="66"/>
      <c r="G1537" s="66"/>
      <c r="H1537" s="66"/>
      <c r="I1537" s="66"/>
      <c r="J1537" s="66"/>
      <c r="K1537" s="66"/>
    </row>
    <row r="1538" spans="1:11" x14ac:dyDescent="0.2">
      <c r="A1538" s="66" t="s">
        <v>730</v>
      </c>
      <c r="B1538" s="67">
        <v>1106</v>
      </c>
      <c r="C1538" s="66">
        <v>110</v>
      </c>
      <c r="D1538" s="66">
        <v>996</v>
      </c>
      <c r="E1538" s="70">
        <v>3228.8049999999998</v>
      </c>
      <c r="F1538" s="66">
        <v>3</v>
      </c>
      <c r="G1538" s="66">
        <v>4</v>
      </c>
      <c r="H1538" s="66">
        <v>2</v>
      </c>
      <c r="I1538" s="66">
        <v>0</v>
      </c>
      <c r="J1538" s="66">
        <v>1</v>
      </c>
      <c r="K1538" s="66">
        <v>78.350999999999999</v>
      </c>
    </row>
    <row r="1539" spans="1:11" x14ac:dyDescent="0.2">
      <c r="A1539" s="66" t="s">
        <v>690</v>
      </c>
      <c r="B1539" s="66">
        <v>47</v>
      </c>
      <c r="C1539" s="66">
        <v>8</v>
      </c>
      <c r="D1539" s="66">
        <v>39</v>
      </c>
      <c r="E1539" s="66">
        <v>3.8</v>
      </c>
      <c r="F1539" s="66">
        <v>0</v>
      </c>
      <c r="G1539" s="66">
        <v>0</v>
      </c>
      <c r="H1539" s="66">
        <v>0</v>
      </c>
      <c r="I1539" s="66">
        <v>0</v>
      </c>
      <c r="J1539" s="66">
        <v>0</v>
      </c>
      <c r="K1539" s="66">
        <v>0.1</v>
      </c>
    </row>
    <row r="1540" spans="1:11" x14ac:dyDescent="0.2">
      <c r="A1540" s="66" t="s">
        <v>691</v>
      </c>
      <c r="B1540" s="66">
        <v>982</v>
      </c>
      <c r="C1540" s="66">
        <v>68</v>
      </c>
      <c r="D1540" s="66">
        <v>914</v>
      </c>
      <c r="E1540" s="66">
        <v>8.4849999999999994</v>
      </c>
      <c r="F1540" s="66">
        <v>4</v>
      </c>
      <c r="G1540" s="66">
        <v>5</v>
      </c>
      <c r="H1540" s="66">
        <v>2</v>
      </c>
      <c r="I1540" s="66">
        <v>1</v>
      </c>
      <c r="J1540" s="66">
        <v>0</v>
      </c>
      <c r="K1540" s="66">
        <v>0.27200000000000002</v>
      </c>
    </row>
    <row r="1541" spans="1:11" x14ac:dyDescent="0.2">
      <c r="A1541" s="66" t="s">
        <v>692</v>
      </c>
      <c r="B1541" s="67">
        <v>2352</v>
      </c>
      <c r="C1541" s="66">
        <v>967</v>
      </c>
      <c r="D1541" s="67">
        <v>1385</v>
      </c>
      <c r="E1541" s="66">
        <v>6.2839999999999998</v>
      </c>
      <c r="F1541" s="66">
        <v>3</v>
      </c>
      <c r="G1541" s="66">
        <v>3</v>
      </c>
      <c r="H1541" s="66">
        <v>17</v>
      </c>
      <c r="I1541" s="66">
        <v>0</v>
      </c>
      <c r="J1541" s="66">
        <v>4</v>
      </c>
      <c r="K1541" s="66">
        <v>0.152</v>
      </c>
    </row>
    <row r="1542" spans="1:11" x14ac:dyDescent="0.2">
      <c r="A1542" s="66" t="s">
        <v>693</v>
      </c>
      <c r="B1542" s="66">
        <v>51</v>
      </c>
      <c r="C1542" s="66">
        <v>6</v>
      </c>
      <c r="D1542" s="66">
        <v>45</v>
      </c>
      <c r="E1542" s="66">
        <v>2.625</v>
      </c>
      <c r="F1542" s="66">
        <v>0</v>
      </c>
      <c r="G1542" s="66">
        <v>0</v>
      </c>
      <c r="H1542" s="66">
        <v>1</v>
      </c>
      <c r="I1542" s="66">
        <v>0</v>
      </c>
      <c r="J1542" s="66">
        <v>0</v>
      </c>
      <c r="K1542" s="66">
        <v>0.125</v>
      </c>
    </row>
    <row r="1543" spans="1:11" x14ac:dyDescent="0.2">
      <c r="A1543" s="75"/>
      <c r="B1543" s="75"/>
      <c r="C1543" s="75"/>
      <c r="D1543" s="75"/>
      <c r="E1543" s="75"/>
      <c r="F1543" s="75"/>
      <c r="G1543" s="75"/>
      <c r="H1543" s="75"/>
      <c r="I1543" s="75"/>
      <c r="J1543" s="75"/>
      <c r="K1543" s="75"/>
    </row>
    <row r="1544" spans="1:11" x14ac:dyDescent="0.2">
      <c r="A1544" s="66" t="s">
        <v>222</v>
      </c>
      <c r="B1544" s="67">
        <v>4538</v>
      </c>
      <c r="C1544" s="67">
        <v>1159</v>
      </c>
      <c r="D1544" s="67">
        <v>3379</v>
      </c>
      <c r="E1544" s="67">
        <v>3250</v>
      </c>
      <c r="F1544" s="66">
        <v>10</v>
      </c>
      <c r="G1544" s="66">
        <v>12</v>
      </c>
      <c r="H1544" s="66">
        <v>22</v>
      </c>
      <c r="I1544" s="66">
        <v>1</v>
      </c>
      <c r="J1544" s="66">
        <v>5</v>
      </c>
      <c r="K1544" s="66">
        <v>79</v>
      </c>
    </row>
    <row r="1546" spans="1:11" x14ac:dyDescent="0.2">
      <c r="A1546" s="66" t="s">
        <v>223</v>
      </c>
      <c r="B1546" s="66"/>
      <c r="C1546" s="66"/>
      <c r="D1546" s="66"/>
      <c r="E1546" s="66"/>
      <c r="F1546" s="66"/>
      <c r="G1546" s="66"/>
      <c r="H1546" s="66"/>
      <c r="I1546" s="66"/>
      <c r="J1546" s="66"/>
      <c r="K1546" s="66"/>
    </row>
    <row r="1547" spans="1:11" x14ac:dyDescent="0.2">
      <c r="A1547" s="66" t="s">
        <v>730</v>
      </c>
      <c r="B1547" s="66">
        <v>654</v>
      </c>
      <c r="C1547" s="66">
        <v>56</v>
      </c>
      <c r="D1547" s="66">
        <v>598</v>
      </c>
      <c r="E1547" s="70">
        <v>1921.3389999999999</v>
      </c>
      <c r="F1547" s="66">
        <v>0</v>
      </c>
      <c r="G1547" s="66">
        <v>1</v>
      </c>
      <c r="H1547" s="66">
        <v>2</v>
      </c>
      <c r="I1547" s="66">
        <v>0</v>
      </c>
      <c r="J1547" s="66">
        <v>3</v>
      </c>
      <c r="K1547" s="66">
        <v>73.37</v>
      </c>
    </row>
    <row r="1548" spans="1:11" x14ac:dyDescent="0.2">
      <c r="A1548" s="66" t="s">
        <v>694</v>
      </c>
      <c r="B1548" s="67">
        <v>1311</v>
      </c>
      <c r="C1548" s="66">
        <v>215</v>
      </c>
      <c r="D1548" s="67">
        <v>1096</v>
      </c>
      <c r="E1548" s="66">
        <v>5.859</v>
      </c>
      <c r="F1548" s="66">
        <v>4</v>
      </c>
      <c r="G1548" s="66">
        <v>9</v>
      </c>
      <c r="H1548" s="66">
        <v>8</v>
      </c>
      <c r="I1548" s="66">
        <v>0</v>
      </c>
      <c r="J1548" s="66">
        <v>2</v>
      </c>
      <c r="K1548" s="66">
        <v>0.20300000000000001</v>
      </c>
    </row>
    <row r="1549" spans="1:11" x14ac:dyDescent="0.2">
      <c r="A1549" s="66" t="s">
        <v>695</v>
      </c>
      <c r="B1549" s="66">
        <v>271</v>
      </c>
      <c r="C1549" s="66">
        <v>59</v>
      </c>
      <c r="D1549" s="66">
        <v>212</v>
      </c>
      <c r="E1549" s="66">
        <v>5.4859999999999998</v>
      </c>
      <c r="F1549" s="66">
        <v>0</v>
      </c>
      <c r="G1549" s="66">
        <v>1</v>
      </c>
      <c r="H1549" s="66">
        <v>0</v>
      </c>
      <c r="I1549" s="66">
        <v>0</v>
      </c>
      <c r="J1549" s="66">
        <v>0</v>
      </c>
      <c r="K1549" s="66">
        <v>0.216</v>
      </c>
    </row>
    <row r="1550" spans="1:11" x14ac:dyDescent="0.2">
      <c r="A1550" s="66" t="s">
        <v>696</v>
      </c>
      <c r="B1550" s="66">
        <v>172</v>
      </c>
      <c r="C1550" s="66">
        <v>33</v>
      </c>
      <c r="D1550" s="66">
        <v>139</v>
      </c>
      <c r="E1550" s="66">
        <v>3.3159999999999998</v>
      </c>
      <c r="F1550" s="66">
        <v>0</v>
      </c>
      <c r="G1550" s="66">
        <v>0</v>
      </c>
      <c r="H1550" s="66">
        <v>2</v>
      </c>
      <c r="I1550" s="66">
        <v>0</v>
      </c>
      <c r="J1550" s="66">
        <v>3</v>
      </c>
      <c r="K1550" s="66">
        <v>0.21099999999999999</v>
      </c>
    </row>
    <row r="1551" spans="1:11" x14ac:dyDescent="0.2">
      <c r="A1551" s="75"/>
      <c r="B1551" s="75"/>
      <c r="C1551" s="75"/>
      <c r="D1551" s="75"/>
      <c r="E1551" s="75"/>
      <c r="F1551" s="75"/>
      <c r="G1551" s="75"/>
      <c r="H1551" s="75"/>
      <c r="I1551" s="75"/>
      <c r="J1551" s="75"/>
      <c r="K1551" s="75"/>
    </row>
    <row r="1552" spans="1:11" x14ac:dyDescent="0.2">
      <c r="A1552" s="66" t="s">
        <v>223</v>
      </c>
      <c r="B1552" s="67">
        <v>2408</v>
      </c>
      <c r="C1552" s="66">
        <v>363</v>
      </c>
      <c r="D1552" s="67">
        <v>2045</v>
      </c>
      <c r="E1552" s="67">
        <v>1936</v>
      </c>
      <c r="F1552" s="66">
        <v>4</v>
      </c>
      <c r="G1552" s="66">
        <v>11</v>
      </c>
      <c r="H1552" s="66">
        <v>12</v>
      </c>
      <c r="I1552" s="66">
        <v>0</v>
      </c>
      <c r="J1552" s="66">
        <v>8</v>
      </c>
      <c r="K1552" s="66">
        <v>74</v>
      </c>
    </row>
    <row r="1554" spans="1:11" x14ac:dyDescent="0.2">
      <c r="A1554" s="66" t="s">
        <v>224</v>
      </c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</row>
    <row r="1555" spans="1:11" x14ac:dyDescent="0.2">
      <c r="A1555" s="66" t="s">
        <v>730</v>
      </c>
      <c r="B1555" s="67">
        <v>2497</v>
      </c>
      <c r="C1555" s="66">
        <v>195</v>
      </c>
      <c r="D1555" s="67">
        <v>2302</v>
      </c>
      <c r="E1555" s="70">
        <v>4043.5749999999998</v>
      </c>
      <c r="F1555" s="66">
        <v>4</v>
      </c>
      <c r="G1555" s="66">
        <v>4</v>
      </c>
      <c r="H1555" s="66">
        <v>11</v>
      </c>
      <c r="I1555" s="66">
        <v>6</v>
      </c>
      <c r="J1555" s="66">
        <v>9</v>
      </c>
      <c r="K1555" s="66">
        <v>166.249</v>
      </c>
    </row>
    <row r="1556" spans="1:11" x14ac:dyDescent="0.2">
      <c r="A1556" s="66" t="s">
        <v>697</v>
      </c>
      <c r="B1556" s="67">
        <v>1762</v>
      </c>
      <c r="C1556" s="66">
        <v>270</v>
      </c>
      <c r="D1556" s="67">
        <v>1492</v>
      </c>
      <c r="E1556" s="66">
        <v>8.3350000000000009</v>
      </c>
      <c r="F1556" s="66">
        <v>19</v>
      </c>
      <c r="G1556" s="66">
        <v>3</v>
      </c>
      <c r="H1556" s="66">
        <v>4</v>
      </c>
      <c r="I1556" s="66">
        <v>4</v>
      </c>
      <c r="J1556" s="66">
        <v>5</v>
      </c>
      <c r="K1556" s="66">
        <v>0.38900000000000001</v>
      </c>
    </row>
    <row r="1557" spans="1:11" x14ac:dyDescent="0.2">
      <c r="A1557" s="66" t="s">
        <v>698</v>
      </c>
      <c r="B1557" s="66">
        <v>53</v>
      </c>
      <c r="C1557" s="66">
        <v>7</v>
      </c>
      <c r="D1557" s="66">
        <v>46</v>
      </c>
      <c r="E1557" s="66">
        <v>2.556</v>
      </c>
      <c r="F1557" s="66">
        <v>0</v>
      </c>
      <c r="G1557" s="66">
        <v>0</v>
      </c>
      <c r="H1557" s="66">
        <v>0</v>
      </c>
      <c r="I1557" s="66">
        <v>0</v>
      </c>
      <c r="J1557" s="66">
        <v>0</v>
      </c>
      <c r="K1557" s="66">
        <v>0</v>
      </c>
    </row>
    <row r="1558" spans="1:11" x14ac:dyDescent="0.2">
      <c r="A1558" s="66" t="s">
        <v>699</v>
      </c>
      <c r="B1558" s="66">
        <v>512</v>
      </c>
      <c r="C1558" s="66">
        <v>46</v>
      </c>
      <c r="D1558" s="66">
        <v>466</v>
      </c>
      <c r="E1558" s="66">
        <v>7.5339999999999998</v>
      </c>
      <c r="F1558" s="66">
        <v>1</v>
      </c>
      <c r="G1558" s="66">
        <v>1</v>
      </c>
      <c r="H1558" s="66">
        <v>0</v>
      </c>
      <c r="I1558" s="66">
        <v>0</v>
      </c>
      <c r="J1558" s="66">
        <v>6</v>
      </c>
      <c r="K1558" s="66">
        <v>0.36199999999999999</v>
      </c>
    </row>
    <row r="1559" spans="1:11" x14ac:dyDescent="0.2">
      <c r="A1559" s="75"/>
      <c r="B1559" s="75"/>
      <c r="C1559" s="75"/>
      <c r="D1559" s="75"/>
      <c r="E1559" s="75"/>
      <c r="F1559" s="75"/>
      <c r="G1559" s="75"/>
      <c r="H1559" s="75"/>
      <c r="I1559" s="75"/>
      <c r="J1559" s="75"/>
      <c r="K1559" s="75"/>
    </row>
    <row r="1560" spans="1:11" x14ac:dyDescent="0.2">
      <c r="A1560" s="66" t="s">
        <v>224</v>
      </c>
      <c r="B1560" s="67">
        <v>4824</v>
      </c>
      <c r="C1560" s="66">
        <v>518</v>
      </c>
      <c r="D1560" s="67">
        <v>4306</v>
      </c>
      <c r="E1560" s="67">
        <v>4062</v>
      </c>
      <c r="F1560" s="66">
        <v>24</v>
      </c>
      <c r="G1560" s="66">
        <v>8</v>
      </c>
      <c r="H1560" s="66">
        <v>15</v>
      </c>
      <c r="I1560" s="66">
        <v>10</v>
      </c>
      <c r="J1560" s="66">
        <v>20</v>
      </c>
      <c r="K1560" s="66">
        <v>167</v>
      </c>
    </row>
    <row r="1562" spans="1:11" x14ac:dyDescent="0.2">
      <c r="A1562" s="66" t="s">
        <v>61</v>
      </c>
      <c r="B1562" s="66"/>
      <c r="C1562" s="66"/>
      <c r="D1562" s="66"/>
      <c r="E1562" s="66"/>
      <c r="F1562" s="66"/>
      <c r="G1562" s="66"/>
      <c r="H1562" s="66"/>
      <c r="I1562" s="66"/>
      <c r="J1562" s="66"/>
      <c r="K1562" s="66"/>
    </row>
    <row r="1563" spans="1:11" x14ac:dyDescent="0.2">
      <c r="A1563" s="66" t="s">
        <v>730</v>
      </c>
      <c r="B1563" s="67">
        <v>3367</v>
      </c>
      <c r="C1563" s="66">
        <v>604</v>
      </c>
      <c r="D1563" s="67">
        <v>2763</v>
      </c>
      <c r="E1563" s="70">
        <v>4600.924</v>
      </c>
      <c r="F1563" s="66">
        <v>23</v>
      </c>
      <c r="G1563" s="66">
        <v>8</v>
      </c>
      <c r="H1563" s="66">
        <v>19</v>
      </c>
      <c r="I1563" s="66">
        <v>0</v>
      </c>
      <c r="J1563" s="66">
        <v>18</v>
      </c>
      <c r="K1563" s="66">
        <v>194.78899999999999</v>
      </c>
    </row>
    <row r="1564" spans="1:11" x14ac:dyDescent="0.2">
      <c r="A1564" s="66" t="s">
        <v>700</v>
      </c>
      <c r="B1564" s="67">
        <v>1655</v>
      </c>
      <c r="C1564" s="66">
        <v>551</v>
      </c>
      <c r="D1564" s="67">
        <v>1104</v>
      </c>
      <c r="E1564" s="66">
        <v>11.297000000000001</v>
      </c>
      <c r="F1564" s="66">
        <v>6</v>
      </c>
      <c r="G1564" s="66">
        <v>4</v>
      </c>
      <c r="H1564" s="66">
        <v>9</v>
      </c>
      <c r="I1564" s="66">
        <v>0</v>
      </c>
      <c r="J1564" s="66">
        <v>7</v>
      </c>
      <c r="K1564" s="66">
        <v>0.54900000000000004</v>
      </c>
    </row>
    <row r="1565" spans="1:11" x14ac:dyDescent="0.2">
      <c r="A1565" s="66" t="s">
        <v>701</v>
      </c>
      <c r="B1565" s="67">
        <v>1253</v>
      </c>
      <c r="C1565" s="66">
        <v>165</v>
      </c>
      <c r="D1565" s="67">
        <v>1088</v>
      </c>
      <c r="E1565" s="66">
        <v>14.779</v>
      </c>
      <c r="F1565" s="66">
        <v>20</v>
      </c>
      <c r="G1565" s="66">
        <v>8</v>
      </c>
      <c r="H1565" s="66">
        <v>1</v>
      </c>
      <c r="I1565" s="66">
        <v>0</v>
      </c>
      <c r="J1565" s="66">
        <v>9</v>
      </c>
      <c r="K1565" s="66">
        <v>0.66200000000000003</v>
      </c>
    </row>
    <row r="1566" spans="1:11" x14ac:dyDescent="0.2">
      <c r="A1566" s="75"/>
      <c r="B1566" s="75"/>
      <c r="C1566" s="75"/>
      <c r="D1566" s="75"/>
      <c r="E1566" s="75"/>
      <c r="F1566" s="75"/>
      <c r="G1566" s="75"/>
      <c r="H1566" s="75"/>
      <c r="I1566" s="75"/>
      <c r="J1566" s="75"/>
      <c r="K1566" s="75"/>
    </row>
    <row r="1567" spans="1:11" x14ac:dyDescent="0.2">
      <c r="A1567" s="66" t="s">
        <v>61</v>
      </c>
      <c r="B1567" s="67">
        <v>6275</v>
      </c>
      <c r="C1567" s="67">
        <v>1320</v>
      </c>
      <c r="D1567" s="67">
        <v>4955</v>
      </c>
      <c r="E1567" s="67">
        <v>4627</v>
      </c>
      <c r="F1567" s="66">
        <v>49</v>
      </c>
      <c r="G1567" s="66">
        <v>20</v>
      </c>
      <c r="H1567" s="66">
        <v>29</v>
      </c>
      <c r="I1567" s="66">
        <v>0</v>
      </c>
      <c r="J1567" s="66">
        <v>34</v>
      </c>
      <c r="K1567" s="66">
        <v>196</v>
      </c>
    </row>
    <row r="1569" spans="1:11" x14ac:dyDescent="0.2">
      <c r="A1569" s="66" t="s">
        <v>225</v>
      </c>
      <c r="B1569" s="66"/>
      <c r="C1569" s="66"/>
      <c r="D1569" s="66"/>
      <c r="E1569" s="66"/>
      <c r="F1569" s="66"/>
      <c r="G1569" s="66"/>
      <c r="H1569" s="66"/>
      <c r="I1569" s="66"/>
      <c r="J1569" s="66"/>
      <c r="K1569" s="66"/>
    </row>
    <row r="1570" spans="1:11" x14ac:dyDescent="0.2">
      <c r="A1570" s="66" t="s">
        <v>730</v>
      </c>
      <c r="B1570" s="67">
        <v>3622</v>
      </c>
      <c r="C1570" s="66">
        <v>461</v>
      </c>
      <c r="D1570" s="67">
        <v>3161</v>
      </c>
      <c r="E1570" s="70">
        <v>6884.4369999999999</v>
      </c>
      <c r="F1570" s="66">
        <v>2</v>
      </c>
      <c r="G1570" s="66">
        <v>8</v>
      </c>
      <c r="H1570" s="66">
        <v>9</v>
      </c>
      <c r="I1570" s="66">
        <v>0</v>
      </c>
      <c r="J1570" s="66">
        <v>11</v>
      </c>
      <c r="K1570" s="66">
        <v>175.71299999999999</v>
      </c>
    </row>
    <row r="1571" spans="1:11" x14ac:dyDescent="0.2">
      <c r="A1571" s="66" t="s">
        <v>702</v>
      </c>
      <c r="B1571" s="66">
        <v>234</v>
      </c>
      <c r="C1571" s="66">
        <v>80</v>
      </c>
      <c r="D1571" s="66">
        <v>154</v>
      </c>
      <c r="E1571" s="66">
        <v>3.3109999999999999</v>
      </c>
      <c r="F1571" s="66">
        <v>0</v>
      </c>
      <c r="G1571" s="66">
        <v>0</v>
      </c>
      <c r="H1571" s="66">
        <v>0</v>
      </c>
      <c r="I1571" s="66">
        <v>1</v>
      </c>
      <c r="J1571" s="66">
        <v>0</v>
      </c>
      <c r="K1571" s="66">
        <v>8.8999999999999996E-2</v>
      </c>
    </row>
    <row r="1572" spans="1:11" x14ac:dyDescent="0.2">
      <c r="A1572" s="66" t="s">
        <v>703</v>
      </c>
      <c r="B1572" s="66">
        <v>97</v>
      </c>
      <c r="C1572" s="66">
        <v>26</v>
      </c>
      <c r="D1572" s="66">
        <v>71</v>
      </c>
      <c r="E1572" s="66">
        <v>7.7779999999999996</v>
      </c>
      <c r="F1572" s="66">
        <v>0</v>
      </c>
      <c r="G1572" s="66">
        <v>1</v>
      </c>
      <c r="H1572" s="66">
        <v>0</v>
      </c>
      <c r="I1572" s="66">
        <v>0</v>
      </c>
      <c r="J1572" s="66">
        <v>0</v>
      </c>
      <c r="K1572" s="66">
        <v>0</v>
      </c>
    </row>
    <row r="1573" spans="1:11" x14ac:dyDescent="0.2">
      <c r="A1573" s="66" t="s">
        <v>704</v>
      </c>
      <c r="B1573" s="66">
        <v>82</v>
      </c>
      <c r="C1573" s="66">
        <v>11</v>
      </c>
      <c r="D1573" s="66">
        <v>71</v>
      </c>
      <c r="E1573" s="66">
        <v>23</v>
      </c>
      <c r="F1573" s="66">
        <v>0</v>
      </c>
      <c r="G1573" s="66">
        <v>1</v>
      </c>
      <c r="H1573" s="66">
        <v>0</v>
      </c>
      <c r="I1573" s="66">
        <v>0</v>
      </c>
      <c r="J1573" s="66">
        <v>0</v>
      </c>
      <c r="K1573" s="66">
        <v>0.33300000000000002</v>
      </c>
    </row>
    <row r="1574" spans="1:11" x14ac:dyDescent="0.2">
      <c r="A1574" s="66" t="s">
        <v>705</v>
      </c>
      <c r="B1574" s="66">
        <v>61</v>
      </c>
      <c r="C1574" s="66">
        <v>6</v>
      </c>
      <c r="D1574" s="66">
        <v>55</v>
      </c>
      <c r="E1574" s="66">
        <v>13.5</v>
      </c>
      <c r="F1574" s="66">
        <v>0</v>
      </c>
      <c r="G1574" s="66">
        <v>0</v>
      </c>
      <c r="H1574" s="66">
        <v>0</v>
      </c>
      <c r="I1574" s="66">
        <v>0</v>
      </c>
      <c r="J1574" s="66">
        <v>0</v>
      </c>
      <c r="K1574" s="66">
        <v>0.25</v>
      </c>
    </row>
    <row r="1575" spans="1:11" x14ac:dyDescent="0.2">
      <c r="A1575" s="66" t="s">
        <v>706</v>
      </c>
      <c r="B1575" s="66">
        <v>46</v>
      </c>
      <c r="C1575" s="66">
        <v>3</v>
      </c>
      <c r="D1575" s="66">
        <v>43</v>
      </c>
      <c r="E1575" s="66">
        <v>3.7269999999999999</v>
      </c>
      <c r="F1575" s="66">
        <v>1</v>
      </c>
      <c r="G1575" s="66">
        <v>0</v>
      </c>
      <c r="H1575" s="66">
        <v>1</v>
      </c>
      <c r="I1575" s="66">
        <v>0</v>
      </c>
      <c r="J1575" s="66">
        <v>0</v>
      </c>
      <c r="K1575" s="66">
        <v>0</v>
      </c>
    </row>
    <row r="1576" spans="1:11" x14ac:dyDescent="0.2">
      <c r="A1576" s="66" t="s">
        <v>707</v>
      </c>
      <c r="B1576" s="66">
        <v>38</v>
      </c>
      <c r="C1576" s="66">
        <v>4</v>
      </c>
      <c r="D1576" s="66">
        <v>34</v>
      </c>
      <c r="E1576" s="66">
        <v>4</v>
      </c>
      <c r="F1576" s="66">
        <v>0</v>
      </c>
      <c r="G1576" s="66">
        <v>0</v>
      </c>
      <c r="H1576" s="66">
        <v>0</v>
      </c>
      <c r="I1576" s="66">
        <v>0</v>
      </c>
      <c r="J1576" s="66">
        <v>1</v>
      </c>
      <c r="K1576" s="66">
        <v>0.125</v>
      </c>
    </row>
    <row r="1577" spans="1:11" x14ac:dyDescent="0.2">
      <c r="A1577" s="66" t="s">
        <v>708</v>
      </c>
      <c r="B1577" s="67">
        <v>2363</v>
      </c>
      <c r="C1577" s="66">
        <v>652</v>
      </c>
      <c r="D1577" s="67">
        <v>1711</v>
      </c>
      <c r="E1577" s="66">
        <v>10.162000000000001</v>
      </c>
      <c r="F1577" s="66">
        <v>14</v>
      </c>
      <c r="G1577" s="66">
        <v>5</v>
      </c>
      <c r="H1577" s="66">
        <v>10</v>
      </c>
      <c r="I1577" s="66">
        <v>1</v>
      </c>
      <c r="J1577" s="66">
        <v>9</v>
      </c>
      <c r="K1577" s="66">
        <v>0.28699999999999998</v>
      </c>
    </row>
    <row r="1578" spans="1:11" x14ac:dyDescent="0.2">
      <c r="A1578" s="66" t="s">
        <v>709</v>
      </c>
      <c r="B1578" s="67">
        <v>3462</v>
      </c>
      <c r="C1578" s="67">
        <v>1536</v>
      </c>
      <c r="D1578" s="67">
        <v>1926</v>
      </c>
      <c r="E1578" s="66">
        <v>7.0839999999999996</v>
      </c>
      <c r="F1578" s="66">
        <v>4</v>
      </c>
      <c r="G1578" s="66">
        <v>1</v>
      </c>
      <c r="H1578" s="66">
        <v>6</v>
      </c>
      <c r="I1578" s="66">
        <v>0</v>
      </c>
      <c r="J1578" s="66">
        <v>6</v>
      </c>
      <c r="K1578" s="66">
        <v>0.20200000000000001</v>
      </c>
    </row>
    <row r="1579" spans="1:11" x14ac:dyDescent="0.2">
      <c r="A1579" s="75"/>
      <c r="B1579" s="75"/>
      <c r="C1579" s="75"/>
      <c r="D1579" s="75"/>
      <c r="E1579" s="75"/>
      <c r="F1579" s="75"/>
      <c r="G1579" s="75"/>
      <c r="H1579" s="75"/>
      <c r="I1579" s="75"/>
      <c r="J1579" s="75"/>
      <c r="K1579" s="75"/>
    </row>
    <row r="1580" spans="1:11" x14ac:dyDescent="0.2">
      <c r="A1580" s="66" t="s">
        <v>225</v>
      </c>
      <c r="B1580" s="67">
        <v>10005</v>
      </c>
      <c r="C1580" s="67">
        <v>2779</v>
      </c>
      <c r="D1580" s="67">
        <v>7226</v>
      </c>
      <c r="E1580" s="67">
        <v>6957</v>
      </c>
      <c r="F1580" s="66">
        <v>21</v>
      </c>
      <c r="G1580" s="66">
        <v>16</v>
      </c>
      <c r="H1580" s="66">
        <v>26</v>
      </c>
      <c r="I1580" s="66">
        <v>2</v>
      </c>
      <c r="J1580" s="66">
        <v>27</v>
      </c>
      <c r="K1580" s="66">
        <v>177</v>
      </c>
    </row>
    <row r="1581" spans="1:11" x14ac:dyDescent="0.2">
      <c r="A1581" s="75"/>
      <c r="B1581" s="75"/>
      <c r="C1581" s="75"/>
      <c r="D1581" s="75"/>
      <c r="E1581" s="75"/>
      <c r="F1581" s="75"/>
      <c r="G1581" s="75"/>
      <c r="H1581" s="75"/>
      <c r="I1581" s="75"/>
      <c r="J1581" s="75"/>
      <c r="K1581" s="75"/>
    </row>
    <row r="1582" spans="1:11" x14ac:dyDescent="0.2">
      <c r="A1582" s="66" t="s">
        <v>226</v>
      </c>
      <c r="B1582" s="67">
        <v>88982</v>
      </c>
      <c r="C1582" s="67">
        <v>21597</v>
      </c>
      <c r="D1582" s="67">
        <v>67385</v>
      </c>
      <c r="E1582" s="67">
        <v>62338</v>
      </c>
      <c r="F1582" s="67">
        <v>1512</v>
      </c>
      <c r="G1582" s="66">
        <v>333</v>
      </c>
      <c r="H1582" s="66">
        <v>419</v>
      </c>
      <c r="I1582" s="66">
        <v>68</v>
      </c>
      <c r="J1582" s="66">
        <v>276</v>
      </c>
      <c r="K1582" s="67">
        <v>2439</v>
      </c>
    </row>
    <row r="1583" spans="1:11" x14ac:dyDescent="0.2">
      <c r="A1583" s="66"/>
      <c r="B1583" s="69">
        <v>0.97350000000000003</v>
      </c>
      <c r="C1583" s="69">
        <v>0.23630000000000001</v>
      </c>
      <c r="D1583" s="69">
        <v>0.73719999999999997</v>
      </c>
      <c r="E1583" s="69">
        <v>0.68200000000000005</v>
      </c>
      <c r="F1583" s="69">
        <v>1.6500000000000001E-2</v>
      </c>
      <c r="G1583" s="69">
        <v>3.5999999999999999E-3</v>
      </c>
      <c r="H1583" s="69">
        <v>4.5999999999999999E-3</v>
      </c>
      <c r="I1583" s="69">
        <v>6.9999999999999999E-4</v>
      </c>
      <c r="J1583" s="69">
        <v>3.0000000000000001E-3</v>
      </c>
      <c r="K1583" s="69">
        <v>2.6700000000000002E-2</v>
      </c>
    </row>
    <row r="1585" spans="1:11" ht="14.25" x14ac:dyDescent="0.2">
      <c r="A1585" s="38" t="s">
        <v>713</v>
      </c>
      <c r="B1585" s="3"/>
      <c r="C1585" s="3"/>
      <c r="D1585" s="3"/>
      <c r="E1585" s="66"/>
      <c r="F1585" s="66"/>
      <c r="G1585" s="66"/>
      <c r="H1585" s="66"/>
      <c r="I1585" s="66"/>
      <c r="J1585" s="66"/>
      <c r="K1585" s="66"/>
    </row>
    <row r="1586" spans="1:11" ht="14.25" x14ac:dyDescent="0.2">
      <c r="A1586" s="39" t="s">
        <v>714</v>
      </c>
      <c r="B1586" s="3"/>
      <c r="C1586" s="3"/>
      <c r="D1586" s="3"/>
      <c r="E1586" s="66"/>
      <c r="F1586" s="66"/>
      <c r="G1586" s="66"/>
      <c r="H1586" s="66"/>
      <c r="I1586" s="66"/>
      <c r="J1586" s="66"/>
      <c r="K1586" s="66"/>
    </row>
    <row r="1587" spans="1:11" x14ac:dyDescent="0.2">
      <c r="A1587" s="75"/>
      <c r="B1587" s="75"/>
      <c r="C1587" s="75"/>
      <c r="D1587" s="75"/>
      <c r="E1587" s="75"/>
      <c r="F1587" s="75"/>
      <c r="G1587" s="75"/>
      <c r="H1587" s="75"/>
      <c r="I1587" s="75"/>
      <c r="J1587" s="75"/>
      <c r="K1587" s="75"/>
    </row>
  </sheetData>
  <mergeCells count="2">
    <mergeCell ref="D2:G2"/>
    <mergeCell ref="D3:G3"/>
  </mergeCells>
  <pageMargins left="0.75" right="0.75" top="1" bottom="1" header="0.5" footer="0.5"/>
  <pageSetup scale="76" fitToHeight="0" orientation="landscape" r:id="rId1"/>
  <headerFooter>
    <oddFooter>&amp;A&amp;RPage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7"/>
  <sheetViews>
    <sheetView showGridLines="0" workbookViewId="0">
      <selection activeCell="A531" sqref="A531"/>
    </sheetView>
  </sheetViews>
  <sheetFormatPr defaultColWidth="8.85546875" defaultRowHeight="12.75" x14ac:dyDescent="0.2"/>
  <cols>
    <col min="1" max="1" width="27.28515625" style="71" bestFit="1" customWidth="1"/>
    <col min="2" max="2" width="11.85546875" style="71" customWidth="1"/>
    <col min="3" max="3" width="10.5703125" style="71" customWidth="1"/>
    <col min="4" max="4" width="11.85546875" style="71" bestFit="1" customWidth="1"/>
    <col min="5" max="5" width="14.5703125" style="71" customWidth="1"/>
    <col min="6" max="6" width="12.7109375" style="71" customWidth="1"/>
    <col min="7" max="7" width="14.85546875" style="71" customWidth="1"/>
    <col min="8" max="8" width="13.5703125" style="71" customWidth="1"/>
    <col min="9" max="9" width="19.42578125" style="71" customWidth="1"/>
    <col min="10" max="10" width="15.42578125" style="71" customWidth="1"/>
    <col min="11" max="11" width="19.7109375" style="71" customWidth="1"/>
    <col min="12" max="16384" width="8.85546875" style="71"/>
  </cols>
  <sheetData>
    <row r="2" spans="1:11" ht="31.15" customHeight="1" x14ac:dyDescent="0.25">
      <c r="A2" s="72"/>
      <c r="C2" s="74"/>
      <c r="D2" s="85" t="s">
        <v>729</v>
      </c>
      <c r="E2" s="85"/>
      <c r="F2" s="85"/>
      <c r="G2" s="85"/>
      <c r="H2" s="74"/>
      <c r="I2" s="74"/>
      <c r="J2" s="73"/>
    </row>
    <row r="3" spans="1:11" ht="12.75" customHeight="1" x14ac:dyDescent="0.2">
      <c r="C3" s="76"/>
      <c r="D3" s="86" t="s">
        <v>2</v>
      </c>
      <c r="E3" s="86"/>
      <c r="F3" s="86"/>
      <c r="G3" s="86"/>
      <c r="H3" s="76"/>
      <c r="I3" s="76"/>
    </row>
    <row r="4" spans="1:11" ht="31.15" customHeight="1" x14ac:dyDescent="0.2">
      <c r="F4" s="74"/>
    </row>
    <row r="7" spans="1:11" ht="15.6" customHeight="1" x14ac:dyDescent="0.2"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">
      <c r="A8" s="66" t="s">
        <v>31</v>
      </c>
    </row>
    <row r="11" spans="1:11" ht="51" x14ac:dyDescent="0.2">
      <c r="A11" s="66"/>
      <c r="B11" s="66" t="s">
        <v>32</v>
      </c>
      <c r="C11" s="66" t="s">
        <v>6</v>
      </c>
      <c r="D11" s="66" t="s">
        <v>7</v>
      </c>
      <c r="E11" s="66" t="s">
        <v>8</v>
      </c>
      <c r="F11" s="66" t="s">
        <v>9</v>
      </c>
      <c r="G11" s="66" t="s">
        <v>10</v>
      </c>
      <c r="H11" s="66" t="s">
        <v>11</v>
      </c>
      <c r="I11" s="66" t="s">
        <v>12</v>
      </c>
      <c r="J11" s="66" t="s">
        <v>13</v>
      </c>
      <c r="K11" s="66" t="s">
        <v>14</v>
      </c>
    </row>
    <row r="12" spans="1:1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4" spans="1:11" x14ac:dyDescent="0.2">
      <c r="A14" s="77" t="s">
        <v>33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">
      <c r="A15" s="66" t="s">
        <v>34</v>
      </c>
      <c r="B15" s="67">
        <v>87969</v>
      </c>
      <c r="C15" s="67">
        <v>42515</v>
      </c>
      <c r="D15" s="67">
        <v>45454</v>
      </c>
      <c r="E15" s="67">
        <v>34863</v>
      </c>
      <c r="F15" s="67">
        <v>2325</v>
      </c>
      <c r="G15" s="66">
        <v>652</v>
      </c>
      <c r="H15" s="67">
        <v>4526</v>
      </c>
      <c r="I15" s="66">
        <v>76</v>
      </c>
      <c r="J15" s="66">
        <v>413</v>
      </c>
      <c r="K15" s="67">
        <v>2599</v>
      </c>
    </row>
    <row r="16" spans="1:11" x14ac:dyDescent="0.2">
      <c r="A16" s="66" t="s">
        <v>35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9" spans="1:11" x14ac:dyDescent="0.2">
      <c r="A19" s="66" t="s">
        <v>36</v>
      </c>
      <c r="B19" s="67">
        <v>87969</v>
      </c>
      <c r="C19" s="67">
        <v>42515</v>
      </c>
      <c r="D19" s="67">
        <v>45454</v>
      </c>
      <c r="E19" s="67">
        <v>34863</v>
      </c>
      <c r="F19" s="67">
        <v>2325</v>
      </c>
      <c r="G19" s="66">
        <v>652</v>
      </c>
      <c r="H19" s="67">
        <v>4526</v>
      </c>
      <c r="I19" s="66">
        <v>76</v>
      </c>
      <c r="J19" s="66">
        <v>413</v>
      </c>
      <c r="K19" s="67">
        <v>2599</v>
      </c>
    </row>
    <row r="20" spans="1:11" x14ac:dyDescent="0.2">
      <c r="A20" s="66"/>
      <c r="B20" s="69">
        <v>1.0038</v>
      </c>
      <c r="C20" s="69">
        <v>0.48509999999999998</v>
      </c>
      <c r="D20" s="69">
        <v>0.51870000000000005</v>
      </c>
      <c r="E20" s="69">
        <v>0.39779999999999999</v>
      </c>
      <c r="F20" s="69">
        <v>2.6499999999999999E-2</v>
      </c>
      <c r="G20" s="69">
        <v>7.4000000000000003E-3</v>
      </c>
      <c r="H20" s="69">
        <v>5.16E-2</v>
      </c>
      <c r="I20" s="69">
        <v>8.9999999999999998E-4</v>
      </c>
      <c r="J20" s="69">
        <v>4.7000000000000002E-3</v>
      </c>
      <c r="K20" s="69">
        <v>2.9700000000000001E-2</v>
      </c>
    </row>
    <row r="21" spans="1:11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77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x14ac:dyDescent="0.2">
      <c r="A23" s="66" t="s">
        <v>38</v>
      </c>
      <c r="B23" s="67">
        <v>7313</v>
      </c>
      <c r="C23" s="67">
        <v>1349</v>
      </c>
      <c r="D23" s="67">
        <v>5964</v>
      </c>
      <c r="E23" s="67">
        <v>4960</v>
      </c>
      <c r="F23" s="66">
        <v>321</v>
      </c>
      <c r="G23" s="66">
        <v>26</v>
      </c>
      <c r="H23" s="66">
        <v>272</v>
      </c>
      <c r="I23" s="66">
        <v>4</v>
      </c>
      <c r="J23" s="66">
        <v>32</v>
      </c>
      <c r="K23" s="66">
        <v>349</v>
      </c>
    </row>
    <row r="24" spans="1:11" x14ac:dyDescent="0.2">
      <c r="A24" s="66" t="s">
        <v>34</v>
      </c>
      <c r="B24" s="67">
        <v>82251</v>
      </c>
      <c r="C24" s="67">
        <v>7310</v>
      </c>
      <c r="D24" s="67">
        <v>74941</v>
      </c>
      <c r="E24" s="67">
        <v>65750</v>
      </c>
      <c r="F24" s="67">
        <v>1941</v>
      </c>
      <c r="G24" s="66">
        <v>206</v>
      </c>
      <c r="H24" s="67">
        <v>2875</v>
      </c>
      <c r="I24" s="66">
        <v>47</v>
      </c>
      <c r="J24" s="66">
        <v>414</v>
      </c>
      <c r="K24" s="67">
        <v>3708</v>
      </c>
    </row>
    <row r="25" spans="1:1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7" spans="1:11" x14ac:dyDescent="0.2">
      <c r="A27" s="66" t="s">
        <v>39</v>
      </c>
      <c r="B27" s="67">
        <v>89564</v>
      </c>
      <c r="C27" s="67">
        <v>8659</v>
      </c>
      <c r="D27" s="67">
        <v>80905</v>
      </c>
      <c r="E27" s="67">
        <v>70710</v>
      </c>
      <c r="F27" s="67">
        <v>2262</v>
      </c>
      <c r="G27" s="66">
        <v>232</v>
      </c>
      <c r="H27" s="67">
        <v>3147</v>
      </c>
      <c r="I27" s="66">
        <v>51</v>
      </c>
      <c r="J27" s="66">
        <v>446</v>
      </c>
      <c r="K27" s="67">
        <v>4057</v>
      </c>
    </row>
    <row r="28" spans="1:11" x14ac:dyDescent="0.2">
      <c r="A28" s="66"/>
      <c r="B28" s="69">
        <v>1.0013000000000001</v>
      </c>
      <c r="C28" s="69">
        <v>9.6799999999999997E-2</v>
      </c>
      <c r="D28" s="69">
        <v>0.90449999999999997</v>
      </c>
      <c r="E28" s="69">
        <v>0.79059999999999997</v>
      </c>
      <c r="F28" s="69">
        <v>2.53E-2</v>
      </c>
      <c r="G28" s="69">
        <v>2.5999999999999999E-3</v>
      </c>
      <c r="H28" s="69">
        <v>3.5200000000000002E-2</v>
      </c>
      <c r="I28" s="69">
        <v>5.9999999999999995E-4</v>
      </c>
      <c r="J28" s="69">
        <v>5.0000000000000001E-3</v>
      </c>
      <c r="K28" s="69">
        <v>4.5400000000000003E-2</v>
      </c>
    </row>
    <row r="29" spans="1:1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77" t="s">
        <v>40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6" t="s">
        <v>38</v>
      </c>
      <c r="B31" s="67">
        <v>49578</v>
      </c>
      <c r="C31" s="67">
        <v>9969</v>
      </c>
      <c r="D31" s="67">
        <v>39609</v>
      </c>
      <c r="E31" s="67">
        <v>33381</v>
      </c>
      <c r="F31" s="67">
        <v>1471</v>
      </c>
      <c r="G31" s="66">
        <v>335</v>
      </c>
      <c r="H31" s="67">
        <v>1785</v>
      </c>
      <c r="I31" s="66">
        <v>45</v>
      </c>
      <c r="J31" s="66">
        <v>243</v>
      </c>
      <c r="K31" s="67">
        <v>2349</v>
      </c>
    </row>
    <row r="32" spans="1:11" x14ac:dyDescent="0.2">
      <c r="A32" s="66" t="s">
        <v>34</v>
      </c>
      <c r="B32" s="67">
        <v>37946</v>
      </c>
      <c r="C32" s="67">
        <v>6763</v>
      </c>
      <c r="D32" s="67">
        <v>31183</v>
      </c>
      <c r="E32" s="67">
        <v>22187</v>
      </c>
      <c r="F32" s="67">
        <v>4541</v>
      </c>
      <c r="G32" s="66">
        <v>169</v>
      </c>
      <c r="H32" s="67">
        <v>2060</v>
      </c>
      <c r="I32" s="66">
        <v>91</v>
      </c>
      <c r="J32" s="66">
        <v>254</v>
      </c>
      <c r="K32" s="67">
        <v>1881</v>
      </c>
    </row>
    <row r="33" spans="1:1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5" spans="1:11" x14ac:dyDescent="0.2">
      <c r="A35" s="66" t="s">
        <v>41</v>
      </c>
      <c r="B35" s="67">
        <v>87524</v>
      </c>
      <c r="C35" s="67">
        <v>16732</v>
      </c>
      <c r="D35" s="67">
        <v>70792</v>
      </c>
      <c r="E35" s="67">
        <v>55568</v>
      </c>
      <c r="F35" s="67">
        <v>6012</v>
      </c>
      <c r="G35" s="66">
        <v>504</v>
      </c>
      <c r="H35" s="67">
        <v>3845</v>
      </c>
      <c r="I35" s="66">
        <v>136</v>
      </c>
      <c r="J35" s="66">
        <v>497</v>
      </c>
      <c r="K35" s="67">
        <v>4230</v>
      </c>
    </row>
    <row r="36" spans="1:11" x14ac:dyDescent="0.2">
      <c r="A36" s="66"/>
      <c r="B36" s="69">
        <v>1.0024999999999999</v>
      </c>
      <c r="C36" s="69">
        <v>0.19159999999999999</v>
      </c>
      <c r="D36" s="69">
        <v>0.81079999999999997</v>
      </c>
      <c r="E36" s="69">
        <v>0.63639999999999997</v>
      </c>
      <c r="F36" s="69">
        <v>6.8900000000000003E-2</v>
      </c>
      <c r="G36" s="69">
        <v>5.7999999999999996E-3</v>
      </c>
      <c r="H36" s="69">
        <v>4.3999999999999997E-2</v>
      </c>
      <c r="I36" s="69">
        <v>1.6000000000000001E-3</v>
      </c>
      <c r="J36" s="69">
        <v>5.7000000000000002E-3</v>
      </c>
      <c r="K36" s="69">
        <v>4.8399999999999999E-2</v>
      </c>
    </row>
    <row r="37" spans="1:11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77" t="s">
        <v>42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6" t="s">
        <v>34</v>
      </c>
      <c r="B39" s="67">
        <v>87827</v>
      </c>
      <c r="C39" s="67">
        <v>37594</v>
      </c>
      <c r="D39" s="67">
        <v>50233</v>
      </c>
      <c r="E39" s="67">
        <v>42132</v>
      </c>
      <c r="F39" s="67">
        <v>2365</v>
      </c>
      <c r="G39" s="66">
        <v>676</v>
      </c>
      <c r="H39" s="67">
        <v>1733</v>
      </c>
      <c r="I39" s="66">
        <v>58</v>
      </c>
      <c r="J39" s="66">
        <v>400</v>
      </c>
      <c r="K39" s="67">
        <v>2869</v>
      </c>
    </row>
    <row r="40" spans="1:1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2" spans="1:11" x14ac:dyDescent="0.2">
      <c r="A42" s="66" t="s">
        <v>43</v>
      </c>
      <c r="B42" s="67">
        <v>87827</v>
      </c>
      <c r="C42" s="67">
        <v>37594</v>
      </c>
      <c r="D42" s="67">
        <v>50233</v>
      </c>
      <c r="E42" s="67">
        <v>42132</v>
      </c>
      <c r="F42" s="67">
        <v>2365</v>
      </c>
      <c r="G42" s="66">
        <v>676</v>
      </c>
      <c r="H42" s="67">
        <v>1733</v>
      </c>
      <c r="I42" s="66">
        <v>58</v>
      </c>
      <c r="J42" s="66">
        <v>400</v>
      </c>
      <c r="K42" s="67">
        <v>2869</v>
      </c>
    </row>
    <row r="43" spans="1:11" x14ac:dyDescent="0.2">
      <c r="A43" s="66"/>
      <c r="B43" s="69">
        <v>1.0061</v>
      </c>
      <c r="C43" s="69">
        <v>0.43070000000000003</v>
      </c>
      <c r="D43" s="69">
        <v>0.57540000000000002</v>
      </c>
      <c r="E43" s="69">
        <v>0.48259999999999997</v>
      </c>
      <c r="F43" s="69">
        <v>2.7099999999999999E-2</v>
      </c>
      <c r="G43" s="69">
        <v>7.7000000000000002E-3</v>
      </c>
      <c r="H43" s="69">
        <v>1.9900000000000001E-2</v>
      </c>
      <c r="I43" s="69">
        <v>6.9999999999999999E-4</v>
      </c>
      <c r="J43" s="69">
        <v>4.5999999999999999E-3</v>
      </c>
      <c r="K43" s="69">
        <v>3.2899999999999999E-2</v>
      </c>
    </row>
    <row r="44" spans="1:1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 x14ac:dyDescent="0.2">
      <c r="A45" s="77" t="s">
        <v>44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x14ac:dyDescent="0.2">
      <c r="A46" s="66" t="s">
        <v>34</v>
      </c>
      <c r="B46" s="67">
        <v>89944</v>
      </c>
      <c r="C46" s="67">
        <v>25826</v>
      </c>
      <c r="D46" s="67">
        <v>64118</v>
      </c>
      <c r="E46" s="67">
        <v>52543</v>
      </c>
      <c r="F46" s="67">
        <v>4047</v>
      </c>
      <c r="G46" s="66">
        <v>627</v>
      </c>
      <c r="H46" s="67">
        <v>2800</v>
      </c>
      <c r="I46" s="66">
        <v>86</v>
      </c>
      <c r="J46" s="66">
        <v>505</v>
      </c>
      <c r="K46" s="67">
        <v>3510</v>
      </c>
    </row>
    <row r="47" spans="1:1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9" spans="1:11" x14ac:dyDescent="0.2">
      <c r="A49" s="66" t="s">
        <v>45</v>
      </c>
      <c r="B49" s="67">
        <v>89944</v>
      </c>
      <c r="C49" s="67">
        <v>25826</v>
      </c>
      <c r="D49" s="67">
        <v>64118</v>
      </c>
      <c r="E49" s="67">
        <v>52543</v>
      </c>
      <c r="F49" s="67">
        <v>4047</v>
      </c>
      <c r="G49" s="66">
        <v>627</v>
      </c>
      <c r="H49" s="67">
        <v>2800</v>
      </c>
      <c r="I49" s="66">
        <v>86</v>
      </c>
      <c r="J49" s="66">
        <v>505</v>
      </c>
      <c r="K49" s="67">
        <v>3510</v>
      </c>
    </row>
    <row r="50" spans="1:11" x14ac:dyDescent="0.2">
      <c r="A50" s="66"/>
      <c r="B50" s="69">
        <v>1.0049999999999999</v>
      </c>
      <c r="C50" s="69">
        <v>0.28860000000000002</v>
      </c>
      <c r="D50" s="69">
        <v>0.71640000000000004</v>
      </c>
      <c r="E50" s="69">
        <v>0.58709999999999996</v>
      </c>
      <c r="F50" s="69">
        <v>4.5199999999999997E-2</v>
      </c>
      <c r="G50" s="69">
        <v>7.0000000000000001E-3</v>
      </c>
      <c r="H50" s="69">
        <v>3.1300000000000001E-2</v>
      </c>
      <c r="I50" s="69">
        <v>1E-3</v>
      </c>
      <c r="J50" s="69">
        <v>5.5999999999999999E-3</v>
      </c>
      <c r="K50" s="69">
        <v>3.9199999999999999E-2</v>
      </c>
    </row>
    <row r="51" spans="1:1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x14ac:dyDescent="0.2">
      <c r="A52" s="77" t="s">
        <v>46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x14ac:dyDescent="0.2">
      <c r="A53" s="66" t="s">
        <v>38</v>
      </c>
      <c r="B53" s="67">
        <v>22923</v>
      </c>
      <c r="C53" s="67">
        <v>4470</v>
      </c>
      <c r="D53" s="67">
        <v>18453</v>
      </c>
      <c r="E53" s="67">
        <v>10286</v>
      </c>
      <c r="F53" s="67">
        <v>5278</v>
      </c>
      <c r="G53" s="66">
        <v>133</v>
      </c>
      <c r="H53" s="67">
        <v>1390</v>
      </c>
      <c r="I53" s="66">
        <v>27</v>
      </c>
      <c r="J53" s="66">
        <v>132</v>
      </c>
      <c r="K53" s="67">
        <v>1207</v>
      </c>
    </row>
    <row r="54" spans="1:11" x14ac:dyDescent="0.2">
      <c r="A54" s="66" t="s">
        <v>34</v>
      </c>
      <c r="B54" s="67">
        <v>64631</v>
      </c>
      <c r="C54" s="67">
        <v>10570</v>
      </c>
      <c r="D54" s="67">
        <v>54061</v>
      </c>
      <c r="E54" s="67">
        <v>39673</v>
      </c>
      <c r="F54" s="67">
        <v>8052</v>
      </c>
      <c r="G54" s="66">
        <v>261</v>
      </c>
      <c r="H54" s="67">
        <v>2425</v>
      </c>
      <c r="I54" s="66">
        <v>57</v>
      </c>
      <c r="J54" s="66">
        <v>412</v>
      </c>
      <c r="K54" s="67">
        <v>3181</v>
      </c>
    </row>
    <row r="55" spans="1:1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7" spans="1:11" x14ac:dyDescent="0.2">
      <c r="A57" s="66" t="s">
        <v>47</v>
      </c>
      <c r="B57" s="67">
        <v>87554</v>
      </c>
      <c r="C57" s="67">
        <v>15040</v>
      </c>
      <c r="D57" s="67">
        <v>72514</v>
      </c>
      <c r="E57" s="67">
        <v>49959</v>
      </c>
      <c r="F57" s="67">
        <v>13330</v>
      </c>
      <c r="G57" s="66">
        <v>394</v>
      </c>
      <c r="H57" s="67">
        <v>3815</v>
      </c>
      <c r="I57" s="66">
        <v>84</v>
      </c>
      <c r="J57" s="66">
        <v>544</v>
      </c>
      <c r="K57" s="67">
        <v>4388</v>
      </c>
    </row>
    <row r="58" spans="1:11" x14ac:dyDescent="0.2">
      <c r="A58" s="66"/>
      <c r="B58" s="69">
        <v>1.0019</v>
      </c>
      <c r="C58" s="69">
        <v>0.1721</v>
      </c>
      <c r="D58" s="69">
        <v>0.82979999999999998</v>
      </c>
      <c r="E58" s="69">
        <v>0.57169999999999999</v>
      </c>
      <c r="F58" s="69">
        <v>0.1525</v>
      </c>
      <c r="G58" s="69">
        <v>4.4999999999999997E-3</v>
      </c>
      <c r="H58" s="69">
        <v>4.3700000000000003E-2</v>
      </c>
      <c r="I58" s="69">
        <v>1E-3</v>
      </c>
      <c r="J58" s="69">
        <v>6.1999999999999998E-3</v>
      </c>
      <c r="K58" s="69">
        <v>5.0200000000000002E-2</v>
      </c>
    </row>
    <row r="59" spans="1:11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">
      <c r="A60" s="77" t="s">
        <v>48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x14ac:dyDescent="0.2">
      <c r="A61" s="66" t="s">
        <v>49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</row>
    <row r="62" spans="1:11" x14ac:dyDescent="0.2">
      <c r="A62" s="66" t="s">
        <v>34</v>
      </c>
      <c r="B62" s="67">
        <v>90537</v>
      </c>
      <c r="C62" s="67">
        <v>42698</v>
      </c>
      <c r="D62" s="67">
        <v>47839</v>
      </c>
      <c r="E62" s="67">
        <v>17787</v>
      </c>
      <c r="F62" s="67">
        <v>19456</v>
      </c>
      <c r="G62" s="66">
        <v>322</v>
      </c>
      <c r="H62" s="67">
        <v>5473</v>
      </c>
      <c r="I62" s="66">
        <v>873</v>
      </c>
      <c r="J62" s="66">
        <v>395</v>
      </c>
      <c r="K62" s="67">
        <v>3533</v>
      </c>
    </row>
    <row r="63" spans="1:1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5" spans="1:11" x14ac:dyDescent="0.2">
      <c r="A65" s="66" t="s">
        <v>50</v>
      </c>
      <c r="B65" s="67">
        <v>90537</v>
      </c>
      <c r="C65" s="67">
        <v>42698</v>
      </c>
      <c r="D65" s="67">
        <v>47839</v>
      </c>
      <c r="E65" s="67">
        <v>17787</v>
      </c>
      <c r="F65" s="67">
        <v>19456</v>
      </c>
      <c r="G65" s="66">
        <v>322</v>
      </c>
      <c r="H65" s="67">
        <v>5473</v>
      </c>
      <c r="I65" s="66">
        <v>873</v>
      </c>
      <c r="J65" s="66">
        <v>395</v>
      </c>
      <c r="K65" s="67">
        <v>3533</v>
      </c>
    </row>
    <row r="66" spans="1:11" x14ac:dyDescent="0.2">
      <c r="A66" s="66"/>
      <c r="B66" s="69">
        <v>1.0028999999999999</v>
      </c>
      <c r="C66" s="69">
        <v>0.47299999999999998</v>
      </c>
      <c r="D66" s="69">
        <v>0.52990000000000004</v>
      </c>
      <c r="E66" s="69">
        <v>0.19700000000000001</v>
      </c>
      <c r="F66" s="69">
        <v>0.2155</v>
      </c>
      <c r="G66" s="69">
        <v>3.5999999999999999E-3</v>
      </c>
      <c r="H66" s="69">
        <v>6.0600000000000001E-2</v>
      </c>
      <c r="I66" s="69">
        <v>9.7000000000000003E-3</v>
      </c>
      <c r="J66" s="69">
        <v>4.4000000000000003E-3</v>
      </c>
      <c r="K66" s="69">
        <v>3.9100000000000003E-2</v>
      </c>
    </row>
    <row r="67" spans="1:1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1:11" x14ac:dyDescent="0.2">
      <c r="A68" s="77" t="s">
        <v>51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1" x14ac:dyDescent="0.2">
      <c r="A69" s="66" t="s">
        <v>34</v>
      </c>
      <c r="B69" s="67">
        <v>87772</v>
      </c>
      <c r="C69" s="67">
        <v>16954</v>
      </c>
      <c r="D69" s="67">
        <v>70818</v>
      </c>
      <c r="E69" s="67">
        <v>47717</v>
      </c>
      <c r="F69" s="67">
        <v>14629</v>
      </c>
      <c r="G69" s="66">
        <v>449</v>
      </c>
      <c r="H69" s="67">
        <v>2911</v>
      </c>
      <c r="I69" s="66">
        <v>58</v>
      </c>
      <c r="J69" s="66">
        <v>466</v>
      </c>
      <c r="K69" s="67">
        <v>4588</v>
      </c>
    </row>
    <row r="70" spans="1:1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2" spans="1:11" x14ac:dyDescent="0.2">
      <c r="A72" s="66" t="s">
        <v>52</v>
      </c>
      <c r="B72" s="67">
        <v>87772</v>
      </c>
      <c r="C72" s="67">
        <v>16954</v>
      </c>
      <c r="D72" s="67">
        <v>70818</v>
      </c>
      <c r="E72" s="67">
        <v>47717</v>
      </c>
      <c r="F72" s="67">
        <v>14629</v>
      </c>
      <c r="G72" s="66">
        <v>449</v>
      </c>
      <c r="H72" s="67">
        <v>2911</v>
      </c>
      <c r="I72" s="66">
        <v>58</v>
      </c>
      <c r="J72" s="66">
        <v>466</v>
      </c>
      <c r="K72" s="67">
        <v>4588</v>
      </c>
    </row>
    <row r="73" spans="1:11" x14ac:dyDescent="0.2">
      <c r="A73" s="66"/>
      <c r="B73" s="69">
        <v>0.99339999999999995</v>
      </c>
      <c r="C73" s="69">
        <v>0.19189999999999999</v>
      </c>
      <c r="D73" s="69">
        <v>0.80149999999999999</v>
      </c>
      <c r="E73" s="68">
        <v>0.54</v>
      </c>
      <c r="F73" s="69">
        <v>0.1656</v>
      </c>
      <c r="G73" s="69">
        <v>5.1000000000000004E-3</v>
      </c>
      <c r="H73" s="69">
        <v>3.2899999999999999E-2</v>
      </c>
      <c r="I73" s="69">
        <v>6.9999999999999999E-4</v>
      </c>
      <c r="J73" s="69">
        <v>5.3E-3</v>
      </c>
      <c r="K73" s="69">
        <v>5.1900000000000002E-2</v>
      </c>
    </row>
    <row r="74" spans="1:1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x14ac:dyDescent="0.2">
      <c r="A75" s="77" t="s">
        <v>53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1:11" x14ac:dyDescent="0.2">
      <c r="A76" s="66" t="s">
        <v>34</v>
      </c>
      <c r="B76" s="67">
        <v>88213</v>
      </c>
      <c r="C76" s="67">
        <v>9887</v>
      </c>
      <c r="D76" s="67">
        <v>78326</v>
      </c>
      <c r="E76" s="67">
        <v>66218</v>
      </c>
      <c r="F76" s="67">
        <v>4488</v>
      </c>
      <c r="G76" s="66">
        <v>421</v>
      </c>
      <c r="H76" s="67">
        <v>2411</v>
      </c>
      <c r="I76" s="66">
        <v>49</v>
      </c>
      <c r="J76" s="66">
        <v>487</v>
      </c>
      <c r="K76" s="67">
        <v>4252</v>
      </c>
    </row>
    <row r="77" spans="1:1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9" spans="1:11" x14ac:dyDescent="0.2">
      <c r="A79" s="66" t="s">
        <v>54</v>
      </c>
      <c r="B79" s="67">
        <v>88213</v>
      </c>
      <c r="C79" s="67">
        <v>9887</v>
      </c>
      <c r="D79" s="67">
        <v>78326</v>
      </c>
      <c r="E79" s="67">
        <v>66218</v>
      </c>
      <c r="F79" s="67">
        <v>4488</v>
      </c>
      <c r="G79" s="66">
        <v>421</v>
      </c>
      <c r="H79" s="67">
        <v>2411</v>
      </c>
      <c r="I79" s="66">
        <v>49</v>
      </c>
      <c r="J79" s="66">
        <v>487</v>
      </c>
      <c r="K79" s="67">
        <v>4252</v>
      </c>
    </row>
    <row r="80" spans="1:11" x14ac:dyDescent="0.2">
      <c r="A80" s="66"/>
      <c r="B80" s="69">
        <v>1.0032000000000001</v>
      </c>
      <c r="C80" s="69">
        <v>0.1124</v>
      </c>
      <c r="D80" s="69">
        <v>0.89080000000000004</v>
      </c>
      <c r="E80" s="69">
        <v>0.75309999999999999</v>
      </c>
      <c r="F80" s="69">
        <v>5.0999999999999997E-2</v>
      </c>
      <c r="G80" s="69">
        <v>4.7999999999999996E-3</v>
      </c>
      <c r="H80" s="69">
        <v>2.7400000000000001E-2</v>
      </c>
      <c r="I80" s="69">
        <v>5.9999999999999995E-4</v>
      </c>
      <c r="J80" s="69">
        <v>5.4999999999999997E-3</v>
      </c>
      <c r="K80" s="69">
        <v>4.8399999999999999E-2</v>
      </c>
    </row>
    <row r="81" spans="1:1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x14ac:dyDescent="0.2">
      <c r="A82" s="77" t="s">
        <v>55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x14ac:dyDescent="0.2">
      <c r="A83" s="66" t="s">
        <v>56</v>
      </c>
      <c r="B83" s="67">
        <v>88009</v>
      </c>
      <c r="C83" s="67">
        <v>10317</v>
      </c>
      <c r="D83" s="67">
        <v>77692</v>
      </c>
      <c r="E83" s="67">
        <v>65832</v>
      </c>
      <c r="F83" s="67">
        <v>1131</v>
      </c>
      <c r="G83" s="66">
        <v>370</v>
      </c>
      <c r="H83" s="67">
        <v>6001</v>
      </c>
      <c r="I83" s="66">
        <v>112</v>
      </c>
      <c r="J83" s="66">
        <v>529</v>
      </c>
      <c r="K83" s="67">
        <v>3717</v>
      </c>
    </row>
    <row r="84" spans="1:1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6" spans="1:11" x14ac:dyDescent="0.2">
      <c r="A86" s="66" t="s">
        <v>57</v>
      </c>
      <c r="B86" s="67">
        <v>88009</v>
      </c>
      <c r="C86" s="67">
        <v>10317</v>
      </c>
      <c r="D86" s="67">
        <v>77692</v>
      </c>
      <c r="E86" s="67">
        <v>65832</v>
      </c>
      <c r="F86" s="67">
        <v>1131</v>
      </c>
      <c r="G86" s="66">
        <v>370</v>
      </c>
      <c r="H86" s="67">
        <v>6001</v>
      </c>
      <c r="I86" s="66">
        <v>112</v>
      </c>
      <c r="J86" s="66">
        <v>529</v>
      </c>
      <c r="K86" s="67">
        <v>3717</v>
      </c>
    </row>
    <row r="87" spans="1:11" x14ac:dyDescent="0.2">
      <c r="A87" s="66"/>
      <c r="B87" s="69">
        <v>1.0005999999999999</v>
      </c>
      <c r="C87" s="69">
        <v>0.1173</v>
      </c>
      <c r="D87" s="69">
        <v>0.88329999999999997</v>
      </c>
      <c r="E87" s="69">
        <v>0.74850000000000005</v>
      </c>
      <c r="F87" s="69">
        <v>1.29E-2</v>
      </c>
      <c r="G87" s="69">
        <v>4.1999999999999997E-3</v>
      </c>
      <c r="H87" s="69">
        <v>6.8199999999999997E-2</v>
      </c>
      <c r="I87" s="69">
        <v>1.2999999999999999E-3</v>
      </c>
      <c r="J87" s="69">
        <v>6.0000000000000001E-3</v>
      </c>
      <c r="K87" s="69">
        <v>4.2299999999999997E-2</v>
      </c>
    </row>
    <row r="88" spans="1:1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1:11" x14ac:dyDescent="0.2">
      <c r="A89" s="77" t="s">
        <v>58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1:11" x14ac:dyDescent="0.2">
      <c r="A90" s="66" t="s">
        <v>56</v>
      </c>
      <c r="B90" s="67">
        <v>88727</v>
      </c>
      <c r="C90" s="67">
        <v>22674</v>
      </c>
      <c r="D90" s="67">
        <v>66053</v>
      </c>
      <c r="E90" s="67">
        <v>57459</v>
      </c>
      <c r="F90" s="66">
        <v>824</v>
      </c>
      <c r="G90" s="66">
        <v>391</v>
      </c>
      <c r="H90" s="67">
        <v>3292</v>
      </c>
      <c r="I90" s="66">
        <v>53</v>
      </c>
      <c r="J90" s="66">
        <v>469</v>
      </c>
      <c r="K90" s="67">
        <v>3565</v>
      </c>
    </row>
    <row r="91" spans="1:11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3" spans="1:11" x14ac:dyDescent="0.2">
      <c r="A93" s="66" t="s">
        <v>59</v>
      </c>
      <c r="B93" s="67">
        <v>88727</v>
      </c>
      <c r="C93" s="67">
        <v>22674</v>
      </c>
      <c r="D93" s="67">
        <v>66053</v>
      </c>
      <c r="E93" s="67">
        <v>57459</v>
      </c>
      <c r="F93" s="66">
        <v>824</v>
      </c>
      <c r="G93" s="66">
        <v>391</v>
      </c>
      <c r="H93" s="67">
        <v>3292</v>
      </c>
      <c r="I93" s="66">
        <v>53</v>
      </c>
      <c r="J93" s="66">
        <v>469</v>
      </c>
      <c r="K93" s="67">
        <v>3565</v>
      </c>
    </row>
    <row r="94" spans="1:11" x14ac:dyDescent="0.2">
      <c r="A94" s="66"/>
      <c r="B94" s="69">
        <v>1.0022</v>
      </c>
      <c r="C94" s="69">
        <v>0.25609999999999999</v>
      </c>
      <c r="D94" s="69">
        <v>0.74609999999999999</v>
      </c>
      <c r="E94" s="69">
        <v>0.64900000000000002</v>
      </c>
      <c r="F94" s="69">
        <v>9.2999999999999992E-3</v>
      </c>
      <c r="G94" s="69">
        <v>4.4000000000000003E-3</v>
      </c>
      <c r="H94" s="69">
        <v>3.7199999999999997E-2</v>
      </c>
      <c r="I94" s="69">
        <v>5.9999999999999995E-4</v>
      </c>
      <c r="J94" s="69">
        <v>5.3E-3</v>
      </c>
      <c r="K94" s="69">
        <v>4.0300000000000002E-2</v>
      </c>
    </row>
    <row r="95" spans="1:11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1:11" x14ac:dyDescent="0.2">
      <c r="A96" s="77" t="s">
        <v>60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1:11" x14ac:dyDescent="0.2">
      <c r="A97" s="66" t="s">
        <v>56</v>
      </c>
      <c r="B97" s="67">
        <v>68509</v>
      </c>
      <c r="C97" s="67">
        <v>8844</v>
      </c>
      <c r="D97" s="67">
        <v>59665</v>
      </c>
      <c r="E97" s="67">
        <v>52177</v>
      </c>
      <c r="F97" s="66">
        <v>614</v>
      </c>
      <c r="G97" s="66">
        <v>165</v>
      </c>
      <c r="H97" s="67">
        <v>3128</v>
      </c>
      <c r="I97" s="66">
        <v>34</v>
      </c>
      <c r="J97" s="66">
        <v>311</v>
      </c>
      <c r="K97" s="67">
        <v>3236</v>
      </c>
    </row>
    <row r="98" spans="1:11" x14ac:dyDescent="0.2">
      <c r="A98" s="66" t="s">
        <v>61</v>
      </c>
      <c r="B98" s="67">
        <v>18798</v>
      </c>
      <c r="C98" s="67">
        <v>2050</v>
      </c>
      <c r="D98" s="67">
        <v>16748</v>
      </c>
      <c r="E98" s="67">
        <v>14749</v>
      </c>
      <c r="F98" s="66">
        <v>121</v>
      </c>
      <c r="G98" s="66">
        <v>44</v>
      </c>
      <c r="H98" s="66">
        <v>819</v>
      </c>
      <c r="I98" s="66">
        <v>21</v>
      </c>
      <c r="J98" s="66">
        <v>102</v>
      </c>
      <c r="K98" s="66">
        <v>892</v>
      </c>
    </row>
    <row r="99" spans="1:11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1" spans="1:11" x14ac:dyDescent="0.2">
      <c r="A101" s="66" t="s">
        <v>62</v>
      </c>
      <c r="B101" s="67">
        <v>87307</v>
      </c>
      <c r="C101" s="67">
        <v>10894</v>
      </c>
      <c r="D101" s="67">
        <v>76413</v>
      </c>
      <c r="E101" s="67">
        <v>66926</v>
      </c>
      <c r="F101" s="66">
        <v>735</v>
      </c>
      <c r="G101" s="66">
        <v>209</v>
      </c>
      <c r="H101" s="67">
        <v>3947</v>
      </c>
      <c r="I101" s="66">
        <v>55</v>
      </c>
      <c r="J101" s="66">
        <v>413</v>
      </c>
      <c r="K101" s="67">
        <v>4128</v>
      </c>
    </row>
    <row r="102" spans="1:11" x14ac:dyDescent="0.2">
      <c r="A102" s="66"/>
      <c r="B102" s="69">
        <v>1.0007999999999999</v>
      </c>
      <c r="C102" s="69">
        <v>0.1249</v>
      </c>
      <c r="D102" s="69">
        <v>0.87590000000000001</v>
      </c>
      <c r="E102" s="69">
        <v>0.76719999999999999</v>
      </c>
      <c r="F102" s="69">
        <v>8.3999999999999995E-3</v>
      </c>
      <c r="G102" s="69">
        <v>2.3999999999999998E-3</v>
      </c>
      <c r="H102" s="69">
        <v>4.5199999999999997E-2</v>
      </c>
      <c r="I102" s="69">
        <v>5.9999999999999995E-4</v>
      </c>
      <c r="J102" s="69">
        <v>4.7000000000000002E-3</v>
      </c>
      <c r="K102" s="69">
        <v>4.7300000000000002E-2</v>
      </c>
    </row>
    <row r="103" spans="1:11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11" x14ac:dyDescent="0.2">
      <c r="A104" s="77" t="s">
        <v>63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1:11" x14ac:dyDescent="0.2">
      <c r="A105" s="66" t="s">
        <v>56</v>
      </c>
      <c r="B105" s="67">
        <v>72613</v>
      </c>
      <c r="C105" s="67">
        <v>5375</v>
      </c>
      <c r="D105" s="67">
        <v>67238</v>
      </c>
      <c r="E105" s="67">
        <v>60562</v>
      </c>
      <c r="F105" s="66">
        <v>473</v>
      </c>
      <c r="G105" s="66">
        <v>175</v>
      </c>
      <c r="H105" s="67">
        <v>2089</v>
      </c>
      <c r="I105" s="66">
        <v>37</v>
      </c>
      <c r="J105" s="66">
        <v>427</v>
      </c>
      <c r="K105" s="67">
        <v>3475</v>
      </c>
    </row>
    <row r="106" spans="1:11" x14ac:dyDescent="0.2">
      <c r="A106" s="66" t="s">
        <v>64</v>
      </c>
      <c r="B106" s="67">
        <v>9418</v>
      </c>
      <c r="C106" s="66">
        <v>648</v>
      </c>
      <c r="D106" s="67">
        <v>8770</v>
      </c>
      <c r="E106" s="67">
        <v>8169</v>
      </c>
      <c r="F106" s="66">
        <v>49</v>
      </c>
      <c r="G106" s="66">
        <v>42</v>
      </c>
      <c r="H106" s="66">
        <v>82</v>
      </c>
      <c r="I106" s="66">
        <v>7</v>
      </c>
      <c r="J106" s="66">
        <v>38</v>
      </c>
      <c r="K106" s="66">
        <v>383</v>
      </c>
    </row>
    <row r="107" spans="1:11" x14ac:dyDescent="0.2">
      <c r="A107" s="66" t="s">
        <v>65</v>
      </c>
      <c r="B107" s="67">
        <v>5811</v>
      </c>
      <c r="C107" s="66">
        <v>381</v>
      </c>
      <c r="D107" s="67">
        <v>5430</v>
      </c>
      <c r="E107" s="67">
        <v>4954</v>
      </c>
      <c r="F107" s="66">
        <v>32</v>
      </c>
      <c r="G107" s="66">
        <v>36</v>
      </c>
      <c r="H107" s="66">
        <v>85</v>
      </c>
      <c r="I107" s="66">
        <v>4</v>
      </c>
      <c r="J107" s="66">
        <v>37</v>
      </c>
      <c r="K107" s="66">
        <v>282</v>
      </c>
    </row>
    <row r="108" spans="1:11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10" spans="1:11" x14ac:dyDescent="0.2">
      <c r="A110" s="66" t="s">
        <v>66</v>
      </c>
      <c r="B110" s="67">
        <v>87842</v>
      </c>
      <c r="C110" s="67">
        <v>6404</v>
      </c>
      <c r="D110" s="67">
        <v>81438</v>
      </c>
      <c r="E110" s="67">
        <v>73685</v>
      </c>
      <c r="F110" s="66">
        <v>554</v>
      </c>
      <c r="G110" s="66">
        <v>253</v>
      </c>
      <c r="H110" s="67">
        <v>2256</v>
      </c>
      <c r="I110" s="66">
        <v>48</v>
      </c>
      <c r="J110" s="66">
        <v>502</v>
      </c>
      <c r="K110" s="67">
        <v>4140</v>
      </c>
    </row>
    <row r="111" spans="1:11" x14ac:dyDescent="0.2">
      <c r="A111" s="66"/>
      <c r="B111" s="69">
        <v>1.0008999999999999</v>
      </c>
      <c r="C111" s="69">
        <v>7.2999999999999995E-2</v>
      </c>
      <c r="D111" s="69">
        <v>0.92789999999999995</v>
      </c>
      <c r="E111" s="69">
        <v>0.83960000000000001</v>
      </c>
      <c r="F111" s="69">
        <v>6.3E-3</v>
      </c>
      <c r="G111" s="69">
        <v>2.8999999999999998E-3</v>
      </c>
      <c r="H111" s="69">
        <v>2.5700000000000001E-2</v>
      </c>
      <c r="I111" s="69">
        <v>5.0000000000000001E-4</v>
      </c>
      <c r="J111" s="69">
        <v>5.7000000000000002E-3</v>
      </c>
      <c r="K111" s="69">
        <v>4.7199999999999999E-2</v>
      </c>
    </row>
    <row r="112" spans="1:11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x14ac:dyDescent="0.2">
      <c r="A113" s="77" t="s">
        <v>67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1:11" x14ac:dyDescent="0.2">
      <c r="A114" s="66" t="s">
        <v>68</v>
      </c>
      <c r="B114" s="67">
        <v>87797</v>
      </c>
      <c r="C114" s="67">
        <v>10491</v>
      </c>
      <c r="D114" s="67">
        <v>77306</v>
      </c>
      <c r="E114" s="67">
        <v>63007</v>
      </c>
      <c r="F114" s="67">
        <v>2934</v>
      </c>
      <c r="G114" s="66">
        <v>328</v>
      </c>
      <c r="H114" s="67">
        <v>4805</v>
      </c>
      <c r="I114" s="66">
        <v>179</v>
      </c>
      <c r="J114" s="66">
        <v>503</v>
      </c>
      <c r="K114" s="67">
        <v>5550</v>
      </c>
    </row>
    <row r="115" spans="1:11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7" spans="1:11" x14ac:dyDescent="0.2">
      <c r="A117" s="66" t="s">
        <v>69</v>
      </c>
      <c r="B117" s="67">
        <v>87797</v>
      </c>
      <c r="C117" s="67">
        <v>10491</v>
      </c>
      <c r="D117" s="67">
        <v>77306</v>
      </c>
      <c r="E117" s="67">
        <v>63007</v>
      </c>
      <c r="F117" s="67">
        <v>2934</v>
      </c>
      <c r="G117" s="66">
        <v>328</v>
      </c>
      <c r="H117" s="67">
        <v>4805</v>
      </c>
      <c r="I117" s="66">
        <v>179</v>
      </c>
      <c r="J117" s="66">
        <v>503</v>
      </c>
      <c r="K117" s="67">
        <v>5550</v>
      </c>
    </row>
    <row r="118" spans="1:11" x14ac:dyDescent="0.2">
      <c r="A118" s="66"/>
      <c r="B118" s="69">
        <v>1.0006999999999999</v>
      </c>
      <c r="C118" s="69">
        <v>0.1196</v>
      </c>
      <c r="D118" s="69">
        <v>0.88109999999999999</v>
      </c>
      <c r="E118" s="69">
        <v>0.71809999999999996</v>
      </c>
      <c r="F118" s="69">
        <v>3.3399999999999999E-2</v>
      </c>
      <c r="G118" s="69">
        <v>3.7000000000000002E-3</v>
      </c>
      <c r="H118" s="69">
        <v>5.4800000000000001E-2</v>
      </c>
      <c r="I118" s="69">
        <v>2E-3</v>
      </c>
      <c r="J118" s="69">
        <v>5.7000000000000002E-3</v>
      </c>
      <c r="K118" s="69">
        <v>6.3299999999999995E-2</v>
      </c>
    </row>
    <row r="119" spans="1:11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</row>
    <row r="120" spans="1:11" x14ac:dyDescent="0.2">
      <c r="A120" s="77" t="s">
        <v>70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</row>
    <row r="121" spans="1:11" x14ac:dyDescent="0.2">
      <c r="A121" s="66" t="s">
        <v>68</v>
      </c>
      <c r="B121" s="67">
        <v>89040</v>
      </c>
      <c r="C121" s="67">
        <v>18377</v>
      </c>
      <c r="D121" s="67">
        <v>70663</v>
      </c>
      <c r="E121" s="67">
        <v>56837</v>
      </c>
      <c r="F121" s="67">
        <v>5014</v>
      </c>
      <c r="G121" s="66">
        <v>482</v>
      </c>
      <c r="H121" s="67">
        <v>2014</v>
      </c>
      <c r="I121" s="66">
        <v>288</v>
      </c>
      <c r="J121" s="66">
        <v>467</v>
      </c>
      <c r="K121" s="67">
        <v>5561</v>
      </c>
    </row>
    <row r="122" spans="1:11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</row>
    <row r="124" spans="1:11" x14ac:dyDescent="0.2">
      <c r="A124" s="66" t="s">
        <v>71</v>
      </c>
      <c r="B124" s="67">
        <v>89040</v>
      </c>
      <c r="C124" s="67">
        <v>18377</v>
      </c>
      <c r="D124" s="67">
        <v>70663</v>
      </c>
      <c r="E124" s="67">
        <v>56837</v>
      </c>
      <c r="F124" s="67">
        <v>5014</v>
      </c>
      <c r="G124" s="66">
        <v>482</v>
      </c>
      <c r="H124" s="67">
        <v>2014</v>
      </c>
      <c r="I124" s="66">
        <v>288</v>
      </c>
      <c r="J124" s="66">
        <v>467</v>
      </c>
      <c r="K124" s="67">
        <v>5561</v>
      </c>
    </row>
    <row r="125" spans="1:11" x14ac:dyDescent="0.2">
      <c r="A125" s="66"/>
      <c r="B125" s="69">
        <v>1.0039</v>
      </c>
      <c r="C125" s="69">
        <v>0.2072</v>
      </c>
      <c r="D125" s="69">
        <v>0.79669999999999996</v>
      </c>
      <c r="E125" s="69">
        <v>0.64080000000000004</v>
      </c>
      <c r="F125" s="69">
        <v>5.6500000000000002E-2</v>
      </c>
      <c r="G125" s="69">
        <v>5.4000000000000003E-3</v>
      </c>
      <c r="H125" s="69">
        <v>2.2700000000000001E-2</v>
      </c>
      <c r="I125" s="69">
        <v>3.2000000000000002E-3</v>
      </c>
      <c r="J125" s="69">
        <v>5.3E-3</v>
      </c>
      <c r="K125" s="69">
        <v>6.2700000000000006E-2</v>
      </c>
    </row>
    <row r="126" spans="1:11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x14ac:dyDescent="0.2">
      <c r="A127" s="77" t="s">
        <v>72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x14ac:dyDescent="0.2">
      <c r="A128" s="66" t="s">
        <v>68</v>
      </c>
      <c r="B128" s="67">
        <v>87490</v>
      </c>
      <c r="C128" s="67">
        <v>14252</v>
      </c>
      <c r="D128" s="67">
        <v>73238</v>
      </c>
      <c r="E128" s="67">
        <v>61251</v>
      </c>
      <c r="F128" s="67">
        <v>3947</v>
      </c>
      <c r="G128" s="66">
        <v>544</v>
      </c>
      <c r="H128" s="67">
        <v>1715</v>
      </c>
      <c r="I128" s="66">
        <v>120</v>
      </c>
      <c r="J128" s="66">
        <v>503</v>
      </c>
      <c r="K128" s="67">
        <v>5158</v>
      </c>
    </row>
    <row r="129" spans="1:11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</row>
    <row r="131" spans="1:11" x14ac:dyDescent="0.2">
      <c r="A131" s="66" t="s">
        <v>73</v>
      </c>
      <c r="B131" s="67">
        <v>87490</v>
      </c>
      <c r="C131" s="67">
        <v>14252</v>
      </c>
      <c r="D131" s="67">
        <v>73238</v>
      </c>
      <c r="E131" s="67">
        <v>61251</v>
      </c>
      <c r="F131" s="67">
        <v>3947</v>
      </c>
      <c r="G131" s="66">
        <v>544</v>
      </c>
      <c r="H131" s="67">
        <v>1715</v>
      </c>
      <c r="I131" s="66">
        <v>120</v>
      </c>
      <c r="J131" s="66">
        <v>503</v>
      </c>
      <c r="K131" s="67">
        <v>5158</v>
      </c>
    </row>
    <row r="132" spans="1:11" x14ac:dyDescent="0.2">
      <c r="A132" s="66"/>
      <c r="B132" s="69">
        <v>1.006</v>
      </c>
      <c r="C132" s="69">
        <v>0.16389999999999999</v>
      </c>
      <c r="D132" s="69">
        <v>0.84219999999999995</v>
      </c>
      <c r="E132" s="69">
        <v>0.70430000000000004</v>
      </c>
      <c r="F132" s="69">
        <v>4.5400000000000003E-2</v>
      </c>
      <c r="G132" s="69">
        <v>6.3E-3</v>
      </c>
      <c r="H132" s="69">
        <v>1.9699999999999999E-2</v>
      </c>
      <c r="I132" s="69">
        <v>1.4E-3</v>
      </c>
      <c r="J132" s="69">
        <v>5.7999999999999996E-3</v>
      </c>
      <c r="K132" s="69">
        <v>5.9299999999999999E-2</v>
      </c>
    </row>
    <row r="133" spans="1:11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</row>
    <row r="134" spans="1:11" x14ac:dyDescent="0.2">
      <c r="A134" s="77" t="s">
        <v>74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</row>
    <row r="135" spans="1:11" x14ac:dyDescent="0.2">
      <c r="A135" s="66" t="s">
        <v>68</v>
      </c>
      <c r="B135" s="67">
        <v>89258</v>
      </c>
      <c r="C135" s="67">
        <v>29345</v>
      </c>
      <c r="D135" s="67">
        <v>59913</v>
      </c>
      <c r="E135" s="67">
        <v>39155</v>
      </c>
      <c r="F135" s="67">
        <v>10593</v>
      </c>
      <c r="G135" s="66">
        <v>660</v>
      </c>
      <c r="H135" s="67">
        <v>2748</v>
      </c>
      <c r="I135" s="66">
        <v>540</v>
      </c>
      <c r="J135" s="66">
        <v>550</v>
      </c>
      <c r="K135" s="67">
        <v>5667</v>
      </c>
    </row>
    <row r="136" spans="1:11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</row>
    <row r="138" spans="1:11" x14ac:dyDescent="0.2">
      <c r="A138" s="66" t="s">
        <v>75</v>
      </c>
      <c r="B138" s="67">
        <v>89258</v>
      </c>
      <c r="C138" s="67">
        <v>29345</v>
      </c>
      <c r="D138" s="67">
        <v>59913</v>
      </c>
      <c r="E138" s="67">
        <v>39155</v>
      </c>
      <c r="F138" s="67">
        <v>10593</v>
      </c>
      <c r="G138" s="66">
        <v>660</v>
      </c>
      <c r="H138" s="67">
        <v>2748</v>
      </c>
      <c r="I138" s="66">
        <v>540</v>
      </c>
      <c r="J138" s="66">
        <v>550</v>
      </c>
      <c r="K138" s="67">
        <v>5667</v>
      </c>
    </row>
    <row r="139" spans="1:11" x14ac:dyDescent="0.2">
      <c r="A139" s="66"/>
      <c r="B139" s="69">
        <v>1.0073000000000001</v>
      </c>
      <c r="C139" s="69">
        <v>0.33119999999999999</v>
      </c>
      <c r="D139" s="69">
        <v>0.67610000000000003</v>
      </c>
      <c r="E139" s="69">
        <v>0.44190000000000002</v>
      </c>
      <c r="F139" s="69">
        <v>0.1195</v>
      </c>
      <c r="G139" s="69">
        <v>7.4000000000000003E-3</v>
      </c>
      <c r="H139" s="69">
        <v>3.1E-2</v>
      </c>
      <c r="I139" s="69">
        <v>6.1000000000000004E-3</v>
      </c>
      <c r="J139" s="69">
        <v>6.1999999999999998E-3</v>
      </c>
      <c r="K139" s="69">
        <v>6.4000000000000001E-2</v>
      </c>
    </row>
    <row r="140" spans="1:11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</row>
    <row r="141" spans="1:11" x14ac:dyDescent="0.2">
      <c r="A141" s="77" t="s">
        <v>76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</row>
    <row r="142" spans="1:11" x14ac:dyDescent="0.2">
      <c r="A142" s="66" t="s">
        <v>68</v>
      </c>
      <c r="B142" s="67">
        <v>89165</v>
      </c>
      <c r="C142" s="67">
        <v>8556</v>
      </c>
      <c r="D142" s="67">
        <v>80609</v>
      </c>
      <c r="E142" s="67">
        <v>70365</v>
      </c>
      <c r="F142" s="67">
        <v>2083</v>
      </c>
      <c r="G142" s="66">
        <v>331</v>
      </c>
      <c r="H142" s="67">
        <v>2061</v>
      </c>
      <c r="I142" s="66">
        <v>126</v>
      </c>
      <c r="J142" s="66">
        <v>644</v>
      </c>
      <c r="K142" s="67">
        <v>4999</v>
      </c>
    </row>
    <row r="143" spans="1:11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</row>
    <row r="145" spans="1:11" x14ac:dyDescent="0.2">
      <c r="A145" s="66" t="s">
        <v>77</v>
      </c>
      <c r="B145" s="67">
        <v>89165</v>
      </c>
      <c r="C145" s="67">
        <v>8556</v>
      </c>
      <c r="D145" s="67">
        <v>80609</v>
      </c>
      <c r="E145" s="67">
        <v>70365</v>
      </c>
      <c r="F145" s="67">
        <v>2083</v>
      </c>
      <c r="G145" s="66">
        <v>331</v>
      </c>
      <c r="H145" s="67">
        <v>2061</v>
      </c>
      <c r="I145" s="66">
        <v>126</v>
      </c>
      <c r="J145" s="66">
        <v>644</v>
      </c>
      <c r="K145" s="67">
        <v>4999</v>
      </c>
    </row>
    <row r="146" spans="1:11" x14ac:dyDescent="0.2">
      <c r="A146" s="66"/>
      <c r="B146" s="69">
        <v>1.0006999999999999</v>
      </c>
      <c r="C146" s="69">
        <v>9.6000000000000002E-2</v>
      </c>
      <c r="D146" s="69">
        <v>0.90469999999999995</v>
      </c>
      <c r="E146" s="69">
        <v>0.78969999999999996</v>
      </c>
      <c r="F146" s="69">
        <v>2.3400000000000001E-2</v>
      </c>
      <c r="G146" s="69">
        <v>3.7000000000000002E-3</v>
      </c>
      <c r="H146" s="69">
        <v>2.3099999999999999E-2</v>
      </c>
      <c r="I146" s="69">
        <v>1.4E-3</v>
      </c>
      <c r="J146" s="69">
        <v>7.1999999999999998E-3</v>
      </c>
      <c r="K146" s="69">
        <v>5.6099999999999997E-2</v>
      </c>
    </row>
    <row r="147" spans="1:11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1:11" x14ac:dyDescent="0.2">
      <c r="A148" s="77" t="s">
        <v>78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1:11" x14ac:dyDescent="0.2">
      <c r="A149" s="66" t="s">
        <v>68</v>
      </c>
      <c r="B149" s="67">
        <v>90757</v>
      </c>
      <c r="C149" s="67">
        <v>17027</v>
      </c>
      <c r="D149" s="67">
        <v>73730</v>
      </c>
      <c r="E149" s="67">
        <v>55451</v>
      </c>
      <c r="F149" s="67">
        <v>6616</v>
      </c>
      <c r="G149" s="66">
        <v>476</v>
      </c>
      <c r="H149" s="67">
        <v>3596</v>
      </c>
      <c r="I149" s="66">
        <v>482</v>
      </c>
      <c r="J149" s="66">
        <v>659</v>
      </c>
      <c r="K149" s="67">
        <v>6450</v>
      </c>
    </row>
    <row r="150" spans="1:11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</row>
    <row r="152" spans="1:11" x14ac:dyDescent="0.2">
      <c r="A152" s="66" t="s">
        <v>79</v>
      </c>
      <c r="B152" s="67">
        <v>90757</v>
      </c>
      <c r="C152" s="67">
        <v>17027</v>
      </c>
      <c r="D152" s="67">
        <v>73730</v>
      </c>
      <c r="E152" s="67">
        <v>55451</v>
      </c>
      <c r="F152" s="67">
        <v>6616</v>
      </c>
      <c r="G152" s="66">
        <v>476</v>
      </c>
      <c r="H152" s="67">
        <v>3596</v>
      </c>
      <c r="I152" s="66">
        <v>482</v>
      </c>
      <c r="J152" s="66">
        <v>659</v>
      </c>
      <c r="K152" s="67">
        <v>6450</v>
      </c>
    </row>
    <row r="153" spans="1:11" x14ac:dyDescent="0.2">
      <c r="A153" s="66"/>
      <c r="B153" s="69">
        <v>1.0012000000000001</v>
      </c>
      <c r="C153" s="69">
        <v>0.18779999999999999</v>
      </c>
      <c r="D153" s="69">
        <v>0.81340000000000001</v>
      </c>
      <c r="E153" s="69">
        <v>0.61170000000000002</v>
      </c>
      <c r="F153" s="69">
        <v>7.2999999999999995E-2</v>
      </c>
      <c r="G153" s="69">
        <v>5.3E-3</v>
      </c>
      <c r="H153" s="69">
        <v>3.9699999999999999E-2</v>
      </c>
      <c r="I153" s="69">
        <v>5.3E-3</v>
      </c>
      <c r="J153" s="69">
        <v>7.3000000000000001E-3</v>
      </c>
      <c r="K153" s="69">
        <v>7.1199999999999999E-2</v>
      </c>
    </row>
    <row r="154" spans="1:11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1:11" x14ac:dyDescent="0.2">
      <c r="A155" s="77" t="s">
        <v>80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</row>
    <row r="156" spans="1:11" x14ac:dyDescent="0.2">
      <c r="A156" s="66" t="s">
        <v>68</v>
      </c>
      <c r="B156" s="67">
        <v>88857</v>
      </c>
      <c r="C156" s="67">
        <v>9822</v>
      </c>
      <c r="D156" s="67">
        <v>79035</v>
      </c>
      <c r="E156" s="67">
        <v>69234</v>
      </c>
      <c r="F156" s="67">
        <v>1913</v>
      </c>
      <c r="G156" s="66">
        <v>390</v>
      </c>
      <c r="H156" s="67">
        <v>2182</v>
      </c>
      <c r="I156" s="66">
        <v>94</v>
      </c>
      <c r="J156" s="66">
        <v>539</v>
      </c>
      <c r="K156" s="67">
        <v>4683</v>
      </c>
    </row>
    <row r="157" spans="1:11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</row>
    <row r="159" spans="1:11" x14ac:dyDescent="0.2">
      <c r="A159" s="66" t="s">
        <v>81</v>
      </c>
      <c r="B159" s="67">
        <v>88857</v>
      </c>
      <c r="C159" s="67">
        <v>9822</v>
      </c>
      <c r="D159" s="67">
        <v>79035</v>
      </c>
      <c r="E159" s="67">
        <v>69234</v>
      </c>
      <c r="F159" s="67">
        <v>1913</v>
      </c>
      <c r="G159" s="66">
        <v>390</v>
      </c>
      <c r="H159" s="67">
        <v>2182</v>
      </c>
      <c r="I159" s="66">
        <v>94</v>
      </c>
      <c r="J159" s="66">
        <v>539</v>
      </c>
      <c r="K159" s="67">
        <v>4683</v>
      </c>
    </row>
    <row r="160" spans="1:11" x14ac:dyDescent="0.2">
      <c r="A160" s="66"/>
      <c r="B160" s="69">
        <v>1.0033000000000001</v>
      </c>
      <c r="C160" s="69">
        <v>0.1109</v>
      </c>
      <c r="D160" s="69">
        <v>0.89239999999999997</v>
      </c>
      <c r="E160" s="69">
        <v>0.78169999999999995</v>
      </c>
      <c r="F160" s="69">
        <v>2.1600000000000001E-2</v>
      </c>
      <c r="G160" s="69">
        <v>4.4000000000000003E-3</v>
      </c>
      <c r="H160" s="69">
        <v>2.46E-2</v>
      </c>
      <c r="I160" s="69">
        <v>1.1000000000000001E-3</v>
      </c>
      <c r="J160" s="69">
        <v>6.1000000000000004E-3</v>
      </c>
      <c r="K160" s="69">
        <v>5.2900000000000003E-2</v>
      </c>
    </row>
    <row r="161" spans="1:11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</row>
    <row r="162" spans="1:11" x14ac:dyDescent="0.2">
      <c r="A162" s="77" t="s">
        <v>82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</row>
    <row r="163" spans="1:11" x14ac:dyDescent="0.2">
      <c r="A163" s="66" t="s">
        <v>68</v>
      </c>
      <c r="B163" s="67">
        <v>89890</v>
      </c>
      <c r="C163" s="67">
        <v>19997</v>
      </c>
      <c r="D163" s="67">
        <v>69893</v>
      </c>
      <c r="E163" s="67">
        <v>50536</v>
      </c>
      <c r="F163" s="67">
        <v>7966</v>
      </c>
      <c r="G163" s="66">
        <v>556</v>
      </c>
      <c r="H163" s="67">
        <v>2369</v>
      </c>
      <c r="I163" s="66">
        <v>891</v>
      </c>
      <c r="J163" s="66">
        <v>617</v>
      </c>
      <c r="K163" s="67">
        <v>6958</v>
      </c>
    </row>
    <row r="164" spans="1:11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</row>
    <row r="166" spans="1:11" x14ac:dyDescent="0.2">
      <c r="A166" s="66" t="s">
        <v>83</v>
      </c>
      <c r="B166" s="67">
        <v>89890</v>
      </c>
      <c r="C166" s="67">
        <v>19997</v>
      </c>
      <c r="D166" s="67">
        <v>69893</v>
      </c>
      <c r="E166" s="67">
        <v>50536</v>
      </c>
      <c r="F166" s="67">
        <v>7966</v>
      </c>
      <c r="G166" s="66">
        <v>556</v>
      </c>
      <c r="H166" s="67">
        <v>2369</v>
      </c>
      <c r="I166" s="66">
        <v>891</v>
      </c>
      <c r="J166" s="66">
        <v>617</v>
      </c>
      <c r="K166" s="67">
        <v>6958</v>
      </c>
    </row>
    <row r="167" spans="1:11" x14ac:dyDescent="0.2">
      <c r="A167" s="66"/>
      <c r="B167" s="69">
        <v>1.0032000000000001</v>
      </c>
      <c r="C167" s="69">
        <v>0.22320000000000001</v>
      </c>
      <c r="D167" s="68">
        <v>0.78</v>
      </c>
      <c r="E167" s="69">
        <v>0.56399999999999995</v>
      </c>
      <c r="F167" s="69">
        <v>8.8900000000000007E-2</v>
      </c>
      <c r="G167" s="69">
        <v>6.1999999999999998E-3</v>
      </c>
      <c r="H167" s="69">
        <v>2.64E-2</v>
      </c>
      <c r="I167" s="69">
        <v>9.9000000000000008E-3</v>
      </c>
      <c r="J167" s="69">
        <v>6.8999999999999999E-3</v>
      </c>
      <c r="K167" s="69">
        <v>7.7700000000000005E-2</v>
      </c>
    </row>
    <row r="168" spans="1:1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</row>
    <row r="169" spans="1:11" x14ac:dyDescent="0.2">
      <c r="A169" s="77" t="s">
        <v>84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</row>
    <row r="170" spans="1:11" x14ac:dyDescent="0.2">
      <c r="A170" s="66" t="s">
        <v>35</v>
      </c>
      <c r="B170" s="67">
        <v>87429</v>
      </c>
      <c r="C170" s="67">
        <v>10753</v>
      </c>
      <c r="D170" s="67">
        <v>76676</v>
      </c>
      <c r="E170" s="67">
        <v>68276</v>
      </c>
      <c r="F170" s="66">
        <v>705</v>
      </c>
      <c r="G170" s="66">
        <v>289</v>
      </c>
      <c r="H170" s="67">
        <v>2765</v>
      </c>
      <c r="I170" s="66">
        <v>56</v>
      </c>
      <c r="J170" s="66">
        <v>472</v>
      </c>
      <c r="K170" s="67">
        <v>4113</v>
      </c>
    </row>
    <row r="171" spans="1:11" x14ac:dyDescent="0.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</row>
    <row r="173" spans="1:11" x14ac:dyDescent="0.2">
      <c r="A173" s="66" t="s">
        <v>85</v>
      </c>
      <c r="B173" s="67">
        <v>87429</v>
      </c>
      <c r="C173" s="67">
        <v>10753</v>
      </c>
      <c r="D173" s="67">
        <v>76676</v>
      </c>
      <c r="E173" s="67">
        <v>68276</v>
      </c>
      <c r="F173" s="66">
        <v>705</v>
      </c>
      <c r="G173" s="66">
        <v>289</v>
      </c>
      <c r="H173" s="67">
        <v>2765</v>
      </c>
      <c r="I173" s="66">
        <v>56</v>
      </c>
      <c r="J173" s="66">
        <v>472</v>
      </c>
      <c r="K173" s="67">
        <v>4113</v>
      </c>
    </row>
    <row r="174" spans="1:11" x14ac:dyDescent="0.2">
      <c r="A174" s="66"/>
      <c r="B174" s="69">
        <v>1.0009999999999999</v>
      </c>
      <c r="C174" s="69">
        <v>0.1231</v>
      </c>
      <c r="D174" s="69">
        <v>0.87790000000000001</v>
      </c>
      <c r="E174" s="69">
        <v>0.78169999999999995</v>
      </c>
      <c r="F174" s="69">
        <v>8.0999999999999996E-3</v>
      </c>
      <c r="G174" s="69">
        <v>3.3E-3</v>
      </c>
      <c r="H174" s="69">
        <v>3.1699999999999999E-2</v>
      </c>
      <c r="I174" s="69">
        <v>5.9999999999999995E-4</v>
      </c>
      <c r="J174" s="69">
        <v>5.4000000000000003E-3</v>
      </c>
      <c r="K174" s="69">
        <v>4.7100000000000003E-2</v>
      </c>
    </row>
    <row r="175" spans="1:11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</row>
    <row r="176" spans="1:11" x14ac:dyDescent="0.2">
      <c r="A176" s="77" t="s">
        <v>86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</row>
    <row r="177" spans="1:11" x14ac:dyDescent="0.2">
      <c r="A177" s="66" t="s">
        <v>35</v>
      </c>
      <c r="B177" s="67">
        <v>87506</v>
      </c>
      <c r="C177" s="67">
        <v>13691</v>
      </c>
      <c r="D177" s="67">
        <v>73815</v>
      </c>
      <c r="E177" s="67">
        <v>64045</v>
      </c>
      <c r="F177" s="67">
        <v>1367</v>
      </c>
      <c r="G177" s="66">
        <v>578</v>
      </c>
      <c r="H177" s="67">
        <v>3361</v>
      </c>
      <c r="I177" s="66">
        <v>92</v>
      </c>
      <c r="J177" s="66">
        <v>383</v>
      </c>
      <c r="K177" s="67">
        <v>3989</v>
      </c>
    </row>
    <row r="178" spans="1:11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</row>
    <row r="180" spans="1:11" x14ac:dyDescent="0.2">
      <c r="A180" s="66" t="s">
        <v>87</v>
      </c>
      <c r="B180" s="67">
        <v>87506</v>
      </c>
      <c r="C180" s="67">
        <v>13691</v>
      </c>
      <c r="D180" s="67">
        <v>73815</v>
      </c>
      <c r="E180" s="67">
        <v>64045</v>
      </c>
      <c r="F180" s="67">
        <v>1367</v>
      </c>
      <c r="G180" s="66">
        <v>578</v>
      </c>
      <c r="H180" s="67">
        <v>3361</v>
      </c>
      <c r="I180" s="66">
        <v>92</v>
      </c>
      <c r="J180" s="66">
        <v>383</v>
      </c>
      <c r="K180" s="67">
        <v>3989</v>
      </c>
    </row>
    <row r="181" spans="1:11" x14ac:dyDescent="0.2">
      <c r="A181" s="66"/>
      <c r="B181" s="69">
        <v>1.0007999999999999</v>
      </c>
      <c r="C181" s="69">
        <v>0.15659999999999999</v>
      </c>
      <c r="D181" s="69">
        <v>0.84419999999999995</v>
      </c>
      <c r="E181" s="69">
        <v>0.73250000000000004</v>
      </c>
      <c r="F181" s="69">
        <v>1.5599999999999999E-2</v>
      </c>
      <c r="G181" s="69">
        <v>6.6E-3</v>
      </c>
      <c r="H181" s="69">
        <v>3.8399999999999997E-2</v>
      </c>
      <c r="I181" s="69">
        <v>1.1000000000000001E-3</v>
      </c>
      <c r="J181" s="69">
        <v>4.4000000000000003E-3</v>
      </c>
      <c r="K181" s="69">
        <v>4.5600000000000002E-2</v>
      </c>
    </row>
    <row r="182" spans="1:11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</row>
    <row r="183" spans="1:11" x14ac:dyDescent="0.2">
      <c r="A183" s="77" t="s">
        <v>88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</row>
    <row r="184" spans="1:11" x14ac:dyDescent="0.2">
      <c r="A184" s="66" t="s">
        <v>35</v>
      </c>
      <c r="B184" s="67">
        <v>89935</v>
      </c>
      <c r="C184" s="67">
        <v>13782</v>
      </c>
      <c r="D184" s="67">
        <v>76153</v>
      </c>
      <c r="E184" s="67">
        <v>68515</v>
      </c>
      <c r="F184" s="66">
        <v>876</v>
      </c>
      <c r="G184" s="66">
        <v>459</v>
      </c>
      <c r="H184" s="67">
        <v>1921</v>
      </c>
      <c r="I184" s="66">
        <v>63</v>
      </c>
      <c r="J184" s="66">
        <v>463</v>
      </c>
      <c r="K184" s="67">
        <v>3856</v>
      </c>
    </row>
    <row r="185" spans="1:11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</row>
    <row r="187" spans="1:11" x14ac:dyDescent="0.2">
      <c r="A187" s="66" t="s">
        <v>89</v>
      </c>
      <c r="B187" s="67">
        <v>89935</v>
      </c>
      <c r="C187" s="67">
        <v>13782</v>
      </c>
      <c r="D187" s="67">
        <v>76153</v>
      </c>
      <c r="E187" s="67">
        <v>68515</v>
      </c>
      <c r="F187" s="66">
        <v>876</v>
      </c>
      <c r="G187" s="66">
        <v>459</v>
      </c>
      <c r="H187" s="67">
        <v>1921</v>
      </c>
      <c r="I187" s="66">
        <v>63</v>
      </c>
      <c r="J187" s="66">
        <v>463</v>
      </c>
      <c r="K187" s="67">
        <v>3856</v>
      </c>
    </row>
    <row r="188" spans="1:11" x14ac:dyDescent="0.2">
      <c r="A188" s="66"/>
      <c r="B188" s="69">
        <v>1.0023</v>
      </c>
      <c r="C188" s="69">
        <v>0.15359999999999999</v>
      </c>
      <c r="D188" s="69">
        <v>0.84870000000000001</v>
      </c>
      <c r="E188" s="69">
        <v>0.76359999999999995</v>
      </c>
      <c r="F188" s="69">
        <v>9.7999999999999997E-3</v>
      </c>
      <c r="G188" s="69">
        <v>5.1000000000000004E-3</v>
      </c>
      <c r="H188" s="69">
        <v>2.1399999999999999E-2</v>
      </c>
      <c r="I188" s="69">
        <v>6.9999999999999999E-4</v>
      </c>
      <c r="J188" s="69">
        <v>5.1999999999999998E-3</v>
      </c>
      <c r="K188" s="69">
        <v>4.2999999999999997E-2</v>
      </c>
    </row>
    <row r="189" spans="1:11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</row>
    <row r="190" spans="1:11" x14ac:dyDescent="0.2">
      <c r="A190" s="77" t="s">
        <v>90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</row>
    <row r="191" spans="1:11" x14ac:dyDescent="0.2">
      <c r="A191" s="66" t="s">
        <v>35</v>
      </c>
      <c r="B191" s="67">
        <v>87293</v>
      </c>
      <c r="C191" s="67">
        <v>5225</v>
      </c>
      <c r="D191" s="67">
        <v>82068</v>
      </c>
      <c r="E191" s="67">
        <v>75314</v>
      </c>
      <c r="F191" s="66">
        <v>472</v>
      </c>
      <c r="G191" s="66">
        <v>276</v>
      </c>
      <c r="H191" s="67">
        <v>1801</v>
      </c>
      <c r="I191" s="66">
        <v>34</v>
      </c>
      <c r="J191" s="66">
        <v>416</v>
      </c>
      <c r="K191" s="67">
        <v>3755</v>
      </c>
    </row>
    <row r="192" spans="1:11" x14ac:dyDescent="0.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</row>
    <row r="194" spans="1:11" x14ac:dyDescent="0.2">
      <c r="A194" s="66" t="s">
        <v>91</v>
      </c>
      <c r="B194" s="67">
        <v>87293</v>
      </c>
      <c r="C194" s="67">
        <v>5225</v>
      </c>
      <c r="D194" s="67">
        <v>82068</v>
      </c>
      <c r="E194" s="67">
        <v>75314</v>
      </c>
      <c r="F194" s="66">
        <v>472</v>
      </c>
      <c r="G194" s="66">
        <v>276</v>
      </c>
      <c r="H194" s="67">
        <v>1801</v>
      </c>
      <c r="I194" s="66">
        <v>34</v>
      </c>
      <c r="J194" s="66">
        <v>416</v>
      </c>
      <c r="K194" s="67">
        <v>3755</v>
      </c>
    </row>
    <row r="195" spans="1:11" x14ac:dyDescent="0.2">
      <c r="A195" s="66"/>
      <c r="B195" s="69">
        <v>1.0007999999999999</v>
      </c>
      <c r="C195" s="69">
        <v>5.9900000000000002E-2</v>
      </c>
      <c r="D195" s="69">
        <v>0.94089999999999996</v>
      </c>
      <c r="E195" s="69">
        <v>0.86350000000000005</v>
      </c>
      <c r="F195" s="69">
        <v>5.4000000000000003E-3</v>
      </c>
      <c r="G195" s="69">
        <v>3.2000000000000002E-3</v>
      </c>
      <c r="H195" s="69">
        <v>2.06E-2</v>
      </c>
      <c r="I195" s="69">
        <v>4.0000000000000002E-4</v>
      </c>
      <c r="J195" s="69">
        <v>4.7999999999999996E-3</v>
      </c>
      <c r="K195" s="69">
        <v>4.3099999999999999E-2</v>
      </c>
    </row>
    <row r="196" spans="1:11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</row>
    <row r="197" spans="1:11" x14ac:dyDescent="0.2">
      <c r="A197" s="77" t="s">
        <v>92</v>
      </c>
      <c r="B197" s="66"/>
      <c r="C197" s="66"/>
      <c r="D197" s="66"/>
      <c r="E197" s="66"/>
      <c r="F197" s="66"/>
      <c r="G197" s="66"/>
      <c r="H197" s="66"/>
      <c r="I197" s="66"/>
      <c r="J197" s="66"/>
      <c r="K197" s="66"/>
    </row>
    <row r="198" spans="1:11" x14ac:dyDescent="0.2">
      <c r="A198" s="66" t="s">
        <v>93</v>
      </c>
      <c r="B198" s="67">
        <v>47215</v>
      </c>
      <c r="C198" s="67">
        <v>14131</v>
      </c>
      <c r="D198" s="67">
        <v>33084</v>
      </c>
      <c r="E198" s="67">
        <v>30830</v>
      </c>
      <c r="F198" s="66">
        <v>273</v>
      </c>
      <c r="G198" s="66">
        <v>97</v>
      </c>
      <c r="H198" s="66">
        <v>608</v>
      </c>
      <c r="I198" s="66">
        <v>16</v>
      </c>
      <c r="J198" s="66">
        <v>151</v>
      </c>
      <c r="K198" s="67">
        <v>1109</v>
      </c>
    </row>
    <row r="199" spans="1:11" x14ac:dyDescent="0.2">
      <c r="A199" s="66" t="s">
        <v>94</v>
      </c>
      <c r="B199" s="67">
        <v>15726</v>
      </c>
      <c r="C199" s="67">
        <v>1535</v>
      </c>
      <c r="D199" s="67">
        <v>14191</v>
      </c>
      <c r="E199" s="67">
        <v>13442</v>
      </c>
      <c r="F199" s="66">
        <v>59</v>
      </c>
      <c r="G199" s="66">
        <v>56</v>
      </c>
      <c r="H199" s="66">
        <v>83</v>
      </c>
      <c r="I199" s="66">
        <v>17</v>
      </c>
      <c r="J199" s="66">
        <v>73</v>
      </c>
      <c r="K199" s="66">
        <v>461</v>
      </c>
    </row>
    <row r="200" spans="1:11" x14ac:dyDescent="0.2">
      <c r="A200" s="66" t="s">
        <v>95</v>
      </c>
      <c r="B200" s="67">
        <v>16664</v>
      </c>
      <c r="C200" s="67">
        <v>1671</v>
      </c>
      <c r="D200" s="67">
        <v>14993</v>
      </c>
      <c r="E200" s="67">
        <v>14033</v>
      </c>
      <c r="F200" s="66">
        <v>135</v>
      </c>
      <c r="G200" s="66">
        <v>50</v>
      </c>
      <c r="H200" s="66">
        <v>155</v>
      </c>
      <c r="I200" s="66">
        <v>21</v>
      </c>
      <c r="J200" s="66">
        <v>59</v>
      </c>
      <c r="K200" s="66">
        <v>540</v>
      </c>
    </row>
    <row r="201" spans="1:11" x14ac:dyDescent="0.2">
      <c r="A201" s="66" t="s">
        <v>96</v>
      </c>
      <c r="B201" s="67">
        <v>11363</v>
      </c>
      <c r="C201" s="67">
        <v>3052</v>
      </c>
      <c r="D201" s="67">
        <v>8311</v>
      </c>
      <c r="E201" s="67">
        <v>7606</v>
      </c>
      <c r="F201" s="66">
        <v>144</v>
      </c>
      <c r="G201" s="66">
        <v>26</v>
      </c>
      <c r="H201" s="66">
        <v>135</v>
      </c>
      <c r="I201" s="66">
        <v>8</v>
      </c>
      <c r="J201" s="66">
        <v>51</v>
      </c>
      <c r="K201" s="66">
        <v>341</v>
      </c>
    </row>
    <row r="202" spans="1:11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</row>
    <row r="204" spans="1:11" x14ac:dyDescent="0.2">
      <c r="A204" s="66" t="s">
        <v>97</v>
      </c>
      <c r="B204" s="67">
        <v>90968</v>
      </c>
      <c r="C204" s="67">
        <v>20389</v>
      </c>
      <c r="D204" s="67">
        <v>70579</v>
      </c>
      <c r="E204" s="67">
        <v>65911</v>
      </c>
      <c r="F204" s="66">
        <v>611</v>
      </c>
      <c r="G204" s="66">
        <v>229</v>
      </c>
      <c r="H204" s="66">
        <v>981</v>
      </c>
      <c r="I204" s="66">
        <v>62</v>
      </c>
      <c r="J204" s="66">
        <v>334</v>
      </c>
      <c r="K204" s="67">
        <v>2451</v>
      </c>
    </row>
    <row r="205" spans="1:11" x14ac:dyDescent="0.2">
      <c r="A205" s="66"/>
      <c r="B205" s="69">
        <v>1.0006999999999999</v>
      </c>
      <c r="C205" s="69">
        <v>0.2243</v>
      </c>
      <c r="D205" s="69">
        <v>0.77639999999999998</v>
      </c>
      <c r="E205" s="69">
        <v>0.72509999999999997</v>
      </c>
      <c r="F205" s="69">
        <v>6.7000000000000002E-3</v>
      </c>
      <c r="G205" s="69">
        <v>2.5000000000000001E-3</v>
      </c>
      <c r="H205" s="69">
        <v>1.0800000000000001E-2</v>
      </c>
      <c r="I205" s="69">
        <v>6.9999999999999999E-4</v>
      </c>
      <c r="J205" s="69">
        <v>3.7000000000000002E-3</v>
      </c>
      <c r="K205" s="69">
        <v>2.7E-2</v>
      </c>
    </row>
    <row r="206" spans="1:11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</row>
    <row r="207" spans="1:11" x14ac:dyDescent="0.2">
      <c r="A207" s="77" t="s">
        <v>98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</row>
    <row r="208" spans="1:11" x14ac:dyDescent="0.2">
      <c r="A208" s="66" t="s">
        <v>49</v>
      </c>
      <c r="B208" s="67">
        <v>2896</v>
      </c>
      <c r="C208" s="66">
        <v>908</v>
      </c>
      <c r="D208" s="67">
        <v>1988</v>
      </c>
      <c r="E208" s="67">
        <v>1602</v>
      </c>
      <c r="F208" s="66">
        <v>31</v>
      </c>
      <c r="G208" s="66">
        <v>22</v>
      </c>
      <c r="H208" s="66">
        <v>219</v>
      </c>
      <c r="I208" s="66">
        <v>0</v>
      </c>
      <c r="J208" s="66">
        <v>9</v>
      </c>
      <c r="K208" s="66">
        <v>105</v>
      </c>
    </row>
    <row r="209" spans="1:11" x14ac:dyDescent="0.2">
      <c r="A209" s="66" t="s">
        <v>35</v>
      </c>
      <c r="B209" s="67">
        <v>85771</v>
      </c>
      <c r="C209" s="67">
        <v>13318</v>
      </c>
      <c r="D209" s="67">
        <v>72453</v>
      </c>
      <c r="E209" s="67">
        <v>65085</v>
      </c>
      <c r="F209" s="66">
        <v>827</v>
      </c>
      <c r="G209" s="66">
        <v>364</v>
      </c>
      <c r="H209" s="67">
        <v>2035</v>
      </c>
      <c r="I209" s="66">
        <v>53</v>
      </c>
      <c r="J209" s="66">
        <v>317</v>
      </c>
      <c r="K209" s="67">
        <v>3772</v>
      </c>
    </row>
    <row r="210" spans="1:11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</row>
    <row r="212" spans="1:11" x14ac:dyDescent="0.2">
      <c r="A212" s="66" t="s">
        <v>99</v>
      </c>
      <c r="B212" s="67">
        <v>88667</v>
      </c>
      <c r="C212" s="67">
        <v>14226</v>
      </c>
      <c r="D212" s="67">
        <v>74441</v>
      </c>
      <c r="E212" s="67">
        <v>66687</v>
      </c>
      <c r="F212" s="66">
        <v>858</v>
      </c>
      <c r="G212" s="66">
        <v>386</v>
      </c>
      <c r="H212" s="67">
        <v>2254</v>
      </c>
      <c r="I212" s="66">
        <v>53</v>
      </c>
      <c r="J212" s="66">
        <v>326</v>
      </c>
      <c r="K212" s="67">
        <v>3877</v>
      </c>
    </row>
    <row r="213" spans="1:11" x14ac:dyDescent="0.2">
      <c r="A213" s="66"/>
      <c r="B213" s="69">
        <v>1.0016</v>
      </c>
      <c r="C213" s="69">
        <v>0.16070000000000001</v>
      </c>
      <c r="D213" s="69">
        <v>0.84089999999999998</v>
      </c>
      <c r="E213" s="69">
        <v>0.75329999999999997</v>
      </c>
      <c r="F213" s="69">
        <v>9.7000000000000003E-3</v>
      </c>
      <c r="G213" s="69">
        <v>4.4000000000000003E-3</v>
      </c>
      <c r="H213" s="69">
        <v>2.5499999999999998E-2</v>
      </c>
      <c r="I213" s="69">
        <v>5.9999999999999995E-4</v>
      </c>
      <c r="J213" s="69">
        <v>3.7000000000000002E-3</v>
      </c>
      <c r="K213" s="69">
        <v>4.3799999999999999E-2</v>
      </c>
    </row>
    <row r="214" spans="1:11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</row>
    <row r="215" spans="1:11" x14ac:dyDescent="0.2">
      <c r="A215" s="77" t="s">
        <v>100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</row>
    <row r="216" spans="1:11" x14ac:dyDescent="0.2">
      <c r="A216" s="66" t="s">
        <v>35</v>
      </c>
      <c r="B216" s="67">
        <v>86816</v>
      </c>
      <c r="C216" s="67">
        <v>26013</v>
      </c>
      <c r="D216" s="67">
        <v>60803</v>
      </c>
      <c r="E216" s="67">
        <v>51181</v>
      </c>
      <c r="F216" s="67">
        <v>1761</v>
      </c>
      <c r="G216" s="66">
        <v>746</v>
      </c>
      <c r="H216" s="67">
        <v>3188</v>
      </c>
      <c r="I216" s="66">
        <v>140</v>
      </c>
      <c r="J216" s="66">
        <v>487</v>
      </c>
      <c r="K216" s="67">
        <v>3300</v>
      </c>
    </row>
    <row r="217" spans="1:11" x14ac:dyDescent="0.2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</row>
    <row r="219" spans="1:11" x14ac:dyDescent="0.2">
      <c r="A219" s="66" t="s">
        <v>101</v>
      </c>
      <c r="B219" s="67">
        <v>86816</v>
      </c>
      <c r="C219" s="67">
        <v>26013</v>
      </c>
      <c r="D219" s="67">
        <v>60803</v>
      </c>
      <c r="E219" s="67">
        <v>51181</v>
      </c>
      <c r="F219" s="67">
        <v>1761</v>
      </c>
      <c r="G219" s="66">
        <v>746</v>
      </c>
      <c r="H219" s="67">
        <v>3188</v>
      </c>
      <c r="I219" s="66">
        <v>140</v>
      </c>
      <c r="J219" s="66">
        <v>487</v>
      </c>
      <c r="K219" s="67">
        <v>3300</v>
      </c>
    </row>
    <row r="220" spans="1:11" x14ac:dyDescent="0.2">
      <c r="A220" s="66"/>
      <c r="B220" s="69">
        <v>1.0048999999999999</v>
      </c>
      <c r="C220" s="69">
        <v>0.30109999999999998</v>
      </c>
      <c r="D220" s="69">
        <v>0.70379999999999998</v>
      </c>
      <c r="E220" s="69">
        <v>0.59240000000000004</v>
      </c>
      <c r="F220" s="69">
        <v>2.0400000000000001E-2</v>
      </c>
      <c r="G220" s="69">
        <v>8.6E-3</v>
      </c>
      <c r="H220" s="69">
        <v>3.6900000000000002E-2</v>
      </c>
      <c r="I220" s="69">
        <v>1.6000000000000001E-3</v>
      </c>
      <c r="J220" s="69">
        <v>5.5999999999999999E-3</v>
      </c>
      <c r="K220" s="69">
        <v>3.8199999999999998E-2</v>
      </c>
    </row>
    <row r="221" spans="1:11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</row>
    <row r="222" spans="1:11" x14ac:dyDescent="0.2">
      <c r="A222" s="77" t="s">
        <v>102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</row>
    <row r="223" spans="1:11" x14ac:dyDescent="0.2">
      <c r="A223" s="66" t="s">
        <v>49</v>
      </c>
      <c r="B223" s="67">
        <v>46409</v>
      </c>
      <c r="C223" s="67">
        <v>8948</v>
      </c>
      <c r="D223" s="67">
        <v>37461</v>
      </c>
      <c r="E223" s="67">
        <v>31438</v>
      </c>
      <c r="F223" s="66">
        <v>733</v>
      </c>
      <c r="G223" s="66">
        <v>220</v>
      </c>
      <c r="H223" s="67">
        <v>2757</v>
      </c>
      <c r="I223" s="66">
        <v>39</v>
      </c>
      <c r="J223" s="66">
        <v>190</v>
      </c>
      <c r="K223" s="67">
        <v>2084</v>
      </c>
    </row>
    <row r="224" spans="1:11" x14ac:dyDescent="0.2">
      <c r="A224" s="66" t="s">
        <v>35</v>
      </c>
      <c r="B224" s="67">
        <v>42455</v>
      </c>
      <c r="C224" s="67">
        <v>6215</v>
      </c>
      <c r="D224" s="67">
        <v>36240</v>
      </c>
      <c r="E224" s="67">
        <v>31075</v>
      </c>
      <c r="F224" s="66">
        <v>522</v>
      </c>
      <c r="G224" s="66">
        <v>174</v>
      </c>
      <c r="H224" s="67">
        <v>2117</v>
      </c>
      <c r="I224" s="66">
        <v>22</v>
      </c>
      <c r="J224" s="66">
        <v>192</v>
      </c>
      <c r="K224" s="67">
        <v>2138</v>
      </c>
    </row>
    <row r="225" spans="1:11" x14ac:dyDescent="0.2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</row>
    <row r="227" spans="1:11" x14ac:dyDescent="0.2">
      <c r="A227" s="66" t="s">
        <v>103</v>
      </c>
      <c r="B227" s="67">
        <v>88864</v>
      </c>
      <c r="C227" s="67">
        <v>15163</v>
      </c>
      <c r="D227" s="67">
        <v>73701</v>
      </c>
      <c r="E227" s="67">
        <v>62513</v>
      </c>
      <c r="F227" s="67">
        <v>1255</v>
      </c>
      <c r="G227" s="66">
        <v>394</v>
      </c>
      <c r="H227" s="67">
        <v>4874</v>
      </c>
      <c r="I227" s="66">
        <v>61</v>
      </c>
      <c r="J227" s="66">
        <v>382</v>
      </c>
      <c r="K227" s="67">
        <v>4222</v>
      </c>
    </row>
    <row r="228" spans="1:11" x14ac:dyDescent="0.2">
      <c r="A228" s="66"/>
      <c r="B228" s="69">
        <v>1.0013000000000001</v>
      </c>
      <c r="C228" s="69">
        <v>0.1709</v>
      </c>
      <c r="D228" s="69">
        <v>0.83040000000000003</v>
      </c>
      <c r="E228" s="69">
        <v>0.70440000000000003</v>
      </c>
      <c r="F228" s="69">
        <v>1.41E-2</v>
      </c>
      <c r="G228" s="69">
        <v>4.4000000000000003E-3</v>
      </c>
      <c r="H228" s="69">
        <v>5.4899999999999997E-2</v>
      </c>
      <c r="I228" s="69">
        <v>6.9999999999999999E-4</v>
      </c>
      <c r="J228" s="69">
        <v>4.3E-3</v>
      </c>
      <c r="K228" s="69">
        <v>4.7600000000000003E-2</v>
      </c>
    </row>
    <row r="229" spans="1:11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</row>
    <row r="230" spans="1:11" x14ac:dyDescent="0.2">
      <c r="A230" s="77" t="s">
        <v>104</v>
      </c>
      <c r="B230" s="66"/>
      <c r="C230" s="66"/>
      <c r="D230" s="66"/>
      <c r="E230" s="66"/>
      <c r="F230" s="66"/>
      <c r="G230" s="66"/>
      <c r="H230" s="66"/>
      <c r="I230" s="66"/>
      <c r="J230" s="66"/>
      <c r="K230" s="66"/>
    </row>
    <row r="231" spans="1:11" x14ac:dyDescent="0.2">
      <c r="A231" s="66" t="s">
        <v>49</v>
      </c>
      <c r="B231" s="67">
        <v>88784</v>
      </c>
      <c r="C231" s="67">
        <v>25862</v>
      </c>
      <c r="D231" s="67">
        <v>62922</v>
      </c>
      <c r="E231" s="67">
        <v>51107</v>
      </c>
      <c r="F231" s="67">
        <v>1372</v>
      </c>
      <c r="G231" s="66">
        <v>409</v>
      </c>
      <c r="H231" s="67">
        <v>5512</v>
      </c>
      <c r="I231" s="66">
        <v>80</v>
      </c>
      <c r="J231" s="66">
        <v>419</v>
      </c>
      <c r="K231" s="67">
        <v>4023</v>
      </c>
    </row>
    <row r="232" spans="1:11" x14ac:dyDescent="0.2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</row>
    <row r="234" spans="1:11" x14ac:dyDescent="0.2">
      <c r="A234" s="66" t="s">
        <v>105</v>
      </c>
      <c r="B234" s="67">
        <v>88784</v>
      </c>
      <c r="C234" s="67">
        <v>25862</v>
      </c>
      <c r="D234" s="67">
        <v>62922</v>
      </c>
      <c r="E234" s="67">
        <v>51107</v>
      </c>
      <c r="F234" s="67">
        <v>1372</v>
      </c>
      <c r="G234" s="66">
        <v>409</v>
      </c>
      <c r="H234" s="67">
        <v>5512</v>
      </c>
      <c r="I234" s="66">
        <v>80</v>
      </c>
      <c r="J234" s="66">
        <v>419</v>
      </c>
      <c r="K234" s="67">
        <v>4023</v>
      </c>
    </row>
    <row r="235" spans="1:11" x14ac:dyDescent="0.2">
      <c r="A235" s="66"/>
      <c r="B235" s="69">
        <v>1.0012000000000001</v>
      </c>
      <c r="C235" s="69">
        <v>0.29160000000000003</v>
      </c>
      <c r="D235" s="69">
        <v>0.70960000000000001</v>
      </c>
      <c r="E235" s="69">
        <v>0.57630000000000003</v>
      </c>
      <c r="F235" s="69">
        <v>1.55E-2</v>
      </c>
      <c r="G235" s="69">
        <v>4.5999999999999999E-3</v>
      </c>
      <c r="H235" s="69">
        <v>6.2199999999999998E-2</v>
      </c>
      <c r="I235" s="69">
        <v>8.9999999999999998E-4</v>
      </c>
      <c r="J235" s="69">
        <v>4.7000000000000002E-3</v>
      </c>
      <c r="K235" s="69">
        <v>4.5400000000000003E-2</v>
      </c>
    </row>
    <row r="236" spans="1:11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</row>
    <row r="237" spans="1:11" x14ac:dyDescent="0.2">
      <c r="A237" s="77" t="s">
        <v>106</v>
      </c>
      <c r="B237" s="66"/>
      <c r="C237" s="66"/>
      <c r="D237" s="66"/>
      <c r="E237" s="66"/>
      <c r="F237" s="66"/>
      <c r="G237" s="66"/>
      <c r="H237" s="66"/>
      <c r="I237" s="66"/>
      <c r="J237" s="66"/>
      <c r="K237" s="66"/>
    </row>
    <row r="238" spans="1:11" x14ac:dyDescent="0.2">
      <c r="A238" s="66" t="s">
        <v>49</v>
      </c>
      <c r="B238" s="67">
        <v>88979</v>
      </c>
      <c r="C238" s="67">
        <v>46953</v>
      </c>
      <c r="D238" s="67">
        <v>42026</v>
      </c>
      <c r="E238" s="67">
        <v>33072</v>
      </c>
      <c r="F238" s="67">
        <v>2860</v>
      </c>
      <c r="G238" s="66">
        <v>491</v>
      </c>
      <c r="H238" s="67">
        <v>2236</v>
      </c>
      <c r="I238" s="66">
        <v>99</v>
      </c>
      <c r="J238" s="66">
        <v>389</v>
      </c>
      <c r="K238" s="67">
        <v>2879</v>
      </c>
    </row>
    <row r="239" spans="1:11" x14ac:dyDescent="0.2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</row>
    <row r="241" spans="1:11" x14ac:dyDescent="0.2">
      <c r="A241" s="66" t="s">
        <v>107</v>
      </c>
      <c r="B241" s="67">
        <v>88979</v>
      </c>
      <c r="C241" s="67">
        <v>46953</v>
      </c>
      <c r="D241" s="67">
        <v>42026</v>
      </c>
      <c r="E241" s="67">
        <v>33072</v>
      </c>
      <c r="F241" s="67">
        <v>2860</v>
      </c>
      <c r="G241" s="66">
        <v>491</v>
      </c>
      <c r="H241" s="67">
        <v>2236</v>
      </c>
      <c r="I241" s="66">
        <v>99</v>
      </c>
      <c r="J241" s="66">
        <v>389</v>
      </c>
      <c r="K241" s="67">
        <v>2879</v>
      </c>
    </row>
    <row r="242" spans="1:11" x14ac:dyDescent="0.2">
      <c r="A242" s="66"/>
      <c r="B242" s="69">
        <v>1.0034000000000001</v>
      </c>
      <c r="C242" s="69">
        <v>0.52949999999999997</v>
      </c>
      <c r="D242" s="69">
        <v>0.47389999999999999</v>
      </c>
      <c r="E242" s="69">
        <v>0.373</v>
      </c>
      <c r="F242" s="69">
        <v>3.2300000000000002E-2</v>
      </c>
      <c r="G242" s="69">
        <v>5.4999999999999997E-3</v>
      </c>
      <c r="H242" s="69">
        <v>2.52E-2</v>
      </c>
      <c r="I242" s="69">
        <v>1.1000000000000001E-3</v>
      </c>
      <c r="J242" s="69">
        <v>4.4000000000000003E-3</v>
      </c>
      <c r="K242" s="69">
        <v>3.2500000000000001E-2</v>
      </c>
    </row>
    <row r="243" spans="1:11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</row>
    <row r="244" spans="1:11" x14ac:dyDescent="0.2">
      <c r="A244" s="77" t="s">
        <v>108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6"/>
    </row>
    <row r="245" spans="1:11" x14ac:dyDescent="0.2">
      <c r="A245" s="66" t="s">
        <v>49</v>
      </c>
      <c r="B245" s="67">
        <v>85786</v>
      </c>
      <c r="C245" s="67">
        <v>45767</v>
      </c>
      <c r="D245" s="67">
        <v>40019</v>
      </c>
      <c r="E245" s="67">
        <v>31694</v>
      </c>
      <c r="F245" s="67">
        <v>1282</v>
      </c>
      <c r="G245" s="66">
        <v>584</v>
      </c>
      <c r="H245" s="67">
        <v>3465</v>
      </c>
      <c r="I245" s="66">
        <v>96</v>
      </c>
      <c r="J245" s="66">
        <v>373</v>
      </c>
      <c r="K245" s="67">
        <v>2525</v>
      </c>
    </row>
    <row r="246" spans="1:11" x14ac:dyDescent="0.2">
      <c r="A246" s="66" t="s">
        <v>35</v>
      </c>
      <c r="B246" s="67">
        <v>4886</v>
      </c>
      <c r="C246" s="67">
        <v>1714</v>
      </c>
      <c r="D246" s="67">
        <v>3172</v>
      </c>
      <c r="E246" s="67">
        <v>2652</v>
      </c>
      <c r="F246" s="66">
        <v>80</v>
      </c>
      <c r="G246" s="66">
        <v>22</v>
      </c>
      <c r="H246" s="66">
        <v>180</v>
      </c>
      <c r="I246" s="66">
        <v>0</v>
      </c>
      <c r="J246" s="66">
        <v>22</v>
      </c>
      <c r="K246" s="66">
        <v>216</v>
      </c>
    </row>
    <row r="247" spans="1:11" x14ac:dyDescent="0.2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</row>
    <row r="249" spans="1:11" x14ac:dyDescent="0.2">
      <c r="A249" s="66" t="s">
        <v>109</v>
      </c>
      <c r="B249" s="67">
        <v>90672</v>
      </c>
      <c r="C249" s="67">
        <v>47481</v>
      </c>
      <c r="D249" s="67">
        <v>43191</v>
      </c>
      <c r="E249" s="67">
        <v>34346</v>
      </c>
      <c r="F249" s="67">
        <v>1362</v>
      </c>
      <c r="G249" s="66">
        <v>606</v>
      </c>
      <c r="H249" s="67">
        <v>3645</v>
      </c>
      <c r="I249" s="66">
        <v>96</v>
      </c>
      <c r="J249" s="66">
        <v>395</v>
      </c>
      <c r="K249" s="67">
        <v>2741</v>
      </c>
    </row>
    <row r="250" spans="1:11" x14ac:dyDescent="0.2">
      <c r="A250" s="66"/>
      <c r="B250" s="69">
        <v>1.0043</v>
      </c>
      <c r="C250" s="69">
        <v>0.52590000000000003</v>
      </c>
      <c r="D250" s="69">
        <v>0.47839999999999999</v>
      </c>
      <c r="E250" s="69">
        <v>0.38040000000000002</v>
      </c>
      <c r="F250" s="69">
        <v>1.5100000000000001E-2</v>
      </c>
      <c r="G250" s="69">
        <v>6.7000000000000002E-3</v>
      </c>
      <c r="H250" s="69">
        <v>4.0399999999999998E-2</v>
      </c>
      <c r="I250" s="69">
        <v>1.1000000000000001E-3</v>
      </c>
      <c r="J250" s="69">
        <v>4.4000000000000003E-3</v>
      </c>
      <c r="K250" s="69">
        <v>3.04E-2</v>
      </c>
    </row>
    <row r="251" spans="1:11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</row>
    <row r="252" spans="1:11" x14ac:dyDescent="0.2">
      <c r="A252" s="77" t="s">
        <v>110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</row>
    <row r="253" spans="1:11" x14ac:dyDescent="0.2">
      <c r="A253" s="66" t="s">
        <v>56</v>
      </c>
      <c r="B253" s="67">
        <v>13262</v>
      </c>
      <c r="C253" s="67">
        <v>1074</v>
      </c>
      <c r="D253" s="67">
        <v>12188</v>
      </c>
      <c r="E253" s="67">
        <v>9382</v>
      </c>
      <c r="F253" s="66">
        <v>129</v>
      </c>
      <c r="G253" s="66">
        <v>17</v>
      </c>
      <c r="H253" s="67">
        <v>1790</v>
      </c>
      <c r="I253" s="66">
        <v>5</v>
      </c>
      <c r="J253" s="66">
        <v>84</v>
      </c>
      <c r="K253" s="66">
        <v>781</v>
      </c>
    </row>
    <row r="254" spans="1:11" x14ac:dyDescent="0.2">
      <c r="A254" s="66" t="s">
        <v>111</v>
      </c>
      <c r="B254" s="67">
        <v>74173</v>
      </c>
      <c r="C254" s="67">
        <v>9935</v>
      </c>
      <c r="D254" s="67">
        <v>64238</v>
      </c>
      <c r="E254" s="67">
        <v>53943</v>
      </c>
      <c r="F254" s="66">
        <v>928</v>
      </c>
      <c r="G254" s="66">
        <v>201</v>
      </c>
      <c r="H254" s="67">
        <v>5097</v>
      </c>
      <c r="I254" s="66">
        <v>80</v>
      </c>
      <c r="J254" s="66">
        <v>351</v>
      </c>
      <c r="K254" s="67">
        <v>3638</v>
      </c>
    </row>
    <row r="255" spans="1:11" x14ac:dyDescent="0.2">
      <c r="A255" s="66" t="s">
        <v>35</v>
      </c>
      <c r="B255" s="66">
        <v>0</v>
      </c>
      <c r="C255" s="66">
        <v>0</v>
      </c>
      <c r="D255" s="66">
        <v>0</v>
      </c>
      <c r="E255" s="66">
        <v>0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6">
        <v>0</v>
      </c>
    </row>
    <row r="256" spans="1:11" x14ac:dyDescent="0.2">
      <c r="A256" s="66" t="s">
        <v>61</v>
      </c>
      <c r="B256" s="66">
        <v>0</v>
      </c>
      <c r="C256" s="66">
        <v>0</v>
      </c>
      <c r="D256" s="66">
        <v>0</v>
      </c>
      <c r="E256" s="66">
        <v>0</v>
      </c>
      <c r="F256" s="6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</row>
    <row r="257" spans="1:11" x14ac:dyDescent="0.2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</row>
    <row r="259" spans="1:11" x14ac:dyDescent="0.2">
      <c r="A259" s="66" t="s">
        <v>112</v>
      </c>
      <c r="B259" s="67">
        <v>87435</v>
      </c>
      <c r="C259" s="67">
        <v>11009</v>
      </c>
      <c r="D259" s="67">
        <v>76426</v>
      </c>
      <c r="E259" s="67">
        <v>63325</v>
      </c>
      <c r="F259" s="67">
        <v>1057</v>
      </c>
      <c r="G259" s="66">
        <v>218</v>
      </c>
      <c r="H259" s="67">
        <v>6887</v>
      </c>
      <c r="I259" s="66">
        <v>85</v>
      </c>
      <c r="J259" s="66">
        <v>435</v>
      </c>
      <c r="K259" s="67">
        <v>4419</v>
      </c>
    </row>
    <row r="260" spans="1:11" x14ac:dyDescent="0.2">
      <c r="A260" s="66"/>
      <c r="B260" s="69">
        <v>1.0007999999999999</v>
      </c>
      <c r="C260" s="69">
        <v>0.126</v>
      </c>
      <c r="D260" s="69">
        <v>0.87470000000000003</v>
      </c>
      <c r="E260" s="69">
        <v>0.7248</v>
      </c>
      <c r="F260" s="69">
        <v>1.21E-2</v>
      </c>
      <c r="G260" s="69">
        <v>2.5000000000000001E-3</v>
      </c>
      <c r="H260" s="69">
        <v>7.8799999999999995E-2</v>
      </c>
      <c r="I260" s="69">
        <v>1E-3</v>
      </c>
      <c r="J260" s="69">
        <v>5.0000000000000001E-3</v>
      </c>
      <c r="K260" s="69">
        <v>5.0599999999999999E-2</v>
      </c>
    </row>
    <row r="261" spans="1:11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</row>
    <row r="262" spans="1:11" x14ac:dyDescent="0.2">
      <c r="A262" s="77" t="s">
        <v>113</v>
      </c>
      <c r="B262" s="66"/>
      <c r="C262" s="66"/>
      <c r="D262" s="66"/>
      <c r="E262" s="66"/>
      <c r="F262" s="66"/>
      <c r="G262" s="66"/>
      <c r="H262" s="66"/>
      <c r="I262" s="66"/>
      <c r="J262" s="66"/>
      <c r="K262" s="66"/>
    </row>
    <row r="263" spans="1:11" x14ac:dyDescent="0.2">
      <c r="A263" s="66" t="s">
        <v>49</v>
      </c>
      <c r="B263" s="67">
        <v>89043</v>
      </c>
      <c r="C263" s="67">
        <v>41186</v>
      </c>
      <c r="D263" s="67">
        <v>47857</v>
      </c>
      <c r="E263" s="67">
        <v>37827</v>
      </c>
      <c r="F263" s="67">
        <v>2013</v>
      </c>
      <c r="G263" s="66">
        <v>639</v>
      </c>
      <c r="H263" s="67">
        <v>3776</v>
      </c>
      <c r="I263" s="66">
        <v>105</v>
      </c>
      <c r="J263" s="66">
        <v>380</v>
      </c>
      <c r="K263" s="67">
        <v>3117</v>
      </c>
    </row>
    <row r="264" spans="1:11" x14ac:dyDescent="0.2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</row>
    <row r="266" spans="1:11" x14ac:dyDescent="0.2">
      <c r="A266" s="66" t="s">
        <v>114</v>
      </c>
      <c r="B266" s="67">
        <v>89043</v>
      </c>
      <c r="C266" s="67">
        <v>41186</v>
      </c>
      <c r="D266" s="67">
        <v>47857</v>
      </c>
      <c r="E266" s="67">
        <v>37827</v>
      </c>
      <c r="F266" s="67">
        <v>2013</v>
      </c>
      <c r="G266" s="66">
        <v>639</v>
      </c>
      <c r="H266" s="67">
        <v>3776</v>
      </c>
      <c r="I266" s="66">
        <v>105</v>
      </c>
      <c r="J266" s="66">
        <v>380</v>
      </c>
      <c r="K266" s="67">
        <v>3117</v>
      </c>
    </row>
    <row r="267" spans="1:11" x14ac:dyDescent="0.2">
      <c r="A267" s="66"/>
      <c r="B267" s="69">
        <v>1.0034000000000001</v>
      </c>
      <c r="C267" s="69">
        <v>0.46410000000000001</v>
      </c>
      <c r="D267" s="69">
        <v>0.5393</v>
      </c>
      <c r="E267" s="69">
        <v>0.42630000000000001</v>
      </c>
      <c r="F267" s="69">
        <v>2.2700000000000001E-2</v>
      </c>
      <c r="G267" s="69">
        <v>7.1999999999999998E-3</v>
      </c>
      <c r="H267" s="69">
        <v>4.2599999999999999E-2</v>
      </c>
      <c r="I267" s="69">
        <v>1.1999999999999999E-3</v>
      </c>
      <c r="J267" s="69">
        <v>4.3E-3</v>
      </c>
      <c r="K267" s="69">
        <v>3.5099999999999999E-2</v>
      </c>
    </row>
    <row r="268" spans="1:11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</row>
    <row r="269" spans="1:11" x14ac:dyDescent="0.2">
      <c r="A269" s="77" t="s">
        <v>115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</row>
    <row r="270" spans="1:11" x14ac:dyDescent="0.2">
      <c r="A270" s="66" t="s">
        <v>38</v>
      </c>
      <c r="B270" s="67">
        <v>87613</v>
      </c>
      <c r="C270" s="67">
        <v>10909</v>
      </c>
      <c r="D270" s="67">
        <v>76704</v>
      </c>
      <c r="E270" s="67">
        <v>55228</v>
      </c>
      <c r="F270" s="67">
        <v>6422</v>
      </c>
      <c r="G270" s="66">
        <v>243</v>
      </c>
      <c r="H270" s="67">
        <v>8965</v>
      </c>
      <c r="I270" s="66">
        <v>112</v>
      </c>
      <c r="J270" s="66">
        <v>431</v>
      </c>
      <c r="K270" s="67">
        <v>5303</v>
      </c>
    </row>
    <row r="271" spans="1:11" x14ac:dyDescent="0.2">
      <c r="A271" s="66" t="s">
        <v>116</v>
      </c>
      <c r="B271" s="67">
        <v>2649</v>
      </c>
      <c r="C271" s="66">
        <v>208</v>
      </c>
      <c r="D271" s="67">
        <v>2441</v>
      </c>
      <c r="E271" s="67">
        <v>2110</v>
      </c>
      <c r="F271" s="66">
        <v>57</v>
      </c>
      <c r="G271" s="66">
        <v>9</v>
      </c>
      <c r="H271" s="66">
        <v>152</v>
      </c>
      <c r="I271" s="66">
        <v>0</v>
      </c>
      <c r="J271" s="66">
        <v>7</v>
      </c>
      <c r="K271" s="66">
        <v>106</v>
      </c>
    </row>
    <row r="272" spans="1:11" x14ac:dyDescent="0.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</row>
    <row r="274" spans="1:11" x14ac:dyDescent="0.2">
      <c r="A274" s="66" t="s">
        <v>117</v>
      </c>
      <c r="B274" s="67">
        <v>90262</v>
      </c>
      <c r="C274" s="67">
        <v>11117</v>
      </c>
      <c r="D274" s="67">
        <v>79145</v>
      </c>
      <c r="E274" s="67">
        <v>57338</v>
      </c>
      <c r="F274" s="67">
        <v>6479</v>
      </c>
      <c r="G274" s="66">
        <v>252</v>
      </c>
      <c r="H274" s="67">
        <v>9117</v>
      </c>
      <c r="I274" s="66">
        <v>112</v>
      </c>
      <c r="J274" s="66">
        <v>438</v>
      </c>
      <c r="K274" s="67">
        <v>5409</v>
      </c>
    </row>
    <row r="275" spans="1:11" x14ac:dyDescent="0.2">
      <c r="A275" s="66"/>
      <c r="B275" s="69">
        <v>1.0005999999999999</v>
      </c>
      <c r="C275" s="69">
        <v>0.1232</v>
      </c>
      <c r="D275" s="69">
        <v>0.87729999999999997</v>
      </c>
      <c r="E275" s="69">
        <v>0.63560000000000005</v>
      </c>
      <c r="F275" s="69">
        <v>7.1800000000000003E-2</v>
      </c>
      <c r="G275" s="69">
        <v>2.8E-3</v>
      </c>
      <c r="H275" s="69">
        <v>0.1011</v>
      </c>
      <c r="I275" s="69">
        <v>1.1999999999999999E-3</v>
      </c>
      <c r="J275" s="69">
        <v>4.8999999999999998E-3</v>
      </c>
      <c r="K275" s="68">
        <v>0.06</v>
      </c>
    </row>
    <row r="276" spans="1:11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</row>
    <row r="277" spans="1:11" x14ac:dyDescent="0.2">
      <c r="A277" s="77" t="s">
        <v>118</v>
      </c>
      <c r="B277" s="66"/>
      <c r="C277" s="66"/>
      <c r="D277" s="66"/>
      <c r="E277" s="66"/>
      <c r="F277" s="66"/>
      <c r="G277" s="66"/>
      <c r="H277" s="66"/>
      <c r="I277" s="66"/>
      <c r="J277" s="66"/>
      <c r="K277" s="66"/>
    </row>
    <row r="278" spans="1:11" x14ac:dyDescent="0.2">
      <c r="A278" s="66" t="s">
        <v>49</v>
      </c>
      <c r="B278" s="67">
        <v>44103</v>
      </c>
      <c r="C278" s="67">
        <v>23701</v>
      </c>
      <c r="D278" s="67">
        <v>20402</v>
      </c>
      <c r="E278" s="67">
        <v>9902</v>
      </c>
      <c r="F278" s="67">
        <v>5949</v>
      </c>
      <c r="G278" s="66">
        <v>208</v>
      </c>
      <c r="H278" s="67">
        <v>2638</v>
      </c>
      <c r="I278" s="66">
        <v>206</v>
      </c>
      <c r="J278" s="66">
        <v>225</v>
      </c>
      <c r="K278" s="67">
        <v>1274</v>
      </c>
    </row>
    <row r="279" spans="1:11" x14ac:dyDescent="0.2">
      <c r="A279" s="66" t="s">
        <v>38</v>
      </c>
      <c r="B279" s="67">
        <v>45519</v>
      </c>
      <c r="C279" s="67">
        <v>10670</v>
      </c>
      <c r="D279" s="67">
        <v>34849</v>
      </c>
      <c r="E279" s="67">
        <v>22004</v>
      </c>
      <c r="F279" s="67">
        <v>6209</v>
      </c>
      <c r="G279" s="66">
        <v>225</v>
      </c>
      <c r="H279" s="67">
        <v>3376</v>
      </c>
      <c r="I279" s="66">
        <v>162</v>
      </c>
      <c r="J279" s="66">
        <v>230</v>
      </c>
      <c r="K279" s="67">
        <v>2643</v>
      </c>
    </row>
    <row r="280" spans="1:11" x14ac:dyDescent="0.2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</row>
    <row r="282" spans="1:11" x14ac:dyDescent="0.2">
      <c r="A282" s="66" t="s">
        <v>119</v>
      </c>
      <c r="B282" s="67">
        <v>89622</v>
      </c>
      <c r="C282" s="67">
        <v>34371</v>
      </c>
      <c r="D282" s="67">
        <v>55251</v>
      </c>
      <c r="E282" s="67">
        <v>31906</v>
      </c>
      <c r="F282" s="67">
        <v>12158</v>
      </c>
      <c r="G282" s="66">
        <v>433</v>
      </c>
      <c r="H282" s="67">
        <v>6014</v>
      </c>
      <c r="I282" s="66">
        <v>368</v>
      </c>
      <c r="J282" s="66">
        <v>455</v>
      </c>
      <c r="K282" s="67">
        <v>3917</v>
      </c>
    </row>
    <row r="283" spans="1:11" x14ac:dyDescent="0.2">
      <c r="A283" s="66"/>
      <c r="B283" s="69">
        <v>1.0039</v>
      </c>
      <c r="C283" s="69">
        <v>0.38500000000000001</v>
      </c>
      <c r="D283" s="69">
        <v>0.61890000000000001</v>
      </c>
      <c r="E283" s="69">
        <v>0.3574</v>
      </c>
      <c r="F283" s="69">
        <v>0.13619999999999999</v>
      </c>
      <c r="G283" s="69">
        <v>4.8999999999999998E-3</v>
      </c>
      <c r="H283" s="69">
        <v>6.7400000000000002E-2</v>
      </c>
      <c r="I283" s="69">
        <v>4.1000000000000003E-3</v>
      </c>
      <c r="J283" s="69">
        <v>5.1000000000000004E-3</v>
      </c>
      <c r="K283" s="69">
        <v>4.3900000000000002E-2</v>
      </c>
    </row>
    <row r="284" spans="1:11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</row>
    <row r="285" spans="1:11" x14ac:dyDescent="0.2">
      <c r="A285" s="77" t="s">
        <v>120</v>
      </c>
      <c r="B285" s="66"/>
      <c r="C285" s="66"/>
      <c r="D285" s="66"/>
      <c r="E285" s="66"/>
      <c r="F285" s="66"/>
      <c r="G285" s="66"/>
      <c r="H285" s="66"/>
      <c r="I285" s="66"/>
      <c r="J285" s="66"/>
      <c r="K285" s="66"/>
    </row>
    <row r="286" spans="1:11" x14ac:dyDescent="0.2">
      <c r="A286" s="66" t="s">
        <v>38</v>
      </c>
      <c r="B286" s="67">
        <v>87785</v>
      </c>
      <c r="C286" s="67">
        <v>7888</v>
      </c>
      <c r="D286" s="67">
        <v>79897</v>
      </c>
      <c r="E286" s="67">
        <v>64105</v>
      </c>
      <c r="F286" s="67">
        <v>2705</v>
      </c>
      <c r="G286" s="66">
        <v>205</v>
      </c>
      <c r="H286" s="67">
        <v>8232</v>
      </c>
      <c r="I286" s="66">
        <v>68</v>
      </c>
      <c r="J286" s="66">
        <v>458</v>
      </c>
      <c r="K286" s="67">
        <v>4124</v>
      </c>
    </row>
    <row r="287" spans="1:11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</row>
    <row r="289" spans="1:11" x14ac:dyDescent="0.2">
      <c r="A289" s="66" t="s">
        <v>121</v>
      </c>
      <c r="B289" s="67">
        <v>87785</v>
      </c>
      <c r="C289" s="67">
        <v>7888</v>
      </c>
      <c r="D289" s="67">
        <v>79897</v>
      </c>
      <c r="E289" s="67">
        <v>64105</v>
      </c>
      <c r="F289" s="67">
        <v>2705</v>
      </c>
      <c r="G289" s="66">
        <v>205</v>
      </c>
      <c r="H289" s="67">
        <v>8232</v>
      </c>
      <c r="I289" s="66">
        <v>68</v>
      </c>
      <c r="J289" s="66">
        <v>458</v>
      </c>
      <c r="K289" s="67">
        <v>4124</v>
      </c>
    </row>
    <row r="290" spans="1:11" x14ac:dyDescent="0.2">
      <c r="A290" s="66"/>
      <c r="B290" s="69">
        <v>1.0007999999999999</v>
      </c>
      <c r="C290" s="69">
        <v>8.9899999999999994E-2</v>
      </c>
      <c r="D290" s="69">
        <v>0.91080000000000005</v>
      </c>
      <c r="E290" s="69">
        <v>0.73080000000000001</v>
      </c>
      <c r="F290" s="69">
        <v>3.0800000000000001E-2</v>
      </c>
      <c r="G290" s="69">
        <v>2.3E-3</v>
      </c>
      <c r="H290" s="69">
        <v>9.3799999999999994E-2</v>
      </c>
      <c r="I290" s="69">
        <v>8.0000000000000004E-4</v>
      </c>
      <c r="J290" s="69">
        <v>5.1999999999999998E-3</v>
      </c>
      <c r="K290" s="69">
        <v>4.7E-2</v>
      </c>
    </row>
    <row r="291" spans="1:11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</row>
    <row r="292" spans="1:11" x14ac:dyDescent="0.2">
      <c r="A292" s="77" t="s">
        <v>122</v>
      </c>
      <c r="B292" s="66"/>
      <c r="C292" s="66"/>
      <c r="D292" s="66"/>
      <c r="E292" s="66"/>
      <c r="F292" s="66"/>
      <c r="G292" s="66"/>
      <c r="H292" s="66"/>
      <c r="I292" s="66"/>
      <c r="J292" s="66"/>
      <c r="K292" s="66"/>
    </row>
    <row r="293" spans="1:11" x14ac:dyDescent="0.2">
      <c r="A293" s="66" t="s">
        <v>38</v>
      </c>
      <c r="B293" s="67">
        <v>77216</v>
      </c>
      <c r="C293" s="67">
        <v>9022</v>
      </c>
      <c r="D293" s="67">
        <v>68194</v>
      </c>
      <c r="E293" s="67">
        <v>61358</v>
      </c>
      <c r="F293" s="66">
        <v>935</v>
      </c>
      <c r="G293" s="66">
        <v>293</v>
      </c>
      <c r="H293" s="67">
        <v>1738</v>
      </c>
      <c r="I293" s="66">
        <v>57</v>
      </c>
      <c r="J293" s="66">
        <v>345</v>
      </c>
      <c r="K293" s="67">
        <v>3468</v>
      </c>
    </row>
    <row r="294" spans="1:11" x14ac:dyDescent="0.2">
      <c r="A294" s="66" t="s">
        <v>116</v>
      </c>
      <c r="B294" s="66">
        <v>640</v>
      </c>
      <c r="C294" s="66">
        <v>103</v>
      </c>
      <c r="D294" s="66">
        <v>537</v>
      </c>
      <c r="E294" s="66">
        <v>471</v>
      </c>
      <c r="F294" s="66">
        <v>15</v>
      </c>
      <c r="G294" s="66">
        <v>7</v>
      </c>
      <c r="H294" s="66">
        <v>24</v>
      </c>
      <c r="I294" s="66">
        <v>2</v>
      </c>
      <c r="J294" s="66">
        <v>2</v>
      </c>
      <c r="K294" s="66">
        <v>16</v>
      </c>
    </row>
    <row r="295" spans="1:11" x14ac:dyDescent="0.2">
      <c r="A295" s="66" t="s">
        <v>35</v>
      </c>
      <c r="B295" s="67">
        <v>11885</v>
      </c>
      <c r="C295" s="67">
        <v>1155</v>
      </c>
      <c r="D295" s="67">
        <v>10730</v>
      </c>
      <c r="E295" s="67">
        <v>9705</v>
      </c>
      <c r="F295" s="66">
        <v>97</v>
      </c>
      <c r="G295" s="66">
        <v>32</v>
      </c>
      <c r="H295" s="66">
        <v>341</v>
      </c>
      <c r="I295" s="66">
        <v>4</v>
      </c>
      <c r="J295" s="66">
        <v>64</v>
      </c>
      <c r="K295" s="66">
        <v>487</v>
      </c>
    </row>
    <row r="296" spans="1:11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</row>
    <row r="298" spans="1:11" x14ac:dyDescent="0.2">
      <c r="A298" s="66" t="s">
        <v>123</v>
      </c>
      <c r="B298" s="67">
        <v>89741</v>
      </c>
      <c r="C298" s="67">
        <v>10280</v>
      </c>
      <c r="D298" s="67">
        <v>79461</v>
      </c>
      <c r="E298" s="67">
        <v>71534</v>
      </c>
      <c r="F298" s="67">
        <v>1047</v>
      </c>
      <c r="G298" s="66">
        <v>332</v>
      </c>
      <c r="H298" s="67">
        <v>2103</v>
      </c>
      <c r="I298" s="66">
        <v>63</v>
      </c>
      <c r="J298" s="66">
        <v>411</v>
      </c>
      <c r="K298" s="67">
        <v>3971</v>
      </c>
    </row>
    <row r="299" spans="1:11" x14ac:dyDescent="0.2">
      <c r="A299" s="66"/>
      <c r="B299" s="69">
        <v>1.0015000000000001</v>
      </c>
      <c r="C299" s="69">
        <v>0.1147</v>
      </c>
      <c r="D299" s="69">
        <v>0.88670000000000004</v>
      </c>
      <c r="E299" s="69">
        <v>0.79830000000000001</v>
      </c>
      <c r="F299" s="69">
        <v>1.17E-2</v>
      </c>
      <c r="G299" s="69">
        <v>3.7000000000000002E-3</v>
      </c>
      <c r="H299" s="69">
        <v>2.35E-2</v>
      </c>
      <c r="I299" s="69">
        <v>6.9999999999999999E-4</v>
      </c>
      <c r="J299" s="69">
        <v>4.5999999999999999E-3</v>
      </c>
      <c r="K299" s="69">
        <v>4.4299999999999999E-2</v>
      </c>
    </row>
    <row r="300" spans="1:11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</row>
    <row r="301" spans="1:11" x14ac:dyDescent="0.2">
      <c r="A301" s="77" t="s">
        <v>124</v>
      </c>
      <c r="B301" s="66"/>
      <c r="C301" s="66"/>
      <c r="D301" s="66"/>
      <c r="E301" s="66"/>
      <c r="F301" s="66"/>
      <c r="G301" s="66"/>
      <c r="H301" s="66"/>
      <c r="I301" s="66"/>
      <c r="J301" s="66"/>
      <c r="K301" s="66"/>
    </row>
    <row r="302" spans="1:11" x14ac:dyDescent="0.2">
      <c r="A302" s="66" t="s">
        <v>116</v>
      </c>
      <c r="B302" s="67">
        <v>88813</v>
      </c>
      <c r="C302" s="67">
        <v>7553</v>
      </c>
      <c r="D302" s="67">
        <v>81260</v>
      </c>
      <c r="E302" s="67">
        <v>69638</v>
      </c>
      <c r="F302" s="66">
        <v>984</v>
      </c>
      <c r="G302" s="66">
        <v>252</v>
      </c>
      <c r="H302" s="67">
        <v>5824</v>
      </c>
      <c r="I302" s="66">
        <v>58</v>
      </c>
      <c r="J302" s="66">
        <v>388</v>
      </c>
      <c r="K302" s="67">
        <v>4116</v>
      </c>
    </row>
    <row r="303" spans="1:11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</row>
    <row r="305" spans="1:11" x14ac:dyDescent="0.2">
      <c r="A305" s="66" t="s">
        <v>125</v>
      </c>
      <c r="B305" s="67">
        <v>88813</v>
      </c>
      <c r="C305" s="67">
        <v>7553</v>
      </c>
      <c r="D305" s="67">
        <v>81260</v>
      </c>
      <c r="E305" s="67">
        <v>69638</v>
      </c>
      <c r="F305" s="66">
        <v>984</v>
      </c>
      <c r="G305" s="66">
        <v>252</v>
      </c>
      <c r="H305" s="67">
        <v>5824</v>
      </c>
      <c r="I305" s="66">
        <v>58</v>
      </c>
      <c r="J305" s="66">
        <v>388</v>
      </c>
      <c r="K305" s="67">
        <v>4116</v>
      </c>
    </row>
    <row r="306" spans="1:11" x14ac:dyDescent="0.2">
      <c r="A306" s="66"/>
      <c r="B306" s="69">
        <v>1.0005999999999999</v>
      </c>
      <c r="C306" s="69">
        <v>8.5099999999999995E-2</v>
      </c>
      <c r="D306" s="69">
        <v>0.91549999999999998</v>
      </c>
      <c r="E306" s="69">
        <v>0.78449999999999998</v>
      </c>
      <c r="F306" s="69">
        <v>1.11E-2</v>
      </c>
      <c r="G306" s="69">
        <v>2.8E-3</v>
      </c>
      <c r="H306" s="69">
        <v>6.5600000000000006E-2</v>
      </c>
      <c r="I306" s="69">
        <v>6.9999999999999999E-4</v>
      </c>
      <c r="J306" s="69">
        <v>4.4000000000000003E-3</v>
      </c>
      <c r="K306" s="69">
        <v>4.6399999999999997E-2</v>
      </c>
    </row>
    <row r="307" spans="1:11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</row>
    <row r="308" spans="1:11" x14ac:dyDescent="0.2">
      <c r="A308" s="77" t="s">
        <v>126</v>
      </c>
      <c r="B308" s="66"/>
      <c r="C308" s="66"/>
      <c r="D308" s="66"/>
      <c r="E308" s="66"/>
      <c r="F308" s="66"/>
      <c r="G308" s="66"/>
      <c r="H308" s="66"/>
      <c r="I308" s="66"/>
      <c r="J308" s="66"/>
      <c r="K308" s="66"/>
    </row>
    <row r="309" spans="1:11" x14ac:dyDescent="0.2">
      <c r="A309" s="66" t="s">
        <v>38</v>
      </c>
      <c r="B309" s="67">
        <v>88644</v>
      </c>
      <c r="C309" s="67">
        <v>17613</v>
      </c>
      <c r="D309" s="67">
        <v>71031</v>
      </c>
      <c r="E309" s="67">
        <v>47089</v>
      </c>
      <c r="F309" s="67">
        <v>10855</v>
      </c>
      <c r="G309" s="66">
        <v>370</v>
      </c>
      <c r="H309" s="67">
        <v>6461</v>
      </c>
      <c r="I309" s="66">
        <v>179</v>
      </c>
      <c r="J309" s="66">
        <v>610</v>
      </c>
      <c r="K309" s="67">
        <v>5467</v>
      </c>
    </row>
    <row r="310" spans="1:11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</row>
    <row r="312" spans="1:11" x14ac:dyDescent="0.2">
      <c r="A312" s="66" t="s">
        <v>127</v>
      </c>
      <c r="B312" s="67">
        <v>88644</v>
      </c>
      <c r="C312" s="67">
        <v>17613</v>
      </c>
      <c r="D312" s="67">
        <v>71031</v>
      </c>
      <c r="E312" s="67">
        <v>47089</v>
      </c>
      <c r="F312" s="67">
        <v>10855</v>
      </c>
      <c r="G312" s="66">
        <v>370</v>
      </c>
      <c r="H312" s="67">
        <v>6461</v>
      </c>
      <c r="I312" s="66">
        <v>179</v>
      </c>
      <c r="J312" s="66">
        <v>610</v>
      </c>
      <c r="K312" s="67">
        <v>5467</v>
      </c>
    </row>
    <row r="313" spans="1:11" x14ac:dyDescent="0.2">
      <c r="A313" s="66"/>
      <c r="B313" s="69">
        <v>1.0017</v>
      </c>
      <c r="C313" s="69">
        <v>0.19900000000000001</v>
      </c>
      <c r="D313" s="69">
        <v>0.80269999999999997</v>
      </c>
      <c r="E313" s="69">
        <v>0.53210000000000002</v>
      </c>
      <c r="F313" s="69">
        <v>0.1227</v>
      </c>
      <c r="G313" s="69">
        <v>4.1999999999999997E-3</v>
      </c>
      <c r="H313" s="69">
        <v>7.2999999999999995E-2</v>
      </c>
      <c r="I313" s="69">
        <v>2E-3</v>
      </c>
      <c r="J313" s="69">
        <v>6.8999999999999999E-3</v>
      </c>
      <c r="K313" s="69">
        <v>6.1800000000000001E-2</v>
      </c>
    </row>
    <row r="314" spans="1:11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</row>
    <row r="315" spans="1:11" x14ac:dyDescent="0.2">
      <c r="A315" s="77" t="s">
        <v>128</v>
      </c>
      <c r="B315" s="66"/>
      <c r="C315" s="66"/>
      <c r="D315" s="66"/>
      <c r="E315" s="66"/>
      <c r="F315" s="66"/>
      <c r="G315" s="66"/>
      <c r="H315" s="66"/>
      <c r="I315" s="66"/>
      <c r="J315" s="66"/>
      <c r="K315" s="66"/>
    </row>
    <row r="316" spans="1:11" x14ac:dyDescent="0.2">
      <c r="A316" s="66" t="s">
        <v>38</v>
      </c>
      <c r="B316" s="67">
        <v>89054</v>
      </c>
      <c r="C316" s="67">
        <v>21852</v>
      </c>
      <c r="D316" s="67">
        <v>67202</v>
      </c>
      <c r="E316" s="67">
        <v>40403</v>
      </c>
      <c r="F316" s="67">
        <v>15925</v>
      </c>
      <c r="G316" s="66">
        <v>358</v>
      </c>
      <c r="H316" s="67">
        <v>5206</v>
      </c>
      <c r="I316" s="66">
        <v>281</v>
      </c>
      <c r="J316" s="66">
        <v>490</v>
      </c>
      <c r="K316" s="67">
        <v>4539</v>
      </c>
    </row>
    <row r="317" spans="1:11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</row>
    <row r="319" spans="1:11" x14ac:dyDescent="0.2">
      <c r="A319" s="66" t="s">
        <v>129</v>
      </c>
      <c r="B319" s="67">
        <v>89054</v>
      </c>
      <c r="C319" s="67">
        <v>21852</v>
      </c>
      <c r="D319" s="67">
        <v>67202</v>
      </c>
      <c r="E319" s="67">
        <v>40403</v>
      </c>
      <c r="F319" s="67">
        <v>15925</v>
      </c>
      <c r="G319" s="66">
        <v>358</v>
      </c>
      <c r="H319" s="67">
        <v>5206</v>
      </c>
      <c r="I319" s="66">
        <v>281</v>
      </c>
      <c r="J319" s="66">
        <v>490</v>
      </c>
      <c r="K319" s="67">
        <v>4539</v>
      </c>
    </row>
    <row r="320" spans="1:11" x14ac:dyDescent="0.2">
      <c r="A320" s="66"/>
      <c r="B320" s="69">
        <v>1.0025999999999999</v>
      </c>
      <c r="C320" s="69">
        <v>0.246</v>
      </c>
      <c r="D320" s="69">
        <v>0.75660000000000005</v>
      </c>
      <c r="E320" s="69">
        <v>0.45490000000000003</v>
      </c>
      <c r="F320" s="69">
        <v>0.17929999999999999</v>
      </c>
      <c r="G320" s="69">
        <v>4.0000000000000001E-3</v>
      </c>
      <c r="H320" s="69">
        <v>5.8599999999999999E-2</v>
      </c>
      <c r="I320" s="69">
        <v>3.2000000000000002E-3</v>
      </c>
      <c r="J320" s="69">
        <v>5.4999999999999997E-3</v>
      </c>
      <c r="K320" s="69">
        <v>5.11E-2</v>
      </c>
    </row>
    <row r="321" spans="1:11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</row>
    <row r="322" spans="1:11" x14ac:dyDescent="0.2">
      <c r="A322" s="77" t="s">
        <v>130</v>
      </c>
      <c r="B322" s="66"/>
      <c r="C322" s="66"/>
      <c r="D322" s="66"/>
      <c r="E322" s="66"/>
      <c r="F322" s="66"/>
      <c r="G322" s="66"/>
      <c r="H322" s="66"/>
      <c r="I322" s="66"/>
      <c r="J322" s="66"/>
      <c r="K322" s="66"/>
    </row>
    <row r="323" spans="1:11" x14ac:dyDescent="0.2">
      <c r="A323" s="66" t="s">
        <v>38</v>
      </c>
      <c r="B323" s="67">
        <v>90864</v>
      </c>
      <c r="C323" s="67">
        <v>39721</v>
      </c>
      <c r="D323" s="67">
        <v>51143</v>
      </c>
      <c r="E323" s="67">
        <v>23063</v>
      </c>
      <c r="F323" s="67">
        <v>18399</v>
      </c>
      <c r="G323" s="66">
        <v>448</v>
      </c>
      <c r="H323" s="67">
        <v>4397</v>
      </c>
      <c r="I323" s="66">
        <v>691</v>
      </c>
      <c r="J323" s="66">
        <v>546</v>
      </c>
      <c r="K323" s="67">
        <v>3599</v>
      </c>
    </row>
    <row r="324" spans="1:11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</row>
    <row r="326" spans="1:11" x14ac:dyDescent="0.2">
      <c r="A326" s="66" t="s">
        <v>131</v>
      </c>
      <c r="B326" s="67">
        <v>90864</v>
      </c>
      <c r="C326" s="67">
        <v>39721</v>
      </c>
      <c r="D326" s="67">
        <v>51143</v>
      </c>
      <c r="E326" s="67">
        <v>23063</v>
      </c>
      <c r="F326" s="67">
        <v>18399</v>
      </c>
      <c r="G326" s="66">
        <v>448</v>
      </c>
      <c r="H326" s="67">
        <v>4397</v>
      </c>
      <c r="I326" s="66">
        <v>691</v>
      </c>
      <c r="J326" s="66">
        <v>546</v>
      </c>
      <c r="K326" s="67">
        <v>3599</v>
      </c>
    </row>
    <row r="327" spans="1:11" x14ac:dyDescent="0.2">
      <c r="A327" s="66"/>
      <c r="B327" s="69">
        <v>1.0049999999999999</v>
      </c>
      <c r="C327" s="69">
        <v>0.43930000000000002</v>
      </c>
      <c r="D327" s="69">
        <v>0.56569999999999998</v>
      </c>
      <c r="E327" s="69">
        <v>0.25509999999999999</v>
      </c>
      <c r="F327" s="69">
        <v>0.20349999999999999</v>
      </c>
      <c r="G327" s="69">
        <v>5.0000000000000001E-3</v>
      </c>
      <c r="H327" s="69">
        <v>4.8599999999999997E-2</v>
      </c>
      <c r="I327" s="69">
        <v>7.6E-3</v>
      </c>
      <c r="J327" s="69">
        <v>6.0000000000000001E-3</v>
      </c>
      <c r="K327" s="69">
        <v>3.9800000000000002E-2</v>
      </c>
    </row>
    <row r="328" spans="1:11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</row>
    <row r="329" spans="1:11" x14ac:dyDescent="0.2">
      <c r="A329" s="77" t="s">
        <v>132</v>
      </c>
      <c r="B329" s="66"/>
      <c r="C329" s="66"/>
      <c r="D329" s="66"/>
      <c r="E329" s="66"/>
      <c r="F329" s="66"/>
      <c r="G329" s="66"/>
      <c r="H329" s="66"/>
      <c r="I329" s="66"/>
      <c r="J329" s="66"/>
      <c r="K329" s="66"/>
    </row>
    <row r="330" spans="1:11" x14ac:dyDescent="0.2">
      <c r="A330" s="66" t="s">
        <v>116</v>
      </c>
      <c r="B330" s="67">
        <v>87004</v>
      </c>
      <c r="C330" s="67">
        <v>7570</v>
      </c>
      <c r="D330" s="67">
        <v>79434</v>
      </c>
      <c r="E330" s="67">
        <v>66868</v>
      </c>
      <c r="F330" s="66">
        <v>960</v>
      </c>
      <c r="G330" s="66">
        <v>203</v>
      </c>
      <c r="H330" s="67">
        <v>6607</v>
      </c>
      <c r="I330" s="66">
        <v>45</v>
      </c>
      <c r="J330" s="66">
        <v>388</v>
      </c>
      <c r="K330" s="67">
        <v>4363</v>
      </c>
    </row>
    <row r="331" spans="1:11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</row>
    <row r="333" spans="1:11" x14ac:dyDescent="0.2">
      <c r="A333" s="66" t="s">
        <v>133</v>
      </c>
      <c r="B333" s="67">
        <v>87004</v>
      </c>
      <c r="C333" s="67">
        <v>7570</v>
      </c>
      <c r="D333" s="67">
        <v>79434</v>
      </c>
      <c r="E333" s="67">
        <v>66868</v>
      </c>
      <c r="F333" s="66">
        <v>960</v>
      </c>
      <c r="G333" s="66">
        <v>203</v>
      </c>
      <c r="H333" s="67">
        <v>6607</v>
      </c>
      <c r="I333" s="66">
        <v>45</v>
      </c>
      <c r="J333" s="66">
        <v>388</v>
      </c>
      <c r="K333" s="67">
        <v>4363</v>
      </c>
    </row>
    <row r="334" spans="1:11" x14ac:dyDescent="0.2">
      <c r="A334" s="66"/>
      <c r="B334" s="69">
        <v>1.0004999999999999</v>
      </c>
      <c r="C334" s="69">
        <v>8.6999999999999994E-2</v>
      </c>
      <c r="D334" s="69">
        <v>0.91339999999999999</v>
      </c>
      <c r="E334" s="69">
        <v>0.76890000000000003</v>
      </c>
      <c r="F334" s="69">
        <v>1.0999999999999999E-2</v>
      </c>
      <c r="G334" s="69">
        <v>2.3E-3</v>
      </c>
      <c r="H334" s="69">
        <v>7.5999999999999998E-2</v>
      </c>
      <c r="I334" s="69">
        <v>5.0000000000000001E-4</v>
      </c>
      <c r="J334" s="69">
        <v>4.4999999999999997E-3</v>
      </c>
      <c r="K334" s="69">
        <v>5.0200000000000002E-2</v>
      </c>
    </row>
    <row r="335" spans="1:11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</row>
    <row r="336" spans="1:11" x14ac:dyDescent="0.2">
      <c r="A336" s="77" t="s">
        <v>134</v>
      </c>
      <c r="B336" s="66"/>
      <c r="C336" s="66"/>
      <c r="D336" s="66"/>
      <c r="E336" s="66"/>
      <c r="F336" s="66"/>
      <c r="G336" s="66"/>
      <c r="H336" s="66"/>
      <c r="I336" s="66"/>
      <c r="J336" s="66"/>
      <c r="K336" s="66"/>
    </row>
    <row r="337" spans="1:11" x14ac:dyDescent="0.2">
      <c r="A337" s="66" t="s">
        <v>116</v>
      </c>
      <c r="B337" s="67">
        <v>88791</v>
      </c>
      <c r="C337" s="67">
        <v>9053</v>
      </c>
      <c r="D337" s="67">
        <v>79738</v>
      </c>
      <c r="E337" s="67">
        <v>67838</v>
      </c>
      <c r="F337" s="67">
        <v>1644</v>
      </c>
      <c r="G337" s="66">
        <v>243</v>
      </c>
      <c r="H337" s="67">
        <v>5107</v>
      </c>
      <c r="I337" s="66">
        <v>86</v>
      </c>
      <c r="J337" s="66">
        <v>375</v>
      </c>
      <c r="K337" s="67">
        <v>4445</v>
      </c>
    </row>
    <row r="338" spans="1:11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</row>
    <row r="340" spans="1:11" x14ac:dyDescent="0.2">
      <c r="A340" s="66" t="s">
        <v>135</v>
      </c>
      <c r="B340" s="67">
        <v>88791</v>
      </c>
      <c r="C340" s="67">
        <v>9053</v>
      </c>
      <c r="D340" s="67">
        <v>79738</v>
      </c>
      <c r="E340" s="67">
        <v>67838</v>
      </c>
      <c r="F340" s="67">
        <v>1644</v>
      </c>
      <c r="G340" s="66">
        <v>243</v>
      </c>
      <c r="H340" s="67">
        <v>5107</v>
      </c>
      <c r="I340" s="66">
        <v>86</v>
      </c>
      <c r="J340" s="66">
        <v>375</v>
      </c>
      <c r="K340" s="67">
        <v>4445</v>
      </c>
    </row>
    <row r="341" spans="1:11" x14ac:dyDescent="0.2">
      <c r="A341" s="66"/>
      <c r="B341" s="69">
        <v>1.0005999999999999</v>
      </c>
      <c r="C341" s="69">
        <v>0.10199999999999999</v>
      </c>
      <c r="D341" s="69">
        <v>0.89859999999999995</v>
      </c>
      <c r="E341" s="69">
        <v>0.76449999999999996</v>
      </c>
      <c r="F341" s="69">
        <v>1.8499999999999999E-2</v>
      </c>
      <c r="G341" s="69">
        <v>2.7000000000000001E-3</v>
      </c>
      <c r="H341" s="69">
        <v>5.7599999999999998E-2</v>
      </c>
      <c r="I341" s="69">
        <v>1E-3</v>
      </c>
      <c r="J341" s="69">
        <v>4.1999999999999997E-3</v>
      </c>
      <c r="K341" s="69">
        <v>5.0099999999999999E-2</v>
      </c>
    </row>
    <row r="342" spans="1:11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</row>
    <row r="343" spans="1:11" x14ac:dyDescent="0.2">
      <c r="A343" s="77" t="s">
        <v>136</v>
      </c>
      <c r="B343" s="66"/>
      <c r="C343" s="66"/>
      <c r="D343" s="66"/>
      <c r="E343" s="66"/>
      <c r="F343" s="66"/>
      <c r="G343" s="66"/>
      <c r="H343" s="66"/>
      <c r="I343" s="66"/>
      <c r="J343" s="66"/>
      <c r="K343" s="66"/>
    </row>
    <row r="344" spans="1:11" x14ac:dyDescent="0.2">
      <c r="A344" s="66" t="s">
        <v>116</v>
      </c>
      <c r="B344" s="67">
        <v>90272</v>
      </c>
      <c r="C344" s="67">
        <v>9647</v>
      </c>
      <c r="D344" s="67">
        <v>80625</v>
      </c>
      <c r="E344" s="67">
        <v>71986</v>
      </c>
      <c r="F344" s="67">
        <v>1144</v>
      </c>
      <c r="G344" s="66">
        <v>259</v>
      </c>
      <c r="H344" s="67">
        <v>2100</v>
      </c>
      <c r="I344" s="66">
        <v>99</v>
      </c>
      <c r="J344" s="66">
        <v>391</v>
      </c>
      <c r="K344" s="67">
        <v>4646</v>
      </c>
    </row>
    <row r="345" spans="1:11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</row>
    <row r="347" spans="1:11" x14ac:dyDescent="0.2">
      <c r="A347" s="66" t="s">
        <v>137</v>
      </c>
      <c r="B347" s="67">
        <v>90272</v>
      </c>
      <c r="C347" s="67">
        <v>9647</v>
      </c>
      <c r="D347" s="67">
        <v>80625</v>
      </c>
      <c r="E347" s="67">
        <v>71986</v>
      </c>
      <c r="F347" s="67">
        <v>1144</v>
      </c>
      <c r="G347" s="66">
        <v>259</v>
      </c>
      <c r="H347" s="67">
        <v>2100</v>
      </c>
      <c r="I347" s="66">
        <v>99</v>
      </c>
      <c r="J347" s="66">
        <v>391</v>
      </c>
      <c r="K347" s="67">
        <v>4646</v>
      </c>
    </row>
    <row r="348" spans="1:11" x14ac:dyDescent="0.2">
      <c r="A348" s="66"/>
      <c r="B348" s="69">
        <v>1.0004999999999999</v>
      </c>
      <c r="C348" s="69">
        <v>0.1069</v>
      </c>
      <c r="D348" s="69">
        <v>0.89359999999999995</v>
      </c>
      <c r="E348" s="69">
        <v>0.79779999999999995</v>
      </c>
      <c r="F348" s="69">
        <v>1.2699999999999999E-2</v>
      </c>
      <c r="G348" s="69">
        <v>2.8999999999999998E-3</v>
      </c>
      <c r="H348" s="69">
        <v>2.3300000000000001E-2</v>
      </c>
      <c r="I348" s="69">
        <v>1.1000000000000001E-3</v>
      </c>
      <c r="J348" s="69">
        <v>4.3E-3</v>
      </c>
      <c r="K348" s="69">
        <v>5.1499999999999997E-2</v>
      </c>
    </row>
    <row r="349" spans="1:11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</row>
    <row r="350" spans="1:11" x14ac:dyDescent="0.2">
      <c r="A350" s="77" t="s">
        <v>138</v>
      </c>
      <c r="B350" s="66"/>
      <c r="C350" s="66"/>
      <c r="D350" s="66"/>
      <c r="E350" s="66"/>
      <c r="F350" s="66"/>
      <c r="G350" s="66"/>
      <c r="H350" s="66"/>
      <c r="I350" s="66"/>
      <c r="J350" s="66"/>
      <c r="K350" s="66"/>
    </row>
    <row r="351" spans="1:11" x14ac:dyDescent="0.2">
      <c r="A351" s="66" t="s">
        <v>139</v>
      </c>
      <c r="B351" s="67">
        <v>18506</v>
      </c>
      <c r="C351" s="67">
        <v>1497</v>
      </c>
      <c r="D351" s="67">
        <v>17009</v>
      </c>
      <c r="E351" s="67">
        <v>15805</v>
      </c>
      <c r="F351" s="66">
        <v>111</v>
      </c>
      <c r="G351" s="66">
        <v>87</v>
      </c>
      <c r="H351" s="66">
        <v>126</v>
      </c>
      <c r="I351" s="66">
        <v>11</v>
      </c>
      <c r="J351" s="66">
        <v>100</v>
      </c>
      <c r="K351" s="66">
        <v>769</v>
      </c>
    </row>
    <row r="352" spans="1:11" x14ac:dyDescent="0.2">
      <c r="A352" s="66" t="s">
        <v>140</v>
      </c>
      <c r="B352" s="67">
        <v>1475</v>
      </c>
      <c r="C352" s="66">
        <v>169</v>
      </c>
      <c r="D352" s="67">
        <v>1306</v>
      </c>
      <c r="E352" s="67">
        <v>1234</v>
      </c>
      <c r="F352" s="66">
        <v>3</v>
      </c>
      <c r="G352" s="66">
        <v>3</v>
      </c>
      <c r="H352" s="66">
        <v>4</v>
      </c>
      <c r="I352" s="66">
        <v>0</v>
      </c>
      <c r="J352" s="66">
        <v>10</v>
      </c>
      <c r="K352" s="66">
        <v>52</v>
      </c>
    </row>
    <row r="353" spans="1:11" x14ac:dyDescent="0.2">
      <c r="A353" s="66" t="s">
        <v>141</v>
      </c>
      <c r="B353" s="67">
        <v>7458</v>
      </c>
      <c r="C353" s="67">
        <v>2669</v>
      </c>
      <c r="D353" s="67">
        <v>4789</v>
      </c>
      <c r="E353" s="67">
        <v>4308</v>
      </c>
      <c r="F353" s="66">
        <v>31</v>
      </c>
      <c r="G353" s="66">
        <v>46</v>
      </c>
      <c r="H353" s="66">
        <v>63</v>
      </c>
      <c r="I353" s="66">
        <v>8</v>
      </c>
      <c r="J353" s="66">
        <v>45</v>
      </c>
      <c r="K353" s="66">
        <v>288</v>
      </c>
    </row>
    <row r="354" spans="1:11" x14ac:dyDescent="0.2">
      <c r="A354" s="66" t="s">
        <v>142</v>
      </c>
      <c r="B354" s="67">
        <v>17402</v>
      </c>
      <c r="C354" s="67">
        <v>1237</v>
      </c>
      <c r="D354" s="67">
        <v>16165</v>
      </c>
      <c r="E354" s="67">
        <v>14912</v>
      </c>
      <c r="F354" s="66">
        <v>89</v>
      </c>
      <c r="G354" s="66">
        <v>118</v>
      </c>
      <c r="H354" s="66">
        <v>99</v>
      </c>
      <c r="I354" s="66">
        <v>9</v>
      </c>
      <c r="J354" s="66">
        <v>94</v>
      </c>
      <c r="K354" s="66">
        <v>844</v>
      </c>
    </row>
    <row r="355" spans="1:11" x14ac:dyDescent="0.2">
      <c r="A355" s="66" t="s">
        <v>96</v>
      </c>
      <c r="B355" s="67">
        <v>19724</v>
      </c>
      <c r="C355" s="67">
        <v>2290</v>
      </c>
      <c r="D355" s="67">
        <v>17434</v>
      </c>
      <c r="E355" s="67">
        <v>16196</v>
      </c>
      <c r="F355" s="66">
        <v>92</v>
      </c>
      <c r="G355" s="66">
        <v>42</v>
      </c>
      <c r="H355" s="66">
        <v>272</v>
      </c>
      <c r="I355" s="66">
        <v>12</v>
      </c>
      <c r="J355" s="66">
        <v>99</v>
      </c>
      <c r="K355" s="66">
        <v>721</v>
      </c>
    </row>
    <row r="356" spans="1:11" x14ac:dyDescent="0.2">
      <c r="A356" s="66" t="s">
        <v>143</v>
      </c>
      <c r="B356" s="67">
        <v>24753</v>
      </c>
      <c r="C356" s="67">
        <v>1716</v>
      </c>
      <c r="D356" s="67">
        <v>23037</v>
      </c>
      <c r="E356" s="67">
        <v>21057</v>
      </c>
      <c r="F356" s="66">
        <v>133</v>
      </c>
      <c r="G356" s="66">
        <v>124</v>
      </c>
      <c r="H356" s="66">
        <v>201</v>
      </c>
      <c r="I356" s="66">
        <v>12</v>
      </c>
      <c r="J356" s="66">
        <v>148</v>
      </c>
      <c r="K356" s="67">
        <v>1362</v>
      </c>
    </row>
    <row r="357" spans="1:11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</row>
    <row r="359" spans="1:11" x14ac:dyDescent="0.2">
      <c r="A359" s="66" t="s">
        <v>144</v>
      </c>
      <c r="B359" s="67">
        <v>89318</v>
      </c>
      <c r="C359" s="67">
        <v>9578</v>
      </c>
      <c r="D359" s="67">
        <v>79740</v>
      </c>
      <c r="E359" s="67">
        <v>73512</v>
      </c>
      <c r="F359" s="66">
        <v>459</v>
      </c>
      <c r="G359" s="66">
        <v>420</v>
      </c>
      <c r="H359" s="66">
        <v>765</v>
      </c>
      <c r="I359" s="66">
        <v>52</v>
      </c>
      <c r="J359" s="66">
        <v>496</v>
      </c>
      <c r="K359" s="67">
        <v>4036</v>
      </c>
    </row>
    <row r="360" spans="1:11" x14ac:dyDescent="0.2">
      <c r="A360" s="66"/>
      <c r="B360" s="69">
        <v>0.99029999999999996</v>
      </c>
      <c r="C360" s="69">
        <v>0.1062</v>
      </c>
      <c r="D360" s="69">
        <v>0.8841</v>
      </c>
      <c r="E360" s="69">
        <v>0.81499999999999995</v>
      </c>
      <c r="F360" s="69">
        <v>5.1000000000000004E-3</v>
      </c>
      <c r="G360" s="69">
        <v>4.7000000000000002E-3</v>
      </c>
      <c r="H360" s="69">
        <v>8.5000000000000006E-3</v>
      </c>
      <c r="I360" s="69">
        <v>5.9999999999999995E-4</v>
      </c>
      <c r="J360" s="69">
        <v>5.4999999999999997E-3</v>
      </c>
      <c r="K360" s="69">
        <v>4.4699999999999997E-2</v>
      </c>
    </row>
    <row r="361" spans="1:11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</row>
    <row r="362" spans="1:11" x14ac:dyDescent="0.2">
      <c r="A362" s="77" t="s">
        <v>145</v>
      </c>
      <c r="B362" s="66"/>
      <c r="C362" s="66"/>
      <c r="D362" s="66"/>
      <c r="E362" s="66"/>
      <c r="F362" s="66"/>
      <c r="G362" s="66"/>
      <c r="H362" s="66"/>
      <c r="I362" s="66"/>
      <c r="J362" s="66"/>
      <c r="K362" s="66"/>
    </row>
    <row r="363" spans="1:11" x14ac:dyDescent="0.2">
      <c r="A363" s="66" t="s">
        <v>146</v>
      </c>
      <c r="B363" s="67">
        <v>87250</v>
      </c>
      <c r="C363" s="67">
        <v>37138</v>
      </c>
      <c r="D363" s="67">
        <v>50112</v>
      </c>
      <c r="E363" s="67">
        <v>43262</v>
      </c>
      <c r="F363" s="67">
        <v>1732</v>
      </c>
      <c r="G363" s="66">
        <v>633</v>
      </c>
      <c r="H363" s="66">
        <v>944</v>
      </c>
      <c r="I363" s="66">
        <v>85</v>
      </c>
      <c r="J363" s="66">
        <v>537</v>
      </c>
      <c r="K363" s="67">
        <v>2919</v>
      </c>
    </row>
    <row r="364" spans="1:11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</row>
    <row r="366" spans="1:11" x14ac:dyDescent="0.2">
      <c r="A366" s="66" t="s">
        <v>147</v>
      </c>
      <c r="B366" s="67">
        <v>87250</v>
      </c>
      <c r="C366" s="67">
        <v>37138</v>
      </c>
      <c r="D366" s="67">
        <v>50112</v>
      </c>
      <c r="E366" s="67">
        <v>43262</v>
      </c>
      <c r="F366" s="67">
        <v>1732</v>
      </c>
      <c r="G366" s="66">
        <v>633</v>
      </c>
      <c r="H366" s="66">
        <v>944</v>
      </c>
      <c r="I366" s="66">
        <v>85</v>
      </c>
      <c r="J366" s="66">
        <v>537</v>
      </c>
      <c r="K366" s="67">
        <v>2919</v>
      </c>
    </row>
    <row r="367" spans="1:11" x14ac:dyDescent="0.2">
      <c r="A367" s="66"/>
      <c r="B367" s="69">
        <v>0.99450000000000005</v>
      </c>
      <c r="C367" s="69">
        <v>0.42330000000000001</v>
      </c>
      <c r="D367" s="69">
        <v>0.57120000000000004</v>
      </c>
      <c r="E367" s="69">
        <v>0.49309999999999998</v>
      </c>
      <c r="F367" s="69">
        <v>1.9699999999999999E-2</v>
      </c>
      <c r="G367" s="69">
        <v>7.1999999999999998E-3</v>
      </c>
      <c r="H367" s="69">
        <v>1.0800000000000001E-2</v>
      </c>
      <c r="I367" s="69">
        <v>1E-3</v>
      </c>
      <c r="J367" s="69">
        <v>6.1000000000000004E-3</v>
      </c>
      <c r="K367" s="69">
        <v>3.3300000000000003E-2</v>
      </c>
    </row>
    <row r="368" spans="1:11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</row>
    <row r="369" spans="1:11" x14ac:dyDescent="0.2">
      <c r="A369" s="77" t="s">
        <v>148</v>
      </c>
      <c r="B369" s="66"/>
      <c r="C369" s="66"/>
      <c r="D369" s="66"/>
      <c r="E369" s="66"/>
      <c r="F369" s="66"/>
      <c r="G369" s="66"/>
      <c r="H369" s="66"/>
      <c r="I369" s="66"/>
      <c r="J369" s="66"/>
      <c r="K369" s="66"/>
    </row>
    <row r="370" spans="1:11" x14ac:dyDescent="0.2">
      <c r="A370" s="66" t="s">
        <v>149</v>
      </c>
      <c r="B370" s="67">
        <v>17197</v>
      </c>
      <c r="C370" s="67">
        <v>2027</v>
      </c>
      <c r="D370" s="67">
        <v>15170</v>
      </c>
      <c r="E370" s="67">
        <v>13917</v>
      </c>
      <c r="F370" s="66">
        <v>101</v>
      </c>
      <c r="G370" s="66">
        <v>80</v>
      </c>
      <c r="H370" s="66">
        <v>246</v>
      </c>
      <c r="I370" s="66">
        <v>11</v>
      </c>
      <c r="J370" s="66">
        <v>94</v>
      </c>
      <c r="K370" s="66">
        <v>721</v>
      </c>
    </row>
    <row r="371" spans="1:11" x14ac:dyDescent="0.2">
      <c r="A371" s="66" t="s">
        <v>61</v>
      </c>
      <c r="B371" s="67">
        <v>73093</v>
      </c>
      <c r="C371" s="67">
        <v>20288</v>
      </c>
      <c r="D371" s="67">
        <v>52805</v>
      </c>
      <c r="E371" s="67">
        <v>47840</v>
      </c>
      <c r="F371" s="66">
        <v>681</v>
      </c>
      <c r="G371" s="66">
        <v>307</v>
      </c>
      <c r="H371" s="67">
        <v>1000</v>
      </c>
      <c r="I371" s="66">
        <v>53</v>
      </c>
      <c r="J371" s="66">
        <v>289</v>
      </c>
      <c r="K371" s="67">
        <v>2635</v>
      </c>
    </row>
    <row r="372" spans="1:11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</row>
    <row r="374" spans="1:11" x14ac:dyDescent="0.2">
      <c r="A374" s="66" t="s">
        <v>150</v>
      </c>
      <c r="B374" s="67">
        <v>90290</v>
      </c>
      <c r="C374" s="67">
        <v>22315</v>
      </c>
      <c r="D374" s="67">
        <v>67975</v>
      </c>
      <c r="E374" s="67">
        <v>61757</v>
      </c>
      <c r="F374" s="66">
        <v>782</v>
      </c>
      <c r="G374" s="66">
        <v>387</v>
      </c>
      <c r="H374" s="67">
        <v>1246</v>
      </c>
      <c r="I374" s="66">
        <v>64</v>
      </c>
      <c r="J374" s="66">
        <v>383</v>
      </c>
      <c r="K374" s="67">
        <v>3356</v>
      </c>
    </row>
    <row r="375" spans="1:11" x14ac:dyDescent="0.2">
      <c r="A375" s="66"/>
      <c r="B375" s="69">
        <v>1.0017</v>
      </c>
      <c r="C375" s="69">
        <v>0.24759999999999999</v>
      </c>
      <c r="D375" s="69">
        <v>0.75409999999999999</v>
      </c>
      <c r="E375" s="69">
        <v>0.68510000000000004</v>
      </c>
      <c r="F375" s="69">
        <v>8.6999999999999994E-3</v>
      </c>
      <c r="G375" s="69">
        <v>4.3E-3</v>
      </c>
      <c r="H375" s="69">
        <v>1.38E-2</v>
      </c>
      <c r="I375" s="69">
        <v>6.9999999999999999E-4</v>
      </c>
      <c r="J375" s="69">
        <v>4.1999999999999997E-3</v>
      </c>
      <c r="K375" s="69">
        <v>3.7199999999999997E-2</v>
      </c>
    </row>
    <row r="376" spans="1:11" x14ac:dyDescent="0.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</row>
    <row r="377" spans="1:11" x14ac:dyDescent="0.2">
      <c r="A377" s="77" t="s">
        <v>151</v>
      </c>
      <c r="B377" s="66"/>
      <c r="C377" s="66"/>
      <c r="D377" s="66"/>
      <c r="E377" s="66"/>
      <c r="F377" s="66"/>
      <c r="G377" s="66"/>
      <c r="H377" s="66"/>
      <c r="I377" s="66"/>
      <c r="J377" s="66"/>
      <c r="K377" s="66"/>
    </row>
    <row r="378" spans="1:11" x14ac:dyDescent="0.2">
      <c r="A378" s="66" t="s">
        <v>152</v>
      </c>
      <c r="B378" s="67">
        <v>1381</v>
      </c>
      <c r="C378" s="66">
        <v>138</v>
      </c>
      <c r="D378" s="67">
        <v>1243</v>
      </c>
      <c r="E378" s="67">
        <v>1163</v>
      </c>
      <c r="F378" s="66">
        <v>0</v>
      </c>
      <c r="G378" s="66">
        <v>12</v>
      </c>
      <c r="H378" s="66">
        <v>2</v>
      </c>
      <c r="I378" s="66">
        <v>2</v>
      </c>
      <c r="J378" s="66">
        <v>5</v>
      </c>
      <c r="K378" s="66">
        <v>59</v>
      </c>
    </row>
    <row r="379" spans="1:11" x14ac:dyDescent="0.2">
      <c r="A379" s="66" t="s">
        <v>149</v>
      </c>
      <c r="B379" s="67">
        <v>58794</v>
      </c>
      <c r="C379" s="67">
        <v>6364</v>
      </c>
      <c r="D379" s="67">
        <v>52430</v>
      </c>
      <c r="E379" s="67">
        <v>48505</v>
      </c>
      <c r="F379" s="66">
        <v>266</v>
      </c>
      <c r="G379" s="66">
        <v>200</v>
      </c>
      <c r="H379" s="66">
        <v>557</v>
      </c>
      <c r="I379" s="66">
        <v>43</v>
      </c>
      <c r="J379" s="66">
        <v>301</v>
      </c>
      <c r="K379" s="67">
        <v>2558</v>
      </c>
    </row>
    <row r="380" spans="1:11" x14ac:dyDescent="0.2">
      <c r="A380" s="66" t="s">
        <v>153</v>
      </c>
      <c r="B380" s="67">
        <v>13348</v>
      </c>
      <c r="C380" s="67">
        <v>2129</v>
      </c>
      <c r="D380" s="67">
        <v>11219</v>
      </c>
      <c r="E380" s="67">
        <v>10362</v>
      </c>
      <c r="F380" s="66">
        <v>79</v>
      </c>
      <c r="G380" s="66">
        <v>98</v>
      </c>
      <c r="H380" s="66">
        <v>52</v>
      </c>
      <c r="I380" s="66">
        <v>2</v>
      </c>
      <c r="J380" s="66">
        <v>60</v>
      </c>
      <c r="K380" s="66">
        <v>566</v>
      </c>
    </row>
    <row r="381" spans="1:11" x14ac:dyDescent="0.2">
      <c r="A381" s="66" t="s">
        <v>154</v>
      </c>
      <c r="B381" s="67">
        <v>6536</v>
      </c>
      <c r="C381" s="66">
        <v>623</v>
      </c>
      <c r="D381" s="67">
        <v>5913</v>
      </c>
      <c r="E381" s="67">
        <v>5515</v>
      </c>
      <c r="F381" s="66">
        <v>29</v>
      </c>
      <c r="G381" s="66">
        <v>51</v>
      </c>
      <c r="H381" s="66">
        <v>22</v>
      </c>
      <c r="I381" s="66">
        <v>2</v>
      </c>
      <c r="J381" s="66">
        <v>29</v>
      </c>
      <c r="K381" s="66">
        <v>265</v>
      </c>
    </row>
    <row r="382" spans="1:11" x14ac:dyDescent="0.2">
      <c r="A382" s="66" t="s">
        <v>95</v>
      </c>
      <c r="B382" s="67">
        <v>8179</v>
      </c>
      <c r="C382" s="66">
        <v>531</v>
      </c>
      <c r="D382" s="67">
        <v>7648</v>
      </c>
      <c r="E382" s="67">
        <v>7220</v>
      </c>
      <c r="F382" s="66">
        <v>19</v>
      </c>
      <c r="G382" s="66">
        <v>17</v>
      </c>
      <c r="H382" s="66">
        <v>14</v>
      </c>
      <c r="I382" s="66">
        <v>14</v>
      </c>
      <c r="J382" s="66">
        <v>33</v>
      </c>
      <c r="K382" s="66">
        <v>331</v>
      </c>
    </row>
    <row r="383" spans="1:11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</row>
    <row r="385" spans="1:11" x14ac:dyDescent="0.2">
      <c r="A385" s="66" t="s">
        <v>155</v>
      </c>
      <c r="B385" s="67">
        <v>88238</v>
      </c>
      <c r="C385" s="67">
        <v>9785</v>
      </c>
      <c r="D385" s="67">
        <v>78453</v>
      </c>
      <c r="E385" s="67">
        <v>72765</v>
      </c>
      <c r="F385" s="66">
        <v>393</v>
      </c>
      <c r="G385" s="66">
        <v>378</v>
      </c>
      <c r="H385" s="66">
        <v>647</v>
      </c>
      <c r="I385" s="66">
        <v>63</v>
      </c>
      <c r="J385" s="66">
        <v>428</v>
      </c>
      <c r="K385" s="67">
        <v>3779</v>
      </c>
    </row>
    <row r="386" spans="1:11" x14ac:dyDescent="0.2">
      <c r="A386" s="66"/>
      <c r="B386" s="69">
        <v>1.0013000000000001</v>
      </c>
      <c r="C386" s="69">
        <v>0.111</v>
      </c>
      <c r="D386" s="69">
        <v>0.89029999999999998</v>
      </c>
      <c r="E386" s="69">
        <v>0.82569999999999999</v>
      </c>
      <c r="F386" s="69">
        <v>4.4999999999999997E-3</v>
      </c>
      <c r="G386" s="69">
        <v>4.3E-3</v>
      </c>
      <c r="H386" s="69">
        <v>7.3000000000000001E-3</v>
      </c>
      <c r="I386" s="69">
        <v>6.9999999999999999E-4</v>
      </c>
      <c r="J386" s="69">
        <v>4.8999999999999998E-3</v>
      </c>
      <c r="K386" s="69">
        <v>4.2900000000000001E-2</v>
      </c>
    </row>
    <row r="387" spans="1:11" x14ac:dyDescent="0.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</row>
    <row r="388" spans="1:11" x14ac:dyDescent="0.2">
      <c r="A388" s="77" t="s">
        <v>156</v>
      </c>
      <c r="B388" s="66"/>
      <c r="C388" s="66"/>
      <c r="D388" s="66"/>
      <c r="E388" s="66"/>
      <c r="F388" s="66"/>
      <c r="G388" s="66"/>
      <c r="H388" s="66"/>
      <c r="I388" s="66"/>
      <c r="J388" s="66"/>
      <c r="K388" s="66"/>
    </row>
    <row r="389" spans="1:11" x14ac:dyDescent="0.2">
      <c r="A389" s="66" t="s">
        <v>61</v>
      </c>
      <c r="B389" s="67">
        <v>87137</v>
      </c>
      <c r="C389" s="67">
        <v>41064</v>
      </c>
      <c r="D389" s="67">
        <v>46073</v>
      </c>
      <c r="E389" s="67">
        <v>38306</v>
      </c>
      <c r="F389" s="67">
        <v>2536</v>
      </c>
      <c r="G389" s="66">
        <v>439</v>
      </c>
      <c r="H389" s="67">
        <v>1810</v>
      </c>
      <c r="I389" s="66">
        <v>124</v>
      </c>
      <c r="J389" s="66">
        <v>331</v>
      </c>
      <c r="K389" s="67">
        <v>2527</v>
      </c>
    </row>
    <row r="390" spans="1:11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</row>
    <row r="392" spans="1:11" x14ac:dyDescent="0.2">
      <c r="A392" s="66" t="s">
        <v>157</v>
      </c>
      <c r="B392" s="67">
        <v>87137</v>
      </c>
      <c r="C392" s="67">
        <v>41064</v>
      </c>
      <c r="D392" s="67">
        <v>46073</v>
      </c>
      <c r="E392" s="67">
        <v>38306</v>
      </c>
      <c r="F392" s="67">
        <v>2536</v>
      </c>
      <c r="G392" s="66">
        <v>439</v>
      </c>
      <c r="H392" s="67">
        <v>1810</v>
      </c>
      <c r="I392" s="66">
        <v>124</v>
      </c>
      <c r="J392" s="66">
        <v>331</v>
      </c>
      <c r="K392" s="67">
        <v>2527</v>
      </c>
    </row>
    <row r="393" spans="1:11" x14ac:dyDescent="0.2">
      <c r="A393" s="66"/>
      <c r="B393" s="69">
        <v>1.0049999999999999</v>
      </c>
      <c r="C393" s="69">
        <v>0.47360000000000002</v>
      </c>
      <c r="D393" s="69">
        <v>0.53139999999999998</v>
      </c>
      <c r="E393" s="69">
        <v>0.44180000000000003</v>
      </c>
      <c r="F393" s="69">
        <v>2.92E-2</v>
      </c>
      <c r="G393" s="69">
        <v>5.1000000000000004E-3</v>
      </c>
      <c r="H393" s="69">
        <v>2.0899999999999998E-2</v>
      </c>
      <c r="I393" s="69">
        <v>1.4E-3</v>
      </c>
      <c r="J393" s="69">
        <v>3.8E-3</v>
      </c>
      <c r="K393" s="69">
        <v>2.9100000000000001E-2</v>
      </c>
    </row>
    <row r="394" spans="1:11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</row>
    <row r="395" spans="1:11" x14ac:dyDescent="0.2">
      <c r="A395" s="77" t="s">
        <v>158</v>
      </c>
      <c r="B395" s="66"/>
      <c r="C395" s="66"/>
      <c r="D395" s="66"/>
      <c r="E395" s="66"/>
      <c r="F395" s="66"/>
      <c r="G395" s="66"/>
      <c r="H395" s="66"/>
      <c r="I395" s="66"/>
      <c r="J395" s="66"/>
      <c r="K395" s="66"/>
    </row>
    <row r="396" spans="1:11" x14ac:dyDescent="0.2">
      <c r="A396" s="66" t="s">
        <v>149</v>
      </c>
      <c r="B396" s="67">
        <v>87246</v>
      </c>
      <c r="C396" s="67">
        <v>11343</v>
      </c>
      <c r="D396" s="67">
        <v>75903</v>
      </c>
      <c r="E396" s="67">
        <v>69547</v>
      </c>
      <c r="F396" s="66">
        <v>644</v>
      </c>
      <c r="G396" s="66">
        <v>413</v>
      </c>
      <c r="H396" s="66">
        <v>961</v>
      </c>
      <c r="I396" s="66">
        <v>66</v>
      </c>
      <c r="J396" s="66">
        <v>451</v>
      </c>
      <c r="K396" s="67">
        <v>3821</v>
      </c>
    </row>
    <row r="397" spans="1:11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</row>
    <row r="399" spans="1:11" x14ac:dyDescent="0.2">
      <c r="A399" s="66" t="s">
        <v>159</v>
      </c>
      <c r="B399" s="67">
        <v>87246</v>
      </c>
      <c r="C399" s="67">
        <v>11343</v>
      </c>
      <c r="D399" s="67">
        <v>75903</v>
      </c>
      <c r="E399" s="67">
        <v>69547</v>
      </c>
      <c r="F399" s="66">
        <v>644</v>
      </c>
      <c r="G399" s="66">
        <v>413</v>
      </c>
      <c r="H399" s="66">
        <v>961</v>
      </c>
      <c r="I399" s="66">
        <v>66</v>
      </c>
      <c r="J399" s="66">
        <v>451</v>
      </c>
      <c r="K399" s="67">
        <v>3821</v>
      </c>
    </row>
    <row r="400" spans="1:11" x14ac:dyDescent="0.2">
      <c r="A400" s="66"/>
      <c r="B400" s="69">
        <v>1.0021</v>
      </c>
      <c r="C400" s="69">
        <v>0.1303</v>
      </c>
      <c r="D400" s="69">
        <v>0.87180000000000002</v>
      </c>
      <c r="E400" s="69">
        <v>0.79879999999999995</v>
      </c>
      <c r="F400" s="69">
        <v>7.4000000000000003E-3</v>
      </c>
      <c r="G400" s="69">
        <v>4.7000000000000002E-3</v>
      </c>
      <c r="H400" s="69">
        <v>1.0999999999999999E-2</v>
      </c>
      <c r="I400" s="69">
        <v>8.0000000000000004E-4</v>
      </c>
      <c r="J400" s="69">
        <v>5.1999999999999998E-3</v>
      </c>
      <c r="K400" s="69">
        <v>4.3900000000000002E-2</v>
      </c>
    </row>
    <row r="401" spans="1:11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</row>
    <row r="402" spans="1:11" x14ac:dyDescent="0.2">
      <c r="A402" s="77" t="s">
        <v>160</v>
      </c>
      <c r="B402" s="66"/>
      <c r="C402" s="66"/>
      <c r="D402" s="66"/>
      <c r="E402" s="66"/>
      <c r="F402" s="66"/>
      <c r="G402" s="66"/>
      <c r="H402" s="66"/>
      <c r="I402" s="66"/>
      <c r="J402" s="66"/>
      <c r="K402" s="66"/>
    </row>
    <row r="403" spans="1:11" x14ac:dyDescent="0.2">
      <c r="A403" s="66" t="s">
        <v>149</v>
      </c>
      <c r="B403" s="67">
        <v>89936</v>
      </c>
      <c r="C403" s="67">
        <v>11568</v>
      </c>
      <c r="D403" s="67">
        <v>78368</v>
      </c>
      <c r="E403" s="67">
        <v>68866</v>
      </c>
      <c r="F403" s="67">
        <v>1002</v>
      </c>
      <c r="G403" s="66">
        <v>433</v>
      </c>
      <c r="H403" s="67">
        <v>3235</v>
      </c>
      <c r="I403" s="66">
        <v>56</v>
      </c>
      <c r="J403" s="66">
        <v>497</v>
      </c>
      <c r="K403" s="67">
        <v>4279</v>
      </c>
    </row>
    <row r="404" spans="1:11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</row>
    <row r="406" spans="1:11" x14ac:dyDescent="0.2">
      <c r="A406" s="66" t="s">
        <v>161</v>
      </c>
      <c r="B406" s="67">
        <v>89936</v>
      </c>
      <c r="C406" s="67">
        <v>11568</v>
      </c>
      <c r="D406" s="67">
        <v>78368</v>
      </c>
      <c r="E406" s="67">
        <v>68866</v>
      </c>
      <c r="F406" s="67">
        <v>1002</v>
      </c>
      <c r="G406" s="66">
        <v>433</v>
      </c>
      <c r="H406" s="67">
        <v>3235</v>
      </c>
      <c r="I406" s="66">
        <v>56</v>
      </c>
      <c r="J406" s="66">
        <v>497</v>
      </c>
      <c r="K406" s="67">
        <v>4279</v>
      </c>
    </row>
    <row r="407" spans="1:11" x14ac:dyDescent="0.2">
      <c r="A407" s="66"/>
      <c r="B407" s="69">
        <v>1.002</v>
      </c>
      <c r="C407" s="69">
        <v>0.12889999999999999</v>
      </c>
      <c r="D407" s="69">
        <v>0.87309999999999999</v>
      </c>
      <c r="E407" s="69">
        <v>0.76719999999999999</v>
      </c>
      <c r="F407" s="69">
        <v>1.12E-2</v>
      </c>
      <c r="G407" s="69">
        <v>4.7999999999999996E-3</v>
      </c>
      <c r="H407" s="69">
        <v>3.5999999999999997E-2</v>
      </c>
      <c r="I407" s="69">
        <v>5.9999999999999995E-4</v>
      </c>
      <c r="J407" s="69">
        <v>5.4999999999999997E-3</v>
      </c>
      <c r="K407" s="69">
        <v>4.7699999999999999E-2</v>
      </c>
    </row>
    <row r="408" spans="1:11" x14ac:dyDescent="0.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</row>
    <row r="409" spans="1:11" x14ac:dyDescent="0.2">
      <c r="A409" s="77" t="s">
        <v>162</v>
      </c>
      <c r="B409" s="66"/>
      <c r="C409" s="66"/>
      <c r="D409" s="66"/>
      <c r="E409" s="66"/>
      <c r="F409" s="66"/>
      <c r="G409" s="66"/>
      <c r="H409" s="66"/>
      <c r="I409" s="66"/>
      <c r="J409" s="66"/>
      <c r="K409" s="66"/>
    </row>
    <row r="410" spans="1:11" x14ac:dyDescent="0.2">
      <c r="A410" s="66" t="s">
        <v>149</v>
      </c>
      <c r="B410" s="67">
        <v>88265</v>
      </c>
      <c r="C410" s="67">
        <v>11708</v>
      </c>
      <c r="D410" s="67">
        <v>76557</v>
      </c>
      <c r="E410" s="67">
        <v>67210</v>
      </c>
      <c r="F410" s="67">
        <v>1360</v>
      </c>
      <c r="G410" s="66">
        <v>355</v>
      </c>
      <c r="H410" s="67">
        <v>2876</v>
      </c>
      <c r="I410" s="66">
        <v>86</v>
      </c>
      <c r="J410" s="66">
        <v>390</v>
      </c>
      <c r="K410" s="67">
        <v>4280</v>
      </c>
    </row>
    <row r="411" spans="1:11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</row>
    <row r="413" spans="1:11" x14ac:dyDescent="0.2">
      <c r="A413" s="66" t="s">
        <v>163</v>
      </c>
      <c r="B413" s="67">
        <v>88265</v>
      </c>
      <c r="C413" s="67">
        <v>11708</v>
      </c>
      <c r="D413" s="67">
        <v>76557</v>
      </c>
      <c r="E413" s="67">
        <v>67210</v>
      </c>
      <c r="F413" s="67">
        <v>1360</v>
      </c>
      <c r="G413" s="66">
        <v>355</v>
      </c>
      <c r="H413" s="67">
        <v>2876</v>
      </c>
      <c r="I413" s="66">
        <v>86</v>
      </c>
      <c r="J413" s="66">
        <v>390</v>
      </c>
      <c r="K413" s="67">
        <v>4280</v>
      </c>
    </row>
    <row r="414" spans="1:11" x14ac:dyDescent="0.2">
      <c r="A414" s="66"/>
      <c r="B414" s="69">
        <v>1.0017</v>
      </c>
      <c r="C414" s="69">
        <v>0.13289999999999999</v>
      </c>
      <c r="D414" s="69">
        <v>0.86880000000000002</v>
      </c>
      <c r="E414" s="69">
        <v>0.76270000000000004</v>
      </c>
      <c r="F414" s="69">
        <v>1.54E-2</v>
      </c>
      <c r="G414" s="69">
        <v>4.0000000000000001E-3</v>
      </c>
      <c r="H414" s="69">
        <v>3.2599999999999997E-2</v>
      </c>
      <c r="I414" s="69">
        <v>1E-3</v>
      </c>
      <c r="J414" s="69">
        <v>4.4000000000000003E-3</v>
      </c>
      <c r="K414" s="69">
        <v>4.8599999999999997E-2</v>
      </c>
    </row>
    <row r="415" spans="1:11" x14ac:dyDescent="0.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</row>
    <row r="416" spans="1:11" x14ac:dyDescent="0.2">
      <c r="A416" s="77" t="s">
        <v>164</v>
      </c>
      <c r="B416" s="66"/>
      <c r="C416" s="66"/>
      <c r="D416" s="66"/>
      <c r="E416" s="66"/>
      <c r="F416" s="66"/>
      <c r="G416" s="66"/>
      <c r="H416" s="66"/>
      <c r="I416" s="66"/>
      <c r="J416" s="66"/>
      <c r="K416" s="66"/>
    </row>
    <row r="417" spans="1:11" x14ac:dyDescent="0.2">
      <c r="A417" s="66" t="s">
        <v>165</v>
      </c>
      <c r="B417" s="67">
        <v>21210</v>
      </c>
      <c r="C417" s="67">
        <v>3255</v>
      </c>
      <c r="D417" s="67">
        <v>17955</v>
      </c>
      <c r="E417" s="67">
        <v>16651</v>
      </c>
      <c r="F417" s="66">
        <v>59</v>
      </c>
      <c r="G417" s="66">
        <v>83</v>
      </c>
      <c r="H417" s="66">
        <v>197</v>
      </c>
      <c r="I417" s="66">
        <v>6</v>
      </c>
      <c r="J417" s="66">
        <v>121</v>
      </c>
      <c r="K417" s="66">
        <v>838</v>
      </c>
    </row>
    <row r="418" spans="1:11" x14ac:dyDescent="0.2">
      <c r="A418" s="66" t="s">
        <v>166</v>
      </c>
      <c r="B418" s="67">
        <v>68760</v>
      </c>
      <c r="C418" s="67">
        <v>10352</v>
      </c>
      <c r="D418" s="67">
        <v>58408</v>
      </c>
      <c r="E418" s="67">
        <v>53676</v>
      </c>
      <c r="F418" s="66">
        <v>379</v>
      </c>
      <c r="G418" s="66">
        <v>420</v>
      </c>
      <c r="H418" s="66">
        <v>443</v>
      </c>
      <c r="I418" s="66">
        <v>68</v>
      </c>
      <c r="J418" s="66">
        <v>344</v>
      </c>
      <c r="K418" s="67">
        <v>3078</v>
      </c>
    </row>
    <row r="419" spans="1:11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</row>
    <row r="421" spans="1:11" x14ac:dyDescent="0.2">
      <c r="A421" s="66" t="s">
        <v>167</v>
      </c>
      <c r="B421" s="67">
        <v>89970</v>
      </c>
      <c r="C421" s="67">
        <v>13607</v>
      </c>
      <c r="D421" s="67">
        <v>76363</v>
      </c>
      <c r="E421" s="67">
        <v>70327</v>
      </c>
      <c r="F421" s="66">
        <v>438</v>
      </c>
      <c r="G421" s="66">
        <v>503</v>
      </c>
      <c r="H421" s="66">
        <v>640</v>
      </c>
      <c r="I421" s="66">
        <v>74</v>
      </c>
      <c r="J421" s="66">
        <v>465</v>
      </c>
      <c r="K421" s="67">
        <v>3916</v>
      </c>
    </row>
    <row r="422" spans="1:11" x14ac:dyDescent="0.2">
      <c r="A422" s="66"/>
      <c r="B422" s="69">
        <v>0.99850000000000005</v>
      </c>
      <c r="C422" s="69">
        <v>0.151</v>
      </c>
      <c r="D422" s="69">
        <v>0.84750000000000003</v>
      </c>
      <c r="E422" s="69">
        <v>0.78049999999999997</v>
      </c>
      <c r="F422" s="69">
        <v>4.8999999999999998E-3</v>
      </c>
      <c r="G422" s="69">
        <v>5.5999999999999999E-3</v>
      </c>
      <c r="H422" s="69">
        <v>7.1000000000000004E-3</v>
      </c>
      <c r="I422" s="69">
        <v>8.0000000000000004E-4</v>
      </c>
      <c r="J422" s="69">
        <v>5.1999999999999998E-3</v>
      </c>
      <c r="K422" s="69">
        <v>4.3499999999999997E-2</v>
      </c>
    </row>
    <row r="423" spans="1:11" x14ac:dyDescent="0.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</row>
    <row r="424" spans="1:11" x14ac:dyDescent="0.2">
      <c r="A424" s="77" t="s">
        <v>168</v>
      </c>
      <c r="B424" s="66"/>
      <c r="C424" s="66"/>
      <c r="D424" s="66"/>
      <c r="E424" s="66"/>
      <c r="F424" s="66"/>
      <c r="G424" s="66"/>
      <c r="H424" s="66"/>
      <c r="I424" s="66"/>
      <c r="J424" s="66"/>
      <c r="K424" s="66"/>
    </row>
    <row r="425" spans="1:11" x14ac:dyDescent="0.2">
      <c r="A425" s="66" t="s">
        <v>166</v>
      </c>
      <c r="B425" s="67">
        <v>87598</v>
      </c>
      <c r="C425" s="67">
        <v>13052</v>
      </c>
      <c r="D425" s="67">
        <v>74546</v>
      </c>
      <c r="E425" s="67">
        <v>67558</v>
      </c>
      <c r="F425" s="66">
        <v>660</v>
      </c>
      <c r="G425" s="66">
        <v>536</v>
      </c>
      <c r="H425" s="67">
        <v>1172</v>
      </c>
      <c r="I425" s="66">
        <v>120</v>
      </c>
      <c r="J425" s="66">
        <v>545</v>
      </c>
      <c r="K425" s="67">
        <v>3955</v>
      </c>
    </row>
    <row r="426" spans="1:11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</row>
    <row r="428" spans="1:11" x14ac:dyDescent="0.2">
      <c r="A428" s="66" t="s">
        <v>169</v>
      </c>
      <c r="B428" s="67">
        <v>87598</v>
      </c>
      <c r="C428" s="67">
        <v>13052</v>
      </c>
      <c r="D428" s="67">
        <v>74546</v>
      </c>
      <c r="E428" s="67">
        <v>67558</v>
      </c>
      <c r="F428" s="66">
        <v>660</v>
      </c>
      <c r="G428" s="66">
        <v>536</v>
      </c>
      <c r="H428" s="67">
        <v>1172</v>
      </c>
      <c r="I428" s="66">
        <v>120</v>
      </c>
      <c r="J428" s="66">
        <v>545</v>
      </c>
      <c r="K428" s="67">
        <v>3955</v>
      </c>
    </row>
    <row r="429" spans="1:11" x14ac:dyDescent="0.2">
      <c r="A429" s="66"/>
      <c r="B429" s="69">
        <v>1.0048999999999999</v>
      </c>
      <c r="C429" s="69">
        <v>0.1497</v>
      </c>
      <c r="D429" s="69">
        <v>0.85519999999999996</v>
      </c>
      <c r="E429" s="69">
        <v>0.77500000000000002</v>
      </c>
      <c r="F429" s="69">
        <v>7.6E-3</v>
      </c>
      <c r="G429" s="69">
        <v>6.1000000000000004E-3</v>
      </c>
      <c r="H429" s="69">
        <v>1.34E-2</v>
      </c>
      <c r="I429" s="69">
        <v>1.4E-3</v>
      </c>
      <c r="J429" s="69">
        <v>6.3E-3</v>
      </c>
      <c r="K429" s="69">
        <v>4.5400000000000003E-2</v>
      </c>
    </row>
    <row r="430" spans="1:11" x14ac:dyDescent="0.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</row>
    <row r="431" spans="1:11" x14ac:dyDescent="0.2">
      <c r="A431" s="77" t="s">
        <v>170</v>
      </c>
      <c r="B431" s="66"/>
      <c r="C431" s="66"/>
      <c r="D431" s="66"/>
      <c r="E431" s="66"/>
      <c r="F431" s="66"/>
      <c r="G431" s="66"/>
      <c r="H431" s="66"/>
      <c r="I431" s="66"/>
      <c r="J431" s="66"/>
      <c r="K431" s="66"/>
    </row>
    <row r="432" spans="1:11" x14ac:dyDescent="0.2">
      <c r="A432" s="66" t="s">
        <v>49</v>
      </c>
      <c r="B432" s="67">
        <v>59854</v>
      </c>
      <c r="C432" s="67">
        <v>21699</v>
      </c>
      <c r="D432" s="67">
        <v>38155</v>
      </c>
      <c r="E432" s="67">
        <v>32138</v>
      </c>
      <c r="F432" s="67">
        <v>1839</v>
      </c>
      <c r="G432" s="66">
        <v>302</v>
      </c>
      <c r="H432" s="67">
        <v>1126</v>
      </c>
      <c r="I432" s="66">
        <v>123</v>
      </c>
      <c r="J432" s="66">
        <v>310</v>
      </c>
      <c r="K432" s="67">
        <v>2317</v>
      </c>
    </row>
    <row r="433" spans="1:11" x14ac:dyDescent="0.2">
      <c r="A433" s="66" t="s">
        <v>38</v>
      </c>
      <c r="B433" s="67">
        <v>9933</v>
      </c>
      <c r="C433" s="67">
        <v>2568</v>
      </c>
      <c r="D433" s="67">
        <v>7365</v>
      </c>
      <c r="E433" s="67">
        <v>6667</v>
      </c>
      <c r="F433" s="66">
        <v>141</v>
      </c>
      <c r="G433" s="66">
        <v>55</v>
      </c>
      <c r="H433" s="66">
        <v>60</v>
      </c>
      <c r="I433" s="66">
        <v>8</v>
      </c>
      <c r="J433" s="66">
        <v>32</v>
      </c>
      <c r="K433" s="66">
        <v>402</v>
      </c>
    </row>
    <row r="434" spans="1:11" x14ac:dyDescent="0.2">
      <c r="A434" s="66" t="s">
        <v>171</v>
      </c>
      <c r="B434" s="67">
        <v>20428</v>
      </c>
      <c r="C434" s="67">
        <v>1586</v>
      </c>
      <c r="D434" s="67">
        <v>18842</v>
      </c>
      <c r="E434" s="67">
        <v>17366</v>
      </c>
      <c r="F434" s="66">
        <v>103</v>
      </c>
      <c r="G434" s="66">
        <v>93</v>
      </c>
      <c r="H434" s="66">
        <v>172</v>
      </c>
      <c r="I434" s="66">
        <v>18</v>
      </c>
      <c r="J434" s="66">
        <v>101</v>
      </c>
      <c r="K434" s="66">
        <v>989</v>
      </c>
    </row>
    <row r="435" spans="1:11" x14ac:dyDescent="0.2">
      <c r="A435" s="66" t="s">
        <v>61</v>
      </c>
      <c r="B435" s="66">
        <v>493</v>
      </c>
      <c r="C435" s="66">
        <v>156</v>
      </c>
      <c r="D435" s="66">
        <v>337</v>
      </c>
      <c r="E435" s="66">
        <v>306</v>
      </c>
      <c r="F435" s="66">
        <v>1</v>
      </c>
      <c r="G435" s="66">
        <v>1</v>
      </c>
      <c r="H435" s="66">
        <v>5</v>
      </c>
      <c r="I435" s="66">
        <v>0</v>
      </c>
      <c r="J435" s="66">
        <v>6</v>
      </c>
      <c r="K435" s="66">
        <v>18</v>
      </c>
    </row>
    <row r="436" spans="1:11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</row>
    <row r="438" spans="1:11" x14ac:dyDescent="0.2">
      <c r="A438" s="66" t="s">
        <v>172</v>
      </c>
      <c r="B438" s="67">
        <v>90708</v>
      </c>
      <c r="C438" s="67">
        <v>26009</v>
      </c>
      <c r="D438" s="67">
        <v>64699</v>
      </c>
      <c r="E438" s="67">
        <v>56477</v>
      </c>
      <c r="F438" s="67">
        <v>2084</v>
      </c>
      <c r="G438" s="66">
        <v>451</v>
      </c>
      <c r="H438" s="67">
        <v>1363</v>
      </c>
      <c r="I438" s="66">
        <v>149</v>
      </c>
      <c r="J438" s="66">
        <v>449</v>
      </c>
      <c r="K438" s="67">
        <v>3726</v>
      </c>
    </row>
    <row r="439" spans="1:11" x14ac:dyDescent="0.2">
      <c r="A439" s="66"/>
      <c r="B439" s="69">
        <v>1.0022</v>
      </c>
      <c r="C439" s="69">
        <v>0.28739999999999999</v>
      </c>
      <c r="D439" s="69">
        <v>0.71479999999999999</v>
      </c>
      <c r="E439" s="69">
        <v>0.624</v>
      </c>
      <c r="F439" s="69">
        <v>2.3E-2</v>
      </c>
      <c r="G439" s="69">
        <v>5.0000000000000001E-3</v>
      </c>
      <c r="H439" s="69">
        <v>1.5100000000000001E-2</v>
      </c>
      <c r="I439" s="69">
        <v>1.6000000000000001E-3</v>
      </c>
      <c r="J439" s="69">
        <v>5.0000000000000001E-3</v>
      </c>
      <c r="K439" s="69">
        <v>4.1200000000000001E-2</v>
      </c>
    </row>
    <row r="440" spans="1:11" x14ac:dyDescent="0.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</row>
    <row r="441" spans="1:11" x14ac:dyDescent="0.2">
      <c r="A441" s="77" t="s">
        <v>173</v>
      </c>
      <c r="B441" s="66"/>
      <c r="C441" s="66"/>
      <c r="D441" s="66"/>
      <c r="E441" s="66"/>
      <c r="F441" s="66"/>
      <c r="G441" s="66"/>
      <c r="H441" s="66"/>
      <c r="I441" s="66"/>
      <c r="J441" s="66"/>
      <c r="K441" s="66"/>
    </row>
    <row r="442" spans="1:11" x14ac:dyDescent="0.2">
      <c r="A442" s="66" t="s">
        <v>93</v>
      </c>
      <c r="B442" s="67">
        <v>8553</v>
      </c>
      <c r="C442" s="67">
        <v>2751</v>
      </c>
      <c r="D442" s="67">
        <v>5802</v>
      </c>
      <c r="E442" s="67">
        <v>5384</v>
      </c>
      <c r="F442" s="66">
        <v>24</v>
      </c>
      <c r="G442" s="66">
        <v>21</v>
      </c>
      <c r="H442" s="66">
        <v>104</v>
      </c>
      <c r="I442" s="66">
        <v>11</v>
      </c>
      <c r="J442" s="66">
        <v>36</v>
      </c>
      <c r="K442" s="66">
        <v>222</v>
      </c>
    </row>
    <row r="443" spans="1:11" x14ac:dyDescent="0.2">
      <c r="A443" s="66" t="s">
        <v>174</v>
      </c>
      <c r="B443" s="67">
        <v>61594</v>
      </c>
      <c r="C443" s="67">
        <v>19536</v>
      </c>
      <c r="D443" s="67">
        <v>42058</v>
      </c>
      <c r="E443" s="67">
        <v>38600</v>
      </c>
      <c r="F443" s="66">
        <v>254</v>
      </c>
      <c r="G443" s="66">
        <v>298</v>
      </c>
      <c r="H443" s="66">
        <v>395</v>
      </c>
      <c r="I443" s="66">
        <v>34</v>
      </c>
      <c r="J443" s="66">
        <v>309</v>
      </c>
      <c r="K443" s="67">
        <v>2168</v>
      </c>
    </row>
    <row r="444" spans="1:11" x14ac:dyDescent="0.2">
      <c r="A444" s="66" t="s">
        <v>140</v>
      </c>
      <c r="B444" s="66">
        <v>0</v>
      </c>
      <c r="C444" s="66">
        <v>0</v>
      </c>
      <c r="D444" s="66">
        <v>0</v>
      </c>
      <c r="E444" s="66">
        <v>0</v>
      </c>
      <c r="F444" s="66">
        <v>0</v>
      </c>
      <c r="G444" s="66">
        <v>0</v>
      </c>
      <c r="H444" s="66">
        <v>0</v>
      </c>
      <c r="I444" s="66">
        <v>0</v>
      </c>
      <c r="J444" s="66">
        <v>0</v>
      </c>
      <c r="K444" s="66">
        <v>0</v>
      </c>
    </row>
    <row r="445" spans="1:11" x14ac:dyDescent="0.2">
      <c r="A445" s="66" t="s">
        <v>175</v>
      </c>
      <c r="B445" s="67">
        <v>17365</v>
      </c>
      <c r="C445" s="67">
        <v>1893</v>
      </c>
      <c r="D445" s="67">
        <v>15472</v>
      </c>
      <c r="E445" s="67">
        <v>14439</v>
      </c>
      <c r="F445" s="66">
        <v>94</v>
      </c>
      <c r="G445" s="66">
        <v>36</v>
      </c>
      <c r="H445" s="66">
        <v>280</v>
      </c>
      <c r="I445" s="66">
        <v>7</v>
      </c>
      <c r="J445" s="66">
        <v>82</v>
      </c>
      <c r="K445" s="66">
        <v>534</v>
      </c>
    </row>
    <row r="446" spans="1:11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</row>
    <row r="448" spans="1:11" x14ac:dyDescent="0.2">
      <c r="A448" s="66" t="s">
        <v>176</v>
      </c>
      <c r="B448" s="67">
        <v>87512</v>
      </c>
      <c r="C448" s="67">
        <v>24180</v>
      </c>
      <c r="D448" s="67">
        <v>63332</v>
      </c>
      <c r="E448" s="67">
        <v>58423</v>
      </c>
      <c r="F448" s="66">
        <v>372</v>
      </c>
      <c r="G448" s="66">
        <v>355</v>
      </c>
      <c r="H448" s="66">
        <v>779</v>
      </c>
      <c r="I448" s="66">
        <v>52</v>
      </c>
      <c r="J448" s="66">
        <v>427</v>
      </c>
      <c r="K448" s="67">
        <v>2924</v>
      </c>
    </row>
    <row r="449" spans="1:11" x14ac:dyDescent="0.2">
      <c r="A449" s="66"/>
      <c r="B449" s="69">
        <v>0.99909999999999999</v>
      </c>
      <c r="C449" s="69">
        <v>0.27610000000000001</v>
      </c>
      <c r="D449" s="69">
        <v>0.72299999999999998</v>
      </c>
      <c r="E449" s="69">
        <v>0.66700000000000004</v>
      </c>
      <c r="F449" s="69">
        <v>4.1999999999999997E-3</v>
      </c>
      <c r="G449" s="69">
        <v>4.1000000000000003E-3</v>
      </c>
      <c r="H449" s="69">
        <v>8.8999999999999999E-3</v>
      </c>
      <c r="I449" s="69">
        <v>5.9999999999999995E-4</v>
      </c>
      <c r="J449" s="69">
        <v>4.8999999999999998E-3</v>
      </c>
      <c r="K449" s="69">
        <v>3.3399999999999999E-2</v>
      </c>
    </row>
    <row r="450" spans="1:11" x14ac:dyDescent="0.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</row>
    <row r="451" spans="1:11" x14ac:dyDescent="0.2">
      <c r="A451" s="77" t="s">
        <v>177</v>
      </c>
      <c r="B451" s="66"/>
      <c r="C451" s="66"/>
      <c r="D451" s="66"/>
      <c r="E451" s="66"/>
      <c r="F451" s="66"/>
      <c r="G451" s="66"/>
      <c r="H451" s="66"/>
      <c r="I451" s="66"/>
      <c r="J451" s="66"/>
      <c r="K451" s="66"/>
    </row>
    <row r="452" spans="1:11" x14ac:dyDescent="0.2">
      <c r="A452" s="66" t="s">
        <v>165</v>
      </c>
      <c r="B452" s="67">
        <v>9633</v>
      </c>
      <c r="C452" s="66">
        <v>929</v>
      </c>
      <c r="D452" s="67">
        <v>8704</v>
      </c>
      <c r="E452" s="67">
        <v>8107</v>
      </c>
      <c r="F452" s="66">
        <v>21</v>
      </c>
      <c r="G452" s="66">
        <v>30</v>
      </c>
      <c r="H452" s="66">
        <v>29</v>
      </c>
      <c r="I452" s="66">
        <v>3</v>
      </c>
      <c r="J452" s="66">
        <v>71</v>
      </c>
      <c r="K452" s="66">
        <v>443</v>
      </c>
    </row>
    <row r="453" spans="1:11" x14ac:dyDescent="0.2">
      <c r="A453" s="66" t="s">
        <v>178</v>
      </c>
      <c r="B453" s="67">
        <v>2329</v>
      </c>
      <c r="C453" s="66">
        <v>177</v>
      </c>
      <c r="D453" s="67">
        <v>2152</v>
      </c>
      <c r="E453" s="67">
        <v>1952</v>
      </c>
      <c r="F453" s="66">
        <v>18</v>
      </c>
      <c r="G453" s="66">
        <v>36</v>
      </c>
      <c r="H453" s="66">
        <v>6</v>
      </c>
      <c r="I453" s="66">
        <v>4</v>
      </c>
      <c r="J453" s="66">
        <v>5</v>
      </c>
      <c r="K453" s="66">
        <v>131</v>
      </c>
    </row>
    <row r="454" spans="1:11" x14ac:dyDescent="0.2">
      <c r="A454" s="66" t="s">
        <v>140</v>
      </c>
      <c r="B454" s="67">
        <v>15454</v>
      </c>
      <c r="C454" s="67">
        <v>1438</v>
      </c>
      <c r="D454" s="67">
        <v>14016</v>
      </c>
      <c r="E454" s="67">
        <v>13027</v>
      </c>
      <c r="F454" s="66">
        <v>75</v>
      </c>
      <c r="G454" s="66">
        <v>67</v>
      </c>
      <c r="H454" s="66">
        <v>117</v>
      </c>
      <c r="I454" s="66">
        <v>7</v>
      </c>
      <c r="J454" s="66">
        <v>101</v>
      </c>
      <c r="K454" s="66">
        <v>622</v>
      </c>
    </row>
    <row r="455" spans="1:11" x14ac:dyDescent="0.2">
      <c r="A455" s="66" t="s">
        <v>179</v>
      </c>
      <c r="B455" s="66">
        <v>789</v>
      </c>
      <c r="C455" s="66">
        <v>30</v>
      </c>
      <c r="D455" s="66">
        <v>759</v>
      </c>
      <c r="E455" s="66">
        <v>694</v>
      </c>
      <c r="F455" s="66">
        <v>8</v>
      </c>
      <c r="G455" s="66">
        <v>6</v>
      </c>
      <c r="H455" s="66">
        <v>2</v>
      </c>
      <c r="I455" s="66">
        <v>1</v>
      </c>
      <c r="J455" s="66">
        <v>6</v>
      </c>
      <c r="K455" s="66">
        <v>42</v>
      </c>
    </row>
    <row r="456" spans="1:11" x14ac:dyDescent="0.2">
      <c r="A456" s="66" t="s">
        <v>180</v>
      </c>
      <c r="B456" s="67">
        <v>4962</v>
      </c>
      <c r="C456" s="66">
        <v>424</v>
      </c>
      <c r="D456" s="67">
        <v>4538</v>
      </c>
      <c r="E456" s="67">
        <v>4088</v>
      </c>
      <c r="F456" s="66">
        <v>7</v>
      </c>
      <c r="G456" s="66">
        <v>171</v>
      </c>
      <c r="H456" s="66">
        <v>13</v>
      </c>
      <c r="I456" s="66">
        <v>0</v>
      </c>
      <c r="J456" s="66">
        <v>31</v>
      </c>
      <c r="K456" s="66">
        <v>228</v>
      </c>
    </row>
    <row r="457" spans="1:11" x14ac:dyDescent="0.2">
      <c r="A457" s="66" t="s">
        <v>181</v>
      </c>
      <c r="B457" s="67">
        <v>42750</v>
      </c>
      <c r="C457" s="67">
        <v>9053</v>
      </c>
      <c r="D457" s="67">
        <v>33697</v>
      </c>
      <c r="E457" s="67">
        <v>31168</v>
      </c>
      <c r="F457" s="66">
        <v>159</v>
      </c>
      <c r="G457" s="66">
        <v>265</v>
      </c>
      <c r="H457" s="66">
        <v>334</v>
      </c>
      <c r="I457" s="66">
        <v>26</v>
      </c>
      <c r="J457" s="66">
        <v>183</v>
      </c>
      <c r="K457" s="67">
        <v>1562</v>
      </c>
    </row>
    <row r="458" spans="1:11" x14ac:dyDescent="0.2">
      <c r="A458" s="66" t="s">
        <v>182</v>
      </c>
      <c r="B458" s="67">
        <v>4877</v>
      </c>
      <c r="C458" s="66">
        <v>292</v>
      </c>
      <c r="D458" s="67">
        <v>4585</v>
      </c>
      <c r="E458" s="67">
        <v>4311</v>
      </c>
      <c r="F458" s="66">
        <v>16</v>
      </c>
      <c r="G458" s="66">
        <v>16</v>
      </c>
      <c r="H458" s="66">
        <v>28</v>
      </c>
      <c r="I458" s="66">
        <v>2</v>
      </c>
      <c r="J458" s="66">
        <v>24</v>
      </c>
      <c r="K458" s="66">
        <v>188</v>
      </c>
    </row>
    <row r="459" spans="1:11" x14ac:dyDescent="0.2">
      <c r="A459" s="66" t="s">
        <v>183</v>
      </c>
      <c r="B459" s="67">
        <v>8077</v>
      </c>
      <c r="C459" s="66">
        <v>883</v>
      </c>
      <c r="D459" s="67">
        <v>7194</v>
      </c>
      <c r="E459" s="67">
        <v>6761</v>
      </c>
      <c r="F459" s="66">
        <v>20</v>
      </c>
      <c r="G459" s="66">
        <v>47</v>
      </c>
      <c r="H459" s="66">
        <v>55</v>
      </c>
      <c r="I459" s="66">
        <v>0</v>
      </c>
      <c r="J459" s="66">
        <v>44</v>
      </c>
      <c r="K459" s="66">
        <v>267</v>
      </c>
    </row>
    <row r="460" spans="1:11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</row>
    <row r="462" spans="1:11" x14ac:dyDescent="0.2">
      <c r="A462" s="66" t="s">
        <v>184</v>
      </c>
      <c r="B462" s="67">
        <v>88871</v>
      </c>
      <c r="C462" s="67">
        <v>13226</v>
      </c>
      <c r="D462" s="67">
        <v>75645</v>
      </c>
      <c r="E462" s="67">
        <v>70108</v>
      </c>
      <c r="F462" s="66">
        <v>324</v>
      </c>
      <c r="G462" s="66">
        <v>638</v>
      </c>
      <c r="H462" s="66">
        <v>584</v>
      </c>
      <c r="I462" s="66">
        <v>43</v>
      </c>
      <c r="J462" s="66">
        <v>465</v>
      </c>
      <c r="K462" s="67">
        <v>3483</v>
      </c>
    </row>
    <row r="463" spans="1:11" x14ac:dyDescent="0.2">
      <c r="A463" s="66"/>
      <c r="B463" s="69">
        <v>1.0012000000000001</v>
      </c>
      <c r="C463" s="69">
        <v>0.14899999999999999</v>
      </c>
      <c r="D463" s="69">
        <v>0.85219999999999996</v>
      </c>
      <c r="E463" s="69">
        <v>0.78979999999999995</v>
      </c>
      <c r="F463" s="69">
        <v>3.7000000000000002E-3</v>
      </c>
      <c r="G463" s="69">
        <v>7.1999999999999998E-3</v>
      </c>
      <c r="H463" s="69">
        <v>6.6E-3</v>
      </c>
      <c r="I463" s="69">
        <v>5.0000000000000001E-4</v>
      </c>
      <c r="J463" s="69">
        <v>5.1999999999999998E-3</v>
      </c>
      <c r="K463" s="69">
        <v>3.9199999999999999E-2</v>
      </c>
    </row>
    <row r="464" spans="1:11" x14ac:dyDescent="0.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</row>
    <row r="465" spans="1:11" x14ac:dyDescent="0.2">
      <c r="A465" s="77" t="s">
        <v>185</v>
      </c>
      <c r="B465" s="66"/>
      <c r="C465" s="66"/>
      <c r="D465" s="66"/>
      <c r="E465" s="66"/>
      <c r="F465" s="66"/>
      <c r="G465" s="66"/>
      <c r="H465" s="66"/>
      <c r="I465" s="66"/>
      <c r="J465" s="66"/>
      <c r="K465" s="66"/>
    </row>
    <row r="466" spans="1:11" x14ac:dyDescent="0.2">
      <c r="A466" s="66" t="s">
        <v>186</v>
      </c>
      <c r="B466" s="67">
        <v>13380</v>
      </c>
      <c r="C466" s="67">
        <v>2163</v>
      </c>
      <c r="D466" s="67">
        <v>11217</v>
      </c>
      <c r="E466" s="67">
        <v>10189</v>
      </c>
      <c r="F466" s="66">
        <v>42</v>
      </c>
      <c r="G466" s="66">
        <v>172</v>
      </c>
      <c r="H466" s="66">
        <v>101</v>
      </c>
      <c r="I466" s="66">
        <v>6</v>
      </c>
      <c r="J466" s="66">
        <v>77</v>
      </c>
      <c r="K466" s="66">
        <v>630</v>
      </c>
    </row>
    <row r="467" spans="1:11" x14ac:dyDescent="0.2">
      <c r="A467" s="66" t="s">
        <v>187</v>
      </c>
      <c r="B467" s="67">
        <v>55729</v>
      </c>
      <c r="C467" s="67">
        <v>7026</v>
      </c>
      <c r="D467" s="67">
        <v>48703</v>
      </c>
      <c r="E467" s="67">
        <v>42452</v>
      </c>
      <c r="F467" s="66">
        <v>185</v>
      </c>
      <c r="G467" s="67">
        <v>2819</v>
      </c>
      <c r="H467" s="66">
        <v>381</v>
      </c>
      <c r="I467" s="66">
        <v>33</v>
      </c>
      <c r="J467" s="66">
        <v>377</v>
      </c>
      <c r="K467" s="67">
        <v>2456</v>
      </c>
    </row>
    <row r="468" spans="1:11" x14ac:dyDescent="0.2">
      <c r="A468" s="66" t="s">
        <v>180</v>
      </c>
      <c r="B468" s="67">
        <v>20949</v>
      </c>
      <c r="C468" s="67">
        <v>2696</v>
      </c>
      <c r="D468" s="67">
        <v>18253</v>
      </c>
      <c r="E468" s="67">
        <v>13976</v>
      </c>
      <c r="F468" s="66">
        <v>66</v>
      </c>
      <c r="G468" s="67">
        <v>3016</v>
      </c>
      <c r="H468" s="66">
        <v>115</v>
      </c>
      <c r="I468" s="66">
        <v>24</v>
      </c>
      <c r="J468" s="66">
        <v>76</v>
      </c>
      <c r="K468" s="66">
        <v>980</v>
      </c>
    </row>
    <row r="469" spans="1:11" x14ac:dyDescent="0.2">
      <c r="A469" s="66" t="s">
        <v>188</v>
      </c>
      <c r="B469" s="66">
        <v>705</v>
      </c>
      <c r="C469" s="66">
        <v>90</v>
      </c>
      <c r="D469" s="66">
        <v>615</v>
      </c>
      <c r="E469" s="66">
        <v>575</v>
      </c>
      <c r="F469" s="66">
        <v>1</v>
      </c>
      <c r="G469" s="66">
        <v>6</v>
      </c>
      <c r="H469" s="66">
        <v>2</v>
      </c>
      <c r="I469" s="66">
        <v>0</v>
      </c>
      <c r="J469" s="66">
        <v>1</v>
      </c>
      <c r="K469" s="66">
        <v>30</v>
      </c>
    </row>
    <row r="470" spans="1:11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</row>
    <row r="472" spans="1:11" x14ac:dyDescent="0.2">
      <c r="A472" s="66" t="s">
        <v>189</v>
      </c>
      <c r="B472" s="67">
        <v>90763</v>
      </c>
      <c r="C472" s="67">
        <v>11975</v>
      </c>
      <c r="D472" s="67">
        <v>78788</v>
      </c>
      <c r="E472" s="67">
        <v>67192</v>
      </c>
      <c r="F472" s="66">
        <v>294</v>
      </c>
      <c r="G472" s="67">
        <v>6013</v>
      </c>
      <c r="H472" s="66">
        <v>599</v>
      </c>
      <c r="I472" s="66">
        <v>63</v>
      </c>
      <c r="J472" s="66">
        <v>531</v>
      </c>
      <c r="K472" s="67">
        <v>4096</v>
      </c>
    </row>
    <row r="473" spans="1:11" x14ac:dyDescent="0.2">
      <c r="A473" s="66"/>
      <c r="B473" s="69">
        <v>1.0019</v>
      </c>
      <c r="C473" s="69">
        <v>0.13220000000000001</v>
      </c>
      <c r="D473" s="69">
        <v>0.86970000000000003</v>
      </c>
      <c r="E473" s="69">
        <v>0.74170000000000003</v>
      </c>
      <c r="F473" s="69">
        <v>3.2000000000000002E-3</v>
      </c>
      <c r="G473" s="69">
        <v>6.6400000000000001E-2</v>
      </c>
      <c r="H473" s="69">
        <v>6.6E-3</v>
      </c>
      <c r="I473" s="69">
        <v>6.9999999999999999E-4</v>
      </c>
      <c r="J473" s="69">
        <v>5.8999999999999999E-3</v>
      </c>
      <c r="K473" s="69">
        <v>4.5199999999999997E-2</v>
      </c>
    </row>
    <row r="474" spans="1:11" x14ac:dyDescent="0.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</row>
    <row r="475" spans="1:11" x14ac:dyDescent="0.2">
      <c r="A475" s="77" t="s">
        <v>190</v>
      </c>
      <c r="B475" s="66"/>
      <c r="C475" s="66"/>
      <c r="D475" s="66"/>
      <c r="E475" s="66"/>
      <c r="F475" s="66"/>
      <c r="G475" s="66"/>
      <c r="H475" s="66"/>
      <c r="I475" s="66"/>
      <c r="J475" s="66"/>
      <c r="K475" s="66"/>
    </row>
    <row r="476" spans="1:11" x14ac:dyDescent="0.2">
      <c r="A476" s="66" t="s">
        <v>191</v>
      </c>
      <c r="B476" s="67">
        <v>4705</v>
      </c>
      <c r="C476" s="66">
        <v>178</v>
      </c>
      <c r="D476" s="67">
        <v>4527</v>
      </c>
      <c r="E476" s="67">
        <v>4213</v>
      </c>
      <c r="F476" s="66">
        <v>10</v>
      </c>
      <c r="G476" s="66">
        <v>42</v>
      </c>
      <c r="H476" s="66">
        <v>22</v>
      </c>
      <c r="I476" s="66">
        <v>0</v>
      </c>
      <c r="J476" s="66">
        <v>45</v>
      </c>
      <c r="K476" s="66">
        <v>195</v>
      </c>
    </row>
    <row r="477" spans="1:11" x14ac:dyDescent="0.2">
      <c r="A477" s="66" t="s">
        <v>192</v>
      </c>
      <c r="B477" s="67">
        <v>45096</v>
      </c>
      <c r="C477" s="67">
        <v>4804</v>
      </c>
      <c r="D477" s="67">
        <v>40292</v>
      </c>
      <c r="E477" s="67">
        <v>35958</v>
      </c>
      <c r="F477" s="67">
        <v>1143</v>
      </c>
      <c r="G477" s="66">
        <v>559</v>
      </c>
      <c r="H477" s="66">
        <v>287</v>
      </c>
      <c r="I477" s="66">
        <v>30</v>
      </c>
      <c r="J477" s="66">
        <v>234</v>
      </c>
      <c r="K477" s="67">
        <v>2081</v>
      </c>
    </row>
    <row r="478" spans="1:11" x14ac:dyDescent="0.2">
      <c r="A478" s="66" t="s">
        <v>146</v>
      </c>
      <c r="B478" s="67">
        <v>39533</v>
      </c>
      <c r="C478" s="67">
        <v>9244</v>
      </c>
      <c r="D478" s="67">
        <v>30289</v>
      </c>
      <c r="E478" s="67">
        <v>27287</v>
      </c>
      <c r="F478" s="66">
        <v>416</v>
      </c>
      <c r="G478" s="66">
        <v>221</v>
      </c>
      <c r="H478" s="66">
        <v>430</v>
      </c>
      <c r="I478" s="66">
        <v>25</v>
      </c>
      <c r="J478" s="66">
        <v>193</v>
      </c>
      <c r="K478" s="67">
        <v>1717</v>
      </c>
    </row>
    <row r="479" spans="1:11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</row>
    <row r="481" spans="1:11" x14ac:dyDescent="0.2">
      <c r="A481" s="66" t="s">
        <v>193</v>
      </c>
      <c r="B481" s="67">
        <v>89334</v>
      </c>
      <c r="C481" s="67">
        <v>14226</v>
      </c>
      <c r="D481" s="67">
        <v>75108</v>
      </c>
      <c r="E481" s="67">
        <v>67458</v>
      </c>
      <c r="F481" s="67">
        <v>1569</v>
      </c>
      <c r="G481" s="66">
        <v>822</v>
      </c>
      <c r="H481" s="66">
        <v>739</v>
      </c>
      <c r="I481" s="66">
        <v>55</v>
      </c>
      <c r="J481" s="66">
        <v>472</v>
      </c>
      <c r="K481" s="67">
        <v>3993</v>
      </c>
    </row>
    <row r="482" spans="1:11" x14ac:dyDescent="0.2">
      <c r="A482" s="66"/>
      <c r="B482" s="69">
        <v>0.95940000000000003</v>
      </c>
      <c r="C482" s="69">
        <v>0.15279999999999999</v>
      </c>
      <c r="D482" s="69">
        <v>0.80659999999999998</v>
      </c>
      <c r="E482" s="69">
        <v>0.72440000000000004</v>
      </c>
      <c r="F482" s="69">
        <v>1.6799999999999999E-2</v>
      </c>
      <c r="G482" s="69">
        <v>8.8000000000000005E-3</v>
      </c>
      <c r="H482" s="69">
        <v>7.9000000000000008E-3</v>
      </c>
      <c r="I482" s="69">
        <v>5.9999999999999995E-4</v>
      </c>
      <c r="J482" s="69">
        <v>5.1000000000000004E-3</v>
      </c>
      <c r="K482" s="69">
        <v>4.2900000000000001E-2</v>
      </c>
    </row>
    <row r="483" spans="1:11" x14ac:dyDescent="0.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</row>
    <row r="484" spans="1:11" x14ac:dyDescent="0.2">
      <c r="A484" s="77" t="s">
        <v>194</v>
      </c>
      <c r="B484" s="66"/>
      <c r="C484" s="66"/>
      <c r="D484" s="66"/>
      <c r="E484" s="66"/>
      <c r="F484" s="66"/>
      <c r="G484" s="66"/>
      <c r="H484" s="66"/>
      <c r="I484" s="66"/>
      <c r="J484" s="66"/>
      <c r="K484" s="66"/>
    </row>
    <row r="485" spans="1:11" x14ac:dyDescent="0.2">
      <c r="A485" s="66" t="s">
        <v>149</v>
      </c>
      <c r="B485" s="67">
        <v>18203</v>
      </c>
      <c r="C485" s="67">
        <v>1780</v>
      </c>
      <c r="D485" s="67">
        <v>16423</v>
      </c>
      <c r="E485" s="67">
        <v>14923</v>
      </c>
      <c r="F485" s="66">
        <v>112</v>
      </c>
      <c r="G485" s="66">
        <v>31</v>
      </c>
      <c r="H485" s="66">
        <v>496</v>
      </c>
      <c r="I485" s="66">
        <v>3</v>
      </c>
      <c r="J485" s="66">
        <v>86</v>
      </c>
      <c r="K485" s="66">
        <v>772</v>
      </c>
    </row>
    <row r="486" spans="1:11" x14ac:dyDescent="0.2">
      <c r="A486" s="66" t="s">
        <v>61</v>
      </c>
      <c r="B486" s="67">
        <v>70942</v>
      </c>
      <c r="C486" s="67">
        <v>12578</v>
      </c>
      <c r="D486" s="67">
        <v>58364</v>
      </c>
      <c r="E486" s="67">
        <v>54157</v>
      </c>
      <c r="F486" s="66">
        <v>276</v>
      </c>
      <c r="G486" s="66">
        <v>258</v>
      </c>
      <c r="H486" s="66">
        <v>573</v>
      </c>
      <c r="I486" s="66">
        <v>48</v>
      </c>
      <c r="J486" s="66">
        <v>221</v>
      </c>
      <c r="K486" s="67">
        <v>2831</v>
      </c>
    </row>
    <row r="487" spans="1:11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</row>
    <row r="489" spans="1:11" x14ac:dyDescent="0.2">
      <c r="A489" s="66" t="s">
        <v>195</v>
      </c>
      <c r="B489" s="67">
        <v>89145</v>
      </c>
      <c r="C489" s="67">
        <v>14358</v>
      </c>
      <c r="D489" s="67">
        <v>74787</v>
      </c>
      <c r="E489" s="67">
        <v>69080</v>
      </c>
      <c r="F489" s="66">
        <v>388</v>
      </c>
      <c r="G489" s="66">
        <v>289</v>
      </c>
      <c r="H489" s="67">
        <v>1069</v>
      </c>
      <c r="I489" s="66">
        <v>51</v>
      </c>
      <c r="J489" s="66">
        <v>307</v>
      </c>
      <c r="K489" s="67">
        <v>3603</v>
      </c>
    </row>
    <row r="490" spans="1:11" x14ac:dyDescent="0.2">
      <c r="A490" s="66"/>
      <c r="B490" s="69">
        <v>1.0012000000000001</v>
      </c>
      <c r="C490" s="69">
        <v>0.16120000000000001</v>
      </c>
      <c r="D490" s="69">
        <v>0.83989999999999998</v>
      </c>
      <c r="E490" s="69">
        <v>0.77580000000000005</v>
      </c>
      <c r="F490" s="69">
        <v>4.4000000000000003E-3</v>
      </c>
      <c r="G490" s="69">
        <v>3.2000000000000002E-3</v>
      </c>
      <c r="H490" s="69">
        <v>1.2E-2</v>
      </c>
      <c r="I490" s="69">
        <v>5.9999999999999995E-4</v>
      </c>
      <c r="J490" s="69">
        <v>3.3999999999999998E-3</v>
      </c>
      <c r="K490" s="69">
        <v>4.0500000000000001E-2</v>
      </c>
    </row>
    <row r="491" spans="1:11" x14ac:dyDescent="0.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</row>
    <row r="492" spans="1:11" x14ac:dyDescent="0.2">
      <c r="A492" s="77" t="s">
        <v>196</v>
      </c>
      <c r="B492" s="66"/>
      <c r="C492" s="66"/>
      <c r="D492" s="66"/>
      <c r="E492" s="66"/>
      <c r="F492" s="66"/>
      <c r="G492" s="66"/>
      <c r="H492" s="66"/>
      <c r="I492" s="66"/>
      <c r="J492" s="66"/>
      <c r="K492" s="66"/>
    </row>
    <row r="493" spans="1:11" x14ac:dyDescent="0.2">
      <c r="A493" s="66" t="s">
        <v>197</v>
      </c>
      <c r="B493" s="67">
        <v>16471</v>
      </c>
      <c r="C493" s="67">
        <v>7757</v>
      </c>
      <c r="D493" s="67">
        <v>8714</v>
      </c>
      <c r="E493" s="67">
        <v>7518</v>
      </c>
      <c r="F493" s="66">
        <v>216</v>
      </c>
      <c r="G493" s="66">
        <v>220</v>
      </c>
      <c r="H493" s="66">
        <v>143</v>
      </c>
      <c r="I493" s="66">
        <v>19</v>
      </c>
      <c r="J493" s="66">
        <v>104</v>
      </c>
      <c r="K493" s="66">
        <v>494</v>
      </c>
    </row>
    <row r="494" spans="1:11" x14ac:dyDescent="0.2">
      <c r="A494" s="66" t="s">
        <v>198</v>
      </c>
      <c r="B494" s="67">
        <v>7490</v>
      </c>
      <c r="C494" s="67">
        <v>3799</v>
      </c>
      <c r="D494" s="67">
        <v>3691</v>
      </c>
      <c r="E494" s="67">
        <v>3474</v>
      </c>
      <c r="F494" s="66">
        <v>14</v>
      </c>
      <c r="G494" s="66">
        <v>44</v>
      </c>
      <c r="H494" s="66">
        <v>21</v>
      </c>
      <c r="I494" s="66">
        <v>2</v>
      </c>
      <c r="J494" s="66">
        <v>24</v>
      </c>
      <c r="K494" s="66">
        <v>112</v>
      </c>
    </row>
    <row r="495" spans="1:11" x14ac:dyDescent="0.2">
      <c r="A495" s="66" t="s">
        <v>199</v>
      </c>
      <c r="B495" s="67">
        <v>3508</v>
      </c>
      <c r="C495" s="67">
        <v>1992</v>
      </c>
      <c r="D495" s="67">
        <v>1516</v>
      </c>
      <c r="E495" s="67">
        <v>1238</v>
      </c>
      <c r="F495" s="66">
        <v>34</v>
      </c>
      <c r="G495" s="66">
        <v>34</v>
      </c>
      <c r="H495" s="66">
        <v>55</v>
      </c>
      <c r="I495" s="66">
        <v>0</v>
      </c>
      <c r="J495" s="66">
        <v>13</v>
      </c>
      <c r="K495" s="66">
        <v>142</v>
      </c>
    </row>
    <row r="496" spans="1:11" x14ac:dyDescent="0.2">
      <c r="A496" s="66" t="s">
        <v>200</v>
      </c>
      <c r="B496" s="67">
        <v>6840</v>
      </c>
      <c r="C496" s="67">
        <v>2138</v>
      </c>
      <c r="D496" s="67">
        <v>4702</v>
      </c>
      <c r="E496" s="67">
        <v>4240</v>
      </c>
      <c r="F496" s="66">
        <v>54</v>
      </c>
      <c r="G496" s="66">
        <v>79</v>
      </c>
      <c r="H496" s="66">
        <v>24</v>
      </c>
      <c r="I496" s="66">
        <v>0</v>
      </c>
      <c r="J496" s="66">
        <v>49</v>
      </c>
      <c r="K496" s="66">
        <v>256</v>
      </c>
    </row>
    <row r="497" spans="1:11" x14ac:dyDescent="0.2">
      <c r="A497" s="66" t="s">
        <v>201</v>
      </c>
      <c r="B497" s="66">
        <v>865</v>
      </c>
      <c r="C497" s="66">
        <v>47</v>
      </c>
      <c r="D497" s="66">
        <v>818</v>
      </c>
      <c r="E497" s="66">
        <v>775</v>
      </c>
      <c r="F497" s="66">
        <v>0</v>
      </c>
      <c r="G497" s="66">
        <v>4</v>
      </c>
      <c r="H497" s="66">
        <v>3</v>
      </c>
      <c r="I497" s="66">
        <v>0</v>
      </c>
      <c r="J497" s="66">
        <v>0</v>
      </c>
      <c r="K497" s="66">
        <v>36</v>
      </c>
    </row>
    <row r="498" spans="1:11" x14ac:dyDescent="0.2">
      <c r="A498" s="66" t="s">
        <v>146</v>
      </c>
      <c r="B498" s="67">
        <v>37292</v>
      </c>
      <c r="C498" s="67">
        <v>22461</v>
      </c>
      <c r="D498" s="67">
        <v>14831</v>
      </c>
      <c r="E498" s="67">
        <v>12238</v>
      </c>
      <c r="F498" s="66">
        <v>758</v>
      </c>
      <c r="G498" s="66">
        <v>376</v>
      </c>
      <c r="H498" s="66">
        <v>158</v>
      </c>
      <c r="I498" s="66">
        <v>27</v>
      </c>
      <c r="J498" s="66">
        <v>198</v>
      </c>
      <c r="K498" s="67">
        <v>1076</v>
      </c>
    </row>
    <row r="499" spans="1:11" x14ac:dyDescent="0.2">
      <c r="A499" s="66" t="s">
        <v>202</v>
      </c>
      <c r="B499" s="67">
        <v>11583</v>
      </c>
      <c r="C499" s="67">
        <v>4637</v>
      </c>
      <c r="D499" s="67">
        <v>6946</v>
      </c>
      <c r="E499" s="67">
        <v>6275</v>
      </c>
      <c r="F499" s="66">
        <v>51</v>
      </c>
      <c r="G499" s="66">
        <v>139</v>
      </c>
      <c r="H499" s="66">
        <v>36</v>
      </c>
      <c r="I499" s="66">
        <v>4</v>
      </c>
      <c r="J499" s="66">
        <v>56</v>
      </c>
      <c r="K499" s="66">
        <v>385</v>
      </c>
    </row>
    <row r="500" spans="1:11" x14ac:dyDescent="0.2">
      <c r="A500" s="66" t="s">
        <v>203</v>
      </c>
      <c r="B500" s="67">
        <v>6379</v>
      </c>
      <c r="C500" s="67">
        <v>2401</v>
      </c>
      <c r="D500" s="67">
        <v>3978</v>
      </c>
      <c r="E500" s="67">
        <v>3582</v>
      </c>
      <c r="F500" s="66">
        <v>19</v>
      </c>
      <c r="G500" s="66">
        <v>81</v>
      </c>
      <c r="H500" s="66">
        <v>63</v>
      </c>
      <c r="I500" s="66">
        <v>2</v>
      </c>
      <c r="J500" s="66">
        <v>42</v>
      </c>
      <c r="K500" s="66">
        <v>189</v>
      </c>
    </row>
    <row r="501" spans="1:11" x14ac:dyDescent="0.2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</row>
    <row r="503" spans="1:11" x14ac:dyDescent="0.2">
      <c r="A503" s="66" t="s">
        <v>204</v>
      </c>
      <c r="B503" s="67">
        <v>90428</v>
      </c>
      <c r="C503" s="67">
        <v>45232</v>
      </c>
      <c r="D503" s="67">
        <v>45196</v>
      </c>
      <c r="E503" s="67">
        <v>39340</v>
      </c>
      <c r="F503" s="67">
        <v>1146</v>
      </c>
      <c r="G503" s="66">
        <v>977</v>
      </c>
      <c r="H503" s="66">
        <v>503</v>
      </c>
      <c r="I503" s="66">
        <v>54</v>
      </c>
      <c r="J503" s="66">
        <v>486</v>
      </c>
      <c r="K503" s="67">
        <v>2690</v>
      </c>
    </row>
    <row r="504" spans="1:11" x14ac:dyDescent="0.2">
      <c r="A504" s="66"/>
      <c r="B504" s="69">
        <v>1.0065</v>
      </c>
      <c r="C504" s="69">
        <v>0.50339999999999996</v>
      </c>
      <c r="D504" s="69">
        <v>0.503</v>
      </c>
      <c r="E504" s="69">
        <v>0.43790000000000001</v>
      </c>
      <c r="F504" s="69">
        <v>1.2800000000000001E-2</v>
      </c>
      <c r="G504" s="69">
        <v>1.09E-2</v>
      </c>
      <c r="H504" s="69">
        <v>5.5999999999999999E-3</v>
      </c>
      <c r="I504" s="69">
        <v>5.9999999999999995E-4</v>
      </c>
      <c r="J504" s="69">
        <v>5.4000000000000003E-3</v>
      </c>
      <c r="K504" s="69">
        <v>2.9899999999999999E-2</v>
      </c>
    </row>
    <row r="505" spans="1:11" x14ac:dyDescent="0.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</row>
    <row r="506" spans="1:11" x14ac:dyDescent="0.2">
      <c r="A506" s="77" t="s">
        <v>205</v>
      </c>
      <c r="B506" s="66"/>
      <c r="C506" s="66"/>
      <c r="D506" s="66"/>
      <c r="E506" s="66"/>
      <c r="F506" s="66"/>
      <c r="G506" s="66"/>
      <c r="H506" s="66"/>
      <c r="I506" s="66"/>
      <c r="J506" s="66"/>
      <c r="K506" s="66"/>
    </row>
    <row r="507" spans="1:11" x14ac:dyDescent="0.2">
      <c r="A507" s="66" t="s">
        <v>49</v>
      </c>
      <c r="B507" s="67">
        <v>15317</v>
      </c>
      <c r="C507" s="67">
        <v>2303</v>
      </c>
      <c r="D507" s="67">
        <v>13014</v>
      </c>
      <c r="E507" s="67">
        <v>11160</v>
      </c>
      <c r="F507" s="66">
        <v>176</v>
      </c>
      <c r="G507" s="66">
        <v>46</v>
      </c>
      <c r="H507" s="66">
        <v>877</v>
      </c>
      <c r="I507" s="66">
        <v>5</v>
      </c>
      <c r="J507" s="66">
        <v>74</v>
      </c>
      <c r="K507" s="66">
        <v>676</v>
      </c>
    </row>
    <row r="508" spans="1:11" x14ac:dyDescent="0.2">
      <c r="A508" s="66" t="s">
        <v>61</v>
      </c>
      <c r="B508" s="67">
        <v>73043</v>
      </c>
      <c r="C508" s="67">
        <v>21428</v>
      </c>
      <c r="D508" s="67">
        <v>51615</v>
      </c>
      <c r="E508" s="67">
        <v>46208</v>
      </c>
      <c r="F508" s="66">
        <v>516</v>
      </c>
      <c r="G508" s="66">
        <v>289</v>
      </c>
      <c r="H508" s="67">
        <v>1455</v>
      </c>
      <c r="I508" s="66">
        <v>57</v>
      </c>
      <c r="J508" s="66">
        <v>322</v>
      </c>
      <c r="K508" s="67">
        <v>2768</v>
      </c>
    </row>
    <row r="509" spans="1:11" x14ac:dyDescent="0.2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</row>
    <row r="511" spans="1:11" x14ac:dyDescent="0.2">
      <c r="A511" s="66" t="s">
        <v>206</v>
      </c>
      <c r="B511" s="67">
        <v>88360</v>
      </c>
      <c r="C511" s="67">
        <v>23731</v>
      </c>
      <c r="D511" s="67">
        <v>64629</v>
      </c>
      <c r="E511" s="67">
        <v>57368</v>
      </c>
      <c r="F511" s="66">
        <v>692</v>
      </c>
      <c r="G511" s="66">
        <v>335</v>
      </c>
      <c r="H511" s="67">
        <v>2332</v>
      </c>
      <c r="I511" s="66">
        <v>62</v>
      </c>
      <c r="J511" s="66">
        <v>396</v>
      </c>
      <c r="K511" s="67">
        <v>3444</v>
      </c>
    </row>
    <row r="512" spans="1:11" x14ac:dyDescent="0.2">
      <c r="A512" s="66"/>
      <c r="B512" s="69">
        <v>1.0014000000000001</v>
      </c>
      <c r="C512" s="69">
        <v>0.26889999999999997</v>
      </c>
      <c r="D512" s="69">
        <v>0.73240000000000005</v>
      </c>
      <c r="E512" s="69">
        <v>0.65010000000000001</v>
      </c>
      <c r="F512" s="69">
        <v>7.7999999999999996E-3</v>
      </c>
      <c r="G512" s="69">
        <v>3.8E-3</v>
      </c>
      <c r="H512" s="69">
        <v>2.64E-2</v>
      </c>
      <c r="I512" s="69">
        <v>6.9999999999999999E-4</v>
      </c>
      <c r="J512" s="69">
        <v>4.4999999999999997E-3</v>
      </c>
      <c r="K512" s="69">
        <v>3.9E-2</v>
      </c>
    </row>
    <row r="513" spans="1:11" x14ac:dyDescent="0.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</row>
    <row r="514" spans="1:11" x14ac:dyDescent="0.2">
      <c r="A514" s="77" t="s">
        <v>207</v>
      </c>
      <c r="B514" s="66"/>
      <c r="C514" s="66"/>
      <c r="D514" s="66"/>
      <c r="E514" s="66"/>
      <c r="F514" s="66"/>
      <c r="G514" s="66"/>
      <c r="H514" s="66"/>
      <c r="I514" s="66"/>
      <c r="J514" s="66"/>
      <c r="K514" s="66"/>
    </row>
    <row r="515" spans="1:11" x14ac:dyDescent="0.2">
      <c r="A515" s="66" t="s">
        <v>208</v>
      </c>
      <c r="B515" s="67">
        <v>3513</v>
      </c>
      <c r="C515" s="66">
        <v>346</v>
      </c>
      <c r="D515" s="67">
        <v>3167</v>
      </c>
      <c r="E515" s="67">
        <v>2923</v>
      </c>
      <c r="F515" s="66">
        <v>19</v>
      </c>
      <c r="G515" s="66">
        <v>38</v>
      </c>
      <c r="H515" s="66">
        <v>8</v>
      </c>
      <c r="I515" s="66">
        <v>0</v>
      </c>
      <c r="J515" s="66">
        <v>37</v>
      </c>
      <c r="K515" s="66">
        <v>142</v>
      </c>
    </row>
    <row r="516" spans="1:11" x14ac:dyDescent="0.2">
      <c r="A516" s="66" t="s">
        <v>209</v>
      </c>
      <c r="B516" s="67">
        <v>4520</v>
      </c>
      <c r="C516" s="67">
        <v>1353</v>
      </c>
      <c r="D516" s="67">
        <v>3167</v>
      </c>
      <c r="E516" s="67">
        <v>2825</v>
      </c>
      <c r="F516" s="66">
        <v>78</v>
      </c>
      <c r="G516" s="66">
        <v>47</v>
      </c>
      <c r="H516" s="66">
        <v>26</v>
      </c>
      <c r="I516" s="66">
        <v>0</v>
      </c>
      <c r="J516" s="66">
        <v>8</v>
      </c>
      <c r="K516" s="66">
        <v>183</v>
      </c>
    </row>
    <row r="517" spans="1:11" x14ac:dyDescent="0.2">
      <c r="A517" s="66" t="s">
        <v>210</v>
      </c>
      <c r="B517" s="67">
        <v>1754</v>
      </c>
      <c r="C517" s="66">
        <v>206</v>
      </c>
      <c r="D517" s="67">
        <v>1548</v>
      </c>
      <c r="E517" s="67">
        <v>1475</v>
      </c>
      <c r="F517" s="66">
        <v>2</v>
      </c>
      <c r="G517" s="66">
        <v>5</v>
      </c>
      <c r="H517" s="66">
        <v>3</v>
      </c>
      <c r="I517" s="66">
        <v>0</v>
      </c>
      <c r="J517" s="66">
        <v>3</v>
      </c>
      <c r="K517" s="66">
        <v>60</v>
      </c>
    </row>
    <row r="518" spans="1:11" x14ac:dyDescent="0.2">
      <c r="A518" s="66" t="s">
        <v>211</v>
      </c>
      <c r="B518" s="67">
        <v>3603</v>
      </c>
      <c r="C518" s="66">
        <v>872</v>
      </c>
      <c r="D518" s="67">
        <v>2731</v>
      </c>
      <c r="E518" s="67">
        <v>2385</v>
      </c>
      <c r="F518" s="66">
        <v>101</v>
      </c>
      <c r="G518" s="66">
        <v>69</v>
      </c>
      <c r="H518" s="66">
        <v>30</v>
      </c>
      <c r="I518" s="66">
        <v>2</v>
      </c>
      <c r="J518" s="66">
        <v>5</v>
      </c>
      <c r="K518" s="66">
        <v>139</v>
      </c>
    </row>
    <row r="519" spans="1:11" x14ac:dyDescent="0.2">
      <c r="A519" s="66" t="s">
        <v>171</v>
      </c>
      <c r="B519" s="67">
        <v>5659</v>
      </c>
      <c r="C519" s="66">
        <v>481</v>
      </c>
      <c r="D519" s="67">
        <v>5178</v>
      </c>
      <c r="E519" s="67">
        <v>4841</v>
      </c>
      <c r="F519" s="66">
        <v>20</v>
      </c>
      <c r="G519" s="66">
        <v>26</v>
      </c>
      <c r="H519" s="66">
        <v>12</v>
      </c>
      <c r="I519" s="66">
        <v>3</v>
      </c>
      <c r="J519" s="66">
        <v>22</v>
      </c>
      <c r="K519" s="66">
        <v>254</v>
      </c>
    </row>
    <row r="520" spans="1:11" x14ac:dyDescent="0.2">
      <c r="A520" s="66" t="s">
        <v>68</v>
      </c>
      <c r="B520" s="67">
        <v>20519</v>
      </c>
      <c r="C520" s="67">
        <v>2626</v>
      </c>
      <c r="D520" s="67">
        <v>17893</v>
      </c>
      <c r="E520" s="67">
        <v>15845</v>
      </c>
      <c r="F520" s="66">
        <v>253</v>
      </c>
      <c r="G520" s="66">
        <v>121</v>
      </c>
      <c r="H520" s="66">
        <v>179</v>
      </c>
      <c r="I520" s="66">
        <v>30</v>
      </c>
      <c r="J520" s="66">
        <v>117</v>
      </c>
      <c r="K520" s="67">
        <v>1348</v>
      </c>
    </row>
    <row r="521" spans="1:11" x14ac:dyDescent="0.2">
      <c r="A521" s="66" t="s">
        <v>212</v>
      </c>
      <c r="B521" s="67">
        <v>1448</v>
      </c>
      <c r="C521" s="66">
        <v>104</v>
      </c>
      <c r="D521" s="67">
        <v>1344</v>
      </c>
      <c r="E521" s="67">
        <v>1249</v>
      </c>
      <c r="F521" s="66">
        <v>3</v>
      </c>
      <c r="G521" s="66">
        <v>0</v>
      </c>
      <c r="H521" s="66">
        <v>9</v>
      </c>
      <c r="I521" s="66">
        <v>1</v>
      </c>
      <c r="J521" s="66">
        <v>1</v>
      </c>
      <c r="K521" s="66">
        <v>81</v>
      </c>
    </row>
    <row r="522" spans="1:11" x14ac:dyDescent="0.2">
      <c r="A522" s="66" t="s">
        <v>213</v>
      </c>
      <c r="B522" s="67">
        <v>14201</v>
      </c>
      <c r="C522" s="67">
        <v>5507</v>
      </c>
      <c r="D522" s="67">
        <v>8694</v>
      </c>
      <c r="E522" s="67">
        <v>7816</v>
      </c>
      <c r="F522" s="66">
        <v>120</v>
      </c>
      <c r="G522" s="66">
        <v>135</v>
      </c>
      <c r="H522" s="66">
        <v>101</v>
      </c>
      <c r="I522" s="66">
        <v>12</v>
      </c>
      <c r="J522" s="66">
        <v>87</v>
      </c>
      <c r="K522" s="66">
        <v>423</v>
      </c>
    </row>
    <row r="523" spans="1:11" x14ac:dyDescent="0.2">
      <c r="A523" s="66" t="s">
        <v>214</v>
      </c>
      <c r="B523" s="67">
        <v>18766</v>
      </c>
      <c r="C523" s="67">
        <v>7741</v>
      </c>
      <c r="D523" s="67">
        <v>11025</v>
      </c>
      <c r="E523" s="67">
        <v>10042</v>
      </c>
      <c r="F523" s="66">
        <v>135</v>
      </c>
      <c r="G523" s="66">
        <v>119</v>
      </c>
      <c r="H523" s="66">
        <v>98</v>
      </c>
      <c r="I523" s="66">
        <v>28</v>
      </c>
      <c r="J523" s="66">
        <v>103</v>
      </c>
      <c r="K523" s="66">
        <v>500</v>
      </c>
    </row>
    <row r="524" spans="1:11" x14ac:dyDescent="0.2">
      <c r="A524" s="66" t="s">
        <v>215</v>
      </c>
      <c r="B524" s="67">
        <v>12047</v>
      </c>
      <c r="C524" s="67">
        <v>4703</v>
      </c>
      <c r="D524" s="67">
        <v>7344</v>
      </c>
      <c r="E524" s="67">
        <v>6707</v>
      </c>
      <c r="F524" s="66">
        <v>84</v>
      </c>
      <c r="G524" s="66">
        <v>121</v>
      </c>
      <c r="H524" s="66">
        <v>31</v>
      </c>
      <c r="I524" s="66">
        <v>6</v>
      </c>
      <c r="J524" s="66">
        <v>50</v>
      </c>
      <c r="K524" s="66">
        <v>345</v>
      </c>
    </row>
    <row r="525" spans="1:11" x14ac:dyDescent="0.2">
      <c r="A525" s="66" t="s">
        <v>146</v>
      </c>
      <c r="B525" s="67">
        <v>4047</v>
      </c>
      <c r="C525" s="67">
        <v>1300</v>
      </c>
      <c r="D525" s="67">
        <v>2747</v>
      </c>
      <c r="E525" s="67">
        <v>2539</v>
      </c>
      <c r="F525" s="66">
        <v>15</v>
      </c>
      <c r="G525" s="66">
        <v>35</v>
      </c>
      <c r="H525" s="66">
        <v>24</v>
      </c>
      <c r="I525" s="66">
        <v>1</v>
      </c>
      <c r="J525" s="66">
        <v>16</v>
      </c>
      <c r="K525" s="66">
        <v>117</v>
      </c>
    </row>
    <row r="526" spans="1:11" x14ac:dyDescent="0.2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</row>
    <row r="528" spans="1:11" x14ac:dyDescent="0.2">
      <c r="A528" s="66" t="s">
        <v>216</v>
      </c>
      <c r="B528" s="67">
        <v>90077</v>
      </c>
      <c r="C528" s="67">
        <v>25239</v>
      </c>
      <c r="D528" s="67">
        <v>64838</v>
      </c>
      <c r="E528" s="67">
        <v>58647</v>
      </c>
      <c r="F528" s="66">
        <v>830</v>
      </c>
      <c r="G528" s="66">
        <v>716</v>
      </c>
      <c r="H528" s="66">
        <v>521</v>
      </c>
      <c r="I528" s="66">
        <v>83</v>
      </c>
      <c r="J528" s="66">
        <v>449</v>
      </c>
      <c r="K528" s="67">
        <v>3592</v>
      </c>
    </row>
    <row r="529" spans="1:11" x14ac:dyDescent="0.2">
      <c r="A529" s="66"/>
      <c r="B529" s="69">
        <v>0.96160000000000001</v>
      </c>
      <c r="C529" s="69">
        <v>0.26939999999999997</v>
      </c>
      <c r="D529" s="69">
        <v>0.69220000000000004</v>
      </c>
      <c r="E529" s="69">
        <v>0.62609999999999999</v>
      </c>
      <c r="F529" s="69">
        <v>8.8999999999999999E-3</v>
      </c>
      <c r="G529" s="69">
        <v>7.6E-3</v>
      </c>
      <c r="H529" s="69">
        <v>5.5999999999999999E-3</v>
      </c>
      <c r="I529" s="69">
        <v>8.9999999999999998E-4</v>
      </c>
      <c r="J529" s="69">
        <v>4.7999999999999996E-3</v>
      </c>
      <c r="K529" s="69">
        <v>3.8300000000000001E-2</v>
      </c>
    </row>
    <row r="530" spans="1:11" x14ac:dyDescent="0.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</row>
    <row r="531" spans="1:11" x14ac:dyDescent="0.2">
      <c r="A531" s="77" t="s">
        <v>217</v>
      </c>
      <c r="B531" s="66"/>
      <c r="C531" s="66"/>
      <c r="D531" s="66"/>
      <c r="E531" s="66"/>
      <c r="F531" s="66"/>
      <c r="G531" s="66"/>
      <c r="H531" s="66"/>
      <c r="I531" s="66"/>
      <c r="J531" s="66"/>
      <c r="K531" s="66"/>
    </row>
    <row r="532" spans="1:11" x14ac:dyDescent="0.2">
      <c r="A532" s="66" t="s">
        <v>218</v>
      </c>
      <c r="B532" s="67">
        <v>7099</v>
      </c>
      <c r="C532" s="67">
        <v>1415</v>
      </c>
      <c r="D532" s="67">
        <v>5684</v>
      </c>
      <c r="E532" s="67">
        <v>5311</v>
      </c>
      <c r="F532" s="66">
        <v>22</v>
      </c>
      <c r="G532" s="66">
        <v>24</v>
      </c>
      <c r="H532" s="66">
        <v>30</v>
      </c>
      <c r="I532" s="66">
        <v>5</v>
      </c>
      <c r="J532" s="66">
        <v>32</v>
      </c>
      <c r="K532" s="66">
        <v>260</v>
      </c>
    </row>
    <row r="533" spans="1:11" x14ac:dyDescent="0.2">
      <c r="A533" s="66" t="s">
        <v>219</v>
      </c>
      <c r="B533" s="67">
        <v>4973</v>
      </c>
      <c r="C533" s="66">
        <v>525</v>
      </c>
      <c r="D533" s="67">
        <v>4448</v>
      </c>
      <c r="E533" s="67">
        <v>4056</v>
      </c>
      <c r="F533" s="66">
        <v>89</v>
      </c>
      <c r="G533" s="66">
        <v>32</v>
      </c>
      <c r="H533" s="66">
        <v>33</v>
      </c>
      <c r="I533" s="66">
        <v>22</v>
      </c>
      <c r="J533" s="66">
        <v>21</v>
      </c>
      <c r="K533" s="66">
        <v>195</v>
      </c>
    </row>
    <row r="534" spans="1:11" x14ac:dyDescent="0.2">
      <c r="A534" s="66" t="s">
        <v>220</v>
      </c>
      <c r="B534" s="67">
        <v>19667</v>
      </c>
      <c r="C534" s="67">
        <v>2908</v>
      </c>
      <c r="D534" s="67">
        <v>16759</v>
      </c>
      <c r="E534" s="67">
        <v>15560</v>
      </c>
      <c r="F534" s="66">
        <v>356</v>
      </c>
      <c r="G534" s="66">
        <v>97</v>
      </c>
      <c r="H534" s="66">
        <v>99</v>
      </c>
      <c r="I534" s="66">
        <v>17</v>
      </c>
      <c r="J534" s="66">
        <v>52</v>
      </c>
      <c r="K534" s="66">
        <v>578</v>
      </c>
    </row>
    <row r="535" spans="1:11" x14ac:dyDescent="0.2">
      <c r="A535" s="66" t="s">
        <v>221</v>
      </c>
      <c r="B535" s="67">
        <v>29193</v>
      </c>
      <c r="C535" s="67">
        <v>10610</v>
      </c>
      <c r="D535" s="67">
        <v>18583</v>
      </c>
      <c r="E535" s="67">
        <v>16579</v>
      </c>
      <c r="F535" s="66">
        <v>937</v>
      </c>
      <c r="G535" s="66">
        <v>113</v>
      </c>
      <c r="H535" s="66">
        <v>153</v>
      </c>
      <c r="I535" s="66">
        <v>11</v>
      </c>
      <c r="J535" s="66">
        <v>77</v>
      </c>
      <c r="K535" s="66">
        <v>713</v>
      </c>
    </row>
    <row r="536" spans="1:11" x14ac:dyDescent="0.2">
      <c r="A536" s="66" t="s">
        <v>222</v>
      </c>
      <c r="B536" s="67">
        <v>4538</v>
      </c>
      <c r="C536" s="67">
        <v>1159</v>
      </c>
      <c r="D536" s="67">
        <v>3379</v>
      </c>
      <c r="E536" s="67">
        <v>3250</v>
      </c>
      <c r="F536" s="66">
        <v>10</v>
      </c>
      <c r="G536" s="66">
        <v>12</v>
      </c>
      <c r="H536" s="66">
        <v>22</v>
      </c>
      <c r="I536" s="66">
        <v>1</v>
      </c>
      <c r="J536" s="66">
        <v>5</v>
      </c>
      <c r="K536" s="66">
        <v>79</v>
      </c>
    </row>
    <row r="537" spans="1:11" x14ac:dyDescent="0.2">
      <c r="A537" s="66" t="s">
        <v>223</v>
      </c>
      <c r="B537" s="67">
        <v>2408</v>
      </c>
      <c r="C537" s="66">
        <v>363</v>
      </c>
      <c r="D537" s="67">
        <v>2045</v>
      </c>
      <c r="E537" s="67">
        <v>1936</v>
      </c>
      <c r="F537" s="66">
        <v>4</v>
      </c>
      <c r="G537" s="66">
        <v>11</v>
      </c>
      <c r="H537" s="66">
        <v>12</v>
      </c>
      <c r="I537" s="66">
        <v>0</v>
      </c>
      <c r="J537" s="66">
        <v>8</v>
      </c>
      <c r="K537" s="66">
        <v>74</v>
      </c>
    </row>
    <row r="538" spans="1:11" x14ac:dyDescent="0.2">
      <c r="A538" s="66" t="s">
        <v>224</v>
      </c>
      <c r="B538" s="67">
        <v>4824</v>
      </c>
      <c r="C538" s="66">
        <v>518</v>
      </c>
      <c r="D538" s="67">
        <v>4306</v>
      </c>
      <c r="E538" s="67">
        <v>4062</v>
      </c>
      <c r="F538" s="66">
        <v>24</v>
      </c>
      <c r="G538" s="66">
        <v>8</v>
      </c>
      <c r="H538" s="66">
        <v>15</v>
      </c>
      <c r="I538" s="66">
        <v>10</v>
      </c>
      <c r="J538" s="66">
        <v>20</v>
      </c>
      <c r="K538" s="66">
        <v>167</v>
      </c>
    </row>
    <row r="539" spans="1:11" x14ac:dyDescent="0.2">
      <c r="A539" s="66" t="s">
        <v>61</v>
      </c>
      <c r="B539" s="67">
        <v>6275</v>
      </c>
      <c r="C539" s="67">
        <v>1320</v>
      </c>
      <c r="D539" s="67">
        <v>4955</v>
      </c>
      <c r="E539" s="67">
        <v>4627</v>
      </c>
      <c r="F539" s="66">
        <v>49</v>
      </c>
      <c r="G539" s="66">
        <v>20</v>
      </c>
      <c r="H539" s="66">
        <v>29</v>
      </c>
      <c r="I539" s="66">
        <v>0</v>
      </c>
      <c r="J539" s="66">
        <v>34</v>
      </c>
      <c r="K539" s="66">
        <v>196</v>
      </c>
    </row>
    <row r="540" spans="1:11" x14ac:dyDescent="0.2">
      <c r="A540" s="66" t="s">
        <v>225</v>
      </c>
      <c r="B540" s="67">
        <v>10005</v>
      </c>
      <c r="C540" s="67">
        <v>2779</v>
      </c>
      <c r="D540" s="67">
        <v>7226</v>
      </c>
      <c r="E540" s="67">
        <v>6957</v>
      </c>
      <c r="F540" s="66">
        <v>21</v>
      </c>
      <c r="G540" s="66">
        <v>16</v>
      </c>
      <c r="H540" s="66">
        <v>26</v>
      </c>
      <c r="I540" s="66">
        <v>2</v>
      </c>
      <c r="J540" s="66">
        <v>27</v>
      </c>
      <c r="K540" s="66">
        <v>177</v>
      </c>
    </row>
    <row r="541" spans="1:11" x14ac:dyDescent="0.2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</row>
    <row r="543" spans="1:11" x14ac:dyDescent="0.2">
      <c r="A543" s="66" t="s">
        <v>226</v>
      </c>
      <c r="B543" s="67">
        <v>88982</v>
      </c>
      <c r="C543" s="67">
        <v>21597</v>
      </c>
      <c r="D543" s="67">
        <v>67385</v>
      </c>
      <c r="E543" s="67">
        <v>62338</v>
      </c>
      <c r="F543" s="67">
        <v>1512</v>
      </c>
      <c r="G543" s="66">
        <v>333</v>
      </c>
      <c r="H543" s="66">
        <v>419</v>
      </c>
      <c r="I543" s="66">
        <v>68</v>
      </c>
      <c r="J543" s="66">
        <v>276</v>
      </c>
      <c r="K543" s="67">
        <v>2439</v>
      </c>
    </row>
    <row r="544" spans="1:11" x14ac:dyDescent="0.2">
      <c r="A544" s="66"/>
      <c r="B544" s="69">
        <v>0.97350000000000003</v>
      </c>
      <c r="C544" s="69">
        <v>0.23630000000000001</v>
      </c>
      <c r="D544" s="69">
        <v>0.73719999999999997</v>
      </c>
      <c r="E544" s="69">
        <v>0.68200000000000005</v>
      </c>
      <c r="F544" s="69">
        <v>1.6500000000000001E-2</v>
      </c>
      <c r="G544" s="69">
        <v>3.5999999999999999E-3</v>
      </c>
      <c r="H544" s="69">
        <v>4.5999999999999999E-3</v>
      </c>
      <c r="I544" s="69">
        <v>6.9999999999999999E-4</v>
      </c>
      <c r="J544" s="69">
        <v>3.0000000000000001E-3</v>
      </c>
      <c r="K544" s="69">
        <v>2.6700000000000002E-2</v>
      </c>
    </row>
    <row r="545" spans="1:11" x14ac:dyDescent="0.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</row>
    <row r="546" spans="1:11" x14ac:dyDescent="0.2">
      <c r="A546" s="78" t="s">
        <v>713</v>
      </c>
      <c r="D546" s="66"/>
      <c r="E546" s="66"/>
      <c r="F546" s="66"/>
      <c r="G546" s="66"/>
      <c r="H546" s="66"/>
      <c r="I546" s="66"/>
      <c r="J546" s="66"/>
      <c r="K546" s="66"/>
    </row>
    <row r="547" spans="1:11" x14ac:dyDescent="0.2">
      <c r="A547" s="79" t="s">
        <v>714</v>
      </c>
      <c r="D547" s="75"/>
      <c r="E547" s="75"/>
      <c r="F547" s="75"/>
      <c r="G547" s="75"/>
      <c r="H547" s="75"/>
      <c r="I547" s="75"/>
      <c r="J547" s="75"/>
      <c r="K547" s="75"/>
    </row>
  </sheetData>
  <mergeCells count="2">
    <mergeCell ref="D2:G2"/>
    <mergeCell ref="D3:G3"/>
  </mergeCells>
  <pageMargins left="0.75" right="0.75" top="1" bottom="1" header="0.5" footer="0.5"/>
  <pageSetup scale="70" fitToHeight="0" orientation="landscape" r:id="rId1"/>
  <headerFooter>
    <oddFooter>&amp;A&amp;RPage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2" sqref="R22"/>
    </sheetView>
  </sheetViews>
  <sheetFormatPr defaultColWidth="8.85546875" defaultRowHeight="15" x14ac:dyDescent="0.25"/>
  <cols>
    <col min="1" max="16384" width="8.85546875" style="6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PopulationSummary</vt:lpstr>
      <vt:lpstr>ElectionResults</vt:lpstr>
      <vt:lpstr>VoterRegistration</vt:lpstr>
      <vt:lpstr>DistrictCompactness</vt:lpstr>
      <vt:lpstr>CityDistrictSplits</vt:lpstr>
      <vt:lpstr>CountyDistrictSplits</vt:lpstr>
      <vt:lpstr>IntegrityCheck</vt:lpstr>
      <vt:lpstr>DistrictCompactness!Print_Area</vt:lpstr>
      <vt:lpstr>ElectionResults!Print_Area</vt:lpstr>
      <vt:lpstr>PopulationSummary!Print_Area</vt:lpstr>
      <vt:lpstr>VoterRegistration!Print_Area</vt:lpstr>
      <vt:lpstr>ElectionResults!Print_Titles</vt:lpstr>
      <vt:lpstr>PopulationSummary!Print_Titles</vt:lpstr>
      <vt:lpstr>VoterRegistration!Print_Titles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Pino</dc:creator>
  <cp:lastModifiedBy>Julia Jackson</cp:lastModifiedBy>
  <cp:lastPrinted>2021-09-13T17:26:25Z</cp:lastPrinted>
  <dcterms:created xsi:type="dcterms:W3CDTF">2021-09-10T23:46:31Z</dcterms:created>
  <dcterms:modified xsi:type="dcterms:W3CDTF">2021-09-13T17:32:28Z</dcterms:modified>
</cp:coreProperties>
</file>