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!Staff\Julia\"/>
    </mc:Choice>
  </mc:AlternateContent>
  <bookViews>
    <workbookView xWindow="0" yWindow="0" windowWidth="21015" windowHeight="12270" activeTab="1"/>
  </bookViews>
  <sheets>
    <sheet name="First Round" sheetId="1" r:id="rId1"/>
    <sheet name="Second Roun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O6" i="1"/>
  <c r="O5" i="1"/>
  <c r="O4" i="1"/>
  <c r="O2" i="1"/>
  <c r="O3" i="1"/>
</calcChain>
</file>

<file path=xl/sharedStrings.xml><?xml version="1.0" encoding="utf-8"?>
<sst xmlns="http://schemas.openxmlformats.org/spreadsheetml/2006/main" count="58" uniqueCount="34">
  <si>
    <t>Senate Staff Plan 3 with SA.005 Uzeta O'Leary (Denver clerk adjustments)</t>
  </si>
  <si>
    <t>Senate Staff Plan 2 with SA.003 (VRA analysis)</t>
  </si>
  <si>
    <t>Senate Staff Plan 3 with SA.010 Barnett, Fletcher, Greenidge, Hass, Horvath, Kottwitz (includes SA.006)</t>
  </si>
  <si>
    <t>Senate Staff Plan 3 with SA.006 Barnett, Fletcher, Greenidge, Hass, Horvath, Kottwitz</t>
  </si>
  <si>
    <t>SA.007 McReynolds</t>
  </si>
  <si>
    <t>SA.007 McReynolds as amended by SA.009 Greenidge, Hass, Uzeta O'Leary</t>
  </si>
  <si>
    <t>SP.009 Barnett, Fletcher, Greenidge, Hass, Horvath, Kottwitz</t>
  </si>
  <si>
    <t>SP.008 Barnett, Fletcher, Hass, Horvath, Kottwitz</t>
  </si>
  <si>
    <t>SP.006 Barry, Schepper, Uzeta O'Leary</t>
  </si>
  <si>
    <t>SP.005 Barnett, Fletcher, Hass, Horvath, Kottwitz as amended by SA.012</t>
  </si>
  <si>
    <t>Barnett</t>
  </si>
  <si>
    <t>Barry</t>
  </si>
  <si>
    <t>Buckley</t>
  </si>
  <si>
    <t>Greenidge</t>
  </si>
  <si>
    <t>Hass</t>
  </si>
  <si>
    <t>Horvath</t>
  </si>
  <si>
    <t>Kottwitz</t>
  </si>
  <si>
    <t>McReynolds</t>
  </si>
  <si>
    <t>Fletcher</t>
  </si>
  <si>
    <t>Uzeta O'Leary</t>
  </si>
  <si>
    <t>Perez</t>
  </si>
  <si>
    <t>Schepper</t>
  </si>
  <si>
    <t>Senate Staff Plan 3 with SA.013 Uzeta O'Leary (replaces SA.008)</t>
  </si>
  <si>
    <t>Total</t>
  </si>
  <si>
    <t>Senate Staff Plan 2</t>
  </si>
  <si>
    <t>SP.008</t>
  </si>
  <si>
    <t>SP.009</t>
  </si>
  <si>
    <t>SA.007</t>
  </si>
  <si>
    <t>SA.006</t>
  </si>
  <si>
    <t>SA.005</t>
  </si>
  <si>
    <t>SA.009</t>
  </si>
  <si>
    <t>SA.010</t>
  </si>
  <si>
    <t>SA.012</t>
  </si>
  <si>
    <t>SA.013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</si>
</sst>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14" sqref="A14"/>
    </sheetView>
  </sheetViews>
  <sheetFormatPr defaultRowHeight="15" x14ac:dyDescent="0.25"/>
  <cols>
    <col min="1" max="1" width="12.7109375" style="2" customWidth="1"/>
    <col min="2" max="2" width="77.7109375" customWidth="1"/>
    <col min="6" max="6" width="9.140625" style="6"/>
    <col min="7" max="7" width="10.85546875" style="6" customWidth="1"/>
    <col min="11" max="11" width="12.7109375" style="6" customWidth="1"/>
    <col min="12" max="12" width="7.5703125" style="6" customWidth="1"/>
    <col min="13" max="13" width="11" customWidth="1"/>
    <col min="14" max="14" width="13.85546875" customWidth="1"/>
  </cols>
  <sheetData>
    <row r="1" spans="1:15" x14ac:dyDescent="0.25">
      <c r="C1" t="s">
        <v>10</v>
      </c>
      <c r="D1" t="s">
        <v>11</v>
      </c>
      <c r="E1" t="s">
        <v>12</v>
      </c>
      <c r="F1" s="6" t="s">
        <v>18</v>
      </c>
      <c r="G1" s="6" t="s">
        <v>13</v>
      </c>
      <c r="H1" t="s">
        <v>14</v>
      </c>
      <c r="I1" t="s">
        <v>15</v>
      </c>
      <c r="J1" t="s">
        <v>16</v>
      </c>
      <c r="K1" s="6" t="s">
        <v>17</v>
      </c>
      <c r="L1" s="6" t="s">
        <v>20</v>
      </c>
      <c r="M1" t="s">
        <v>21</v>
      </c>
      <c r="N1" t="s">
        <v>19</v>
      </c>
      <c r="O1" t="s">
        <v>23</v>
      </c>
    </row>
    <row r="2" spans="1:15" ht="30" x14ac:dyDescent="0.25">
      <c r="A2" s="3" t="s">
        <v>24</v>
      </c>
      <c r="B2" s="4" t="s">
        <v>1</v>
      </c>
      <c r="C2" s="5">
        <v>1</v>
      </c>
      <c r="D2" s="5"/>
      <c r="E2" s="5">
        <v>1</v>
      </c>
      <c r="F2" s="7">
        <v>1</v>
      </c>
      <c r="G2" s="7"/>
      <c r="H2" s="5">
        <v>1</v>
      </c>
      <c r="I2" s="5">
        <v>1</v>
      </c>
      <c r="J2" s="5">
        <v>1</v>
      </c>
      <c r="K2" s="7"/>
      <c r="L2" s="7"/>
      <c r="M2" s="5"/>
      <c r="N2" s="5"/>
      <c r="O2" s="5">
        <f>SUM(C2:N2)</f>
        <v>6</v>
      </c>
    </row>
    <row r="3" spans="1:15" x14ac:dyDescent="0.25">
      <c r="A3" s="2" t="s">
        <v>28</v>
      </c>
      <c r="B3" s="1" t="s">
        <v>8</v>
      </c>
      <c r="D3">
        <v>1</v>
      </c>
      <c r="L3" s="6">
        <v>1</v>
      </c>
      <c r="M3">
        <v>1</v>
      </c>
      <c r="N3">
        <v>1</v>
      </c>
      <c r="O3">
        <f>SUM(C3:N3)</f>
        <v>4</v>
      </c>
    </row>
    <row r="4" spans="1:15" x14ac:dyDescent="0.25">
      <c r="A4" s="2" t="s">
        <v>29</v>
      </c>
      <c r="B4" s="1" t="s">
        <v>0</v>
      </c>
      <c r="D4">
        <v>1</v>
      </c>
      <c r="K4" s="6">
        <v>1</v>
      </c>
      <c r="L4" s="6">
        <v>1</v>
      </c>
      <c r="M4">
        <v>1</v>
      </c>
      <c r="N4">
        <v>1</v>
      </c>
      <c r="O4">
        <f>SUM(C4:N4)</f>
        <v>5</v>
      </c>
    </row>
    <row r="5" spans="1:15" x14ac:dyDescent="0.25">
      <c r="A5" s="2" t="s">
        <v>25</v>
      </c>
      <c r="B5" s="1" t="s">
        <v>7</v>
      </c>
      <c r="J5">
        <v>1</v>
      </c>
      <c r="L5" s="6">
        <v>1</v>
      </c>
      <c r="O5">
        <f t="shared" ref="O5:O12" si="0">SUM(C5:N5)</f>
        <v>2</v>
      </c>
    </row>
    <row r="6" spans="1:15" x14ac:dyDescent="0.25">
      <c r="A6" s="3" t="s">
        <v>28</v>
      </c>
      <c r="B6" s="4" t="s">
        <v>3</v>
      </c>
      <c r="C6" s="5">
        <v>1</v>
      </c>
      <c r="D6" s="5"/>
      <c r="E6" s="5"/>
      <c r="F6" s="7">
        <v>1</v>
      </c>
      <c r="G6" s="7"/>
      <c r="H6" s="5">
        <v>1</v>
      </c>
      <c r="I6" s="5">
        <v>1</v>
      </c>
      <c r="J6" s="5">
        <v>1</v>
      </c>
      <c r="K6" s="7"/>
      <c r="L6" s="7">
        <v>1</v>
      </c>
      <c r="M6" s="5"/>
      <c r="N6" s="5"/>
      <c r="O6" s="5">
        <f t="shared" si="0"/>
        <v>6</v>
      </c>
    </row>
    <row r="7" spans="1:15" x14ac:dyDescent="0.25">
      <c r="A7" s="3" t="s">
        <v>26</v>
      </c>
      <c r="B7" s="4" t="s">
        <v>6</v>
      </c>
      <c r="C7" s="5">
        <v>1</v>
      </c>
      <c r="D7" s="5"/>
      <c r="E7" s="5"/>
      <c r="F7" s="7">
        <v>1</v>
      </c>
      <c r="G7" s="7">
        <v>1</v>
      </c>
      <c r="H7" s="5">
        <v>1</v>
      </c>
      <c r="I7" s="5">
        <v>1</v>
      </c>
      <c r="J7" s="5">
        <v>1</v>
      </c>
      <c r="K7" s="7"/>
      <c r="L7" s="7">
        <v>1</v>
      </c>
      <c r="M7" s="5"/>
      <c r="N7" s="5"/>
      <c r="O7" s="5">
        <f t="shared" si="0"/>
        <v>7</v>
      </c>
    </row>
    <row r="8" spans="1:15" x14ac:dyDescent="0.25">
      <c r="A8" s="2" t="s">
        <v>27</v>
      </c>
      <c r="B8" s="1" t="s">
        <v>4</v>
      </c>
      <c r="D8">
        <v>1</v>
      </c>
      <c r="G8" s="6">
        <v>1</v>
      </c>
      <c r="K8" s="6">
        <v>1</v>
      </c>
      <c r="M8">
        <v>1</v>
      </c>
      <c r="N8">
        <v>1</v>
      </c>
      <c r="O8">
        <f t="shared" si="0"/>
        <v>5</v>
      </c>
    </row>
    <row r="9" spans="1:15" x14ac:dyDescent="0.25">
      <c r="A9" s="3" t="s">
        <v>30</v>
      </c>
      <c r="B9" s="4" t="s">
        <v>5</v>
      </c>
      <c r="C9" s="5"/>
      <c r="D9" s="5">
        <v>1</v>
      </c>
      <c r="E9" s="5">
        <v>1</v>
      </c>
      <c r="F9" s="7"/>
      <c r="G9" s="7">
        <v>1</v>
      </c>
      <c r="H9" s="5">
        <v>1</v>
      </c>
      <c r="I9" s="5"/>
      <c r="J9" s="5"/>
      <c r="K9" s="7">
        <v>1</v>
      </c>
      <c r="L9" s="7"/>
      <c r="M9" s="5">
        <v>1</v>
      </c>
      <c r="N9" s="5">
        <v>1</v>
      </c>
      <c r="O9" s="5">
        <f t="shared" si="0"/>
        <v>7</v>
      </c>
    </row>
    <row r="10" spans="1:15" s="10" customFormat="1" ht="30" x14ac:dyDescent="0.25">
      <c r="A10" s="3" t="s">
        <v>31</v>
      </c>
      <c r="B10" s="4" t="s">
        <v>2</v>
      </c>
      <c r="C10" s="5">
        <v>1</v>
      </c>
      <c r="D10" s="5"/>
      <c r="E10" s="5">
        <v>1</v>
      </c>
      <c r="F10" s="7">
        <v>1</v>
      </c>
      <c r="G10" s="7"/>
      <c r="H10" s="5">
        <v>1</v>
      </c>
      <c r="I10" s="5">
        <v>1</v>
      </c>
      <c r="J10" s="5">
        <v>1</v>
      </c>
      <c r="K10" s="7"/>
      <c r="L10" s="7">
        <v>1</v>
      </c>
      <c r="M10" s="5"/>
      <c r="N10" s="5"/>
      <c r="O10" s="5">
        <f t="shared" si="0"/>
        <v>7</v>
      </c>
    </row>
    <row r="11" spans="1:15" x14ac:dyDescent="0.25">
      <c r="A11" s="2" t="s">
        <v>32</v>
      </c>
      <c r="B11" s="1" t="s">
        <v>9</v>
      </c>
      <c r="C11">
        <v>1</v>
      </c>
      <c r="F11" s="6">
        <v>1</v>
      </c>
      <c r="I11">
        <v>1</v>
      </c>
      <c r="J11">
        <v>1</v>
      </c>
      <c r="L11" s="6">
        <v>1</v>
      </c>
      <c r="O11">
        <f t="shared" si="0"/>
        <v>5</v>
      </c>
    </row>
    <row r="12" spans="1:15" x14ac:dyDescent="0.25">
      <c r="A12" s="2" t="s">
        <v>33</v>
      </c>
      <c r="B12" s="1" t="s">
        <v>22</v>
      </c>
      <c r="D12">
        <v>1</v>
      </c>
      <c r="K12" s="6">
        <v>1</v>
      </c>
      <c r="L12" s="6">
        <v>1</v>
      </c>
      <c r="M12">
        <v>1</v>
      </c>
      <c r="N12">
        <v>1</v>
      </c>
      <c r="O12">
        <f t="shared" si="0"/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zoomScale="150" zoomScaleNormal="150" workbookViewId="0">
      <selection activeCell="C3" sqref="C3"/>
    </sheetView>
  </sheetViews>
  <sheetFormatPr defaultRowHeight="15" x14ac:dyDescent="0.25"/>
  <cols>
    <col min="1" max="1" width="12.7109375" style="2" customWidth="1"/>
    <col min="2" max="2" width="33.42578125" customWidth="1"/>
    <col min="6" max="6" width="9.140625" style="6"/>
    <col min="7" max="7" width="10.85546875" style="6" customWidth="1"/>
    <col min="11" max="11" width="12.7109375" style="6" customWidth="1"/>
    <col min="12" max="12" width="7.5703125" style="6" customWidth="1"/>
    <col min="13" max="13" width="11" customWidth="1"/>
    <col min="14" max="14" width="13.85546875" customWidth="1"/>
  </cols>
  <sheetData>
    <row r="1" spans="1:15" x14ac:dyDescent="0.25">
      <c r="C1" t="s">
        <v>10</v>
      </c>
      <c r="D1" t="s">
        <v>11</v>
      </c>
      <c r="E1" t="s">
        <v>12</v>
      </c>
      <c r="F1" s="6" t="s">
        <v>18</v>
      </c>
      <c r="G1" s="6" t="s">
        <v>13</v>
      </c>
      <c r="H1" t="s">
        <v>14</v>
      </c>
      <c r="I1" t="s">
        <v>15</v>
      </c>
      <c r="J1" t="s">
        <v>16</v>
      </c>
      <c r="K1" s="6" t="s">
        <v>17</v>
      </c>
      <c r="L1" s="6" t="s">
        <v>20</v>
      </c>
      <c r="M1" t="s">
        <v>21</v>
      </c>
      <c r="N1" t="s">
        <v>19</v>
      </c>
      <c r="O1" t="s">
        <v>23</v>
      </c>
    </row>
    <row r="2" spans="1:15" s="10" customFormat="1" ht="30" x14ac:dyDescent="0.25">
      <c r="A2" s="8" t="s">
        <v>24</v>
      </c>
      <c r="B2" s="9" t="s">
        <v>1</v>
      </c>
      <c r="F2" s="11"/>
      <c r="G2" s="11"/>
      <c r="K2" s="11"/>
      <c r="L2" s="11"/>
    </row>
    <row r="3" spans="1:15" s="10" customFormat="1" ht="45" x14ac:dyDescent="0.25">
      <c r="A3" s="8" t="s">
        <v>28</v>
      </c>
      <c r="B3" s="9" t="s">
        <v>3</v>
      </c>
      <c r="F3" s="11"/>
      <c r="G3" s="11"/>
      <c r="K3" s="11"/>
      <c r="L3" s="11"/>
    </row>
    <row r="4" spans="1:15" s="10" customFormat="1" ht="30" x14ac:dyDescent="0.25">
      <c r="A4" s="8" t="s">
        <v>26</v>
      </c>
      <c r="B4" s="9" t="s">
        <v>6</v>
      </c>
      <c r="F4" s="11"/>
      <c r="G4" s="11"/>
      <c r="K4" s="11"/>
      <c r="L4" s="11"/>
    </row>
    <row r="5" spans="1:15" s="10" customFormat="1" ht="45" x14ac:dyDescent="0.25">
      <c r="A5" s="8" t="s">
        <v>30</v>
      </c>
      <c r="B5" s="9" t="s">
        <v>5</v>
      </c>
      <c r="F5" s="11"/>
      <c r="G5" s="11"/>
      <c r="K5" s="11"/>
      <c r="L5" s="11"/>
    </row>
    <row r="6" spans="1:15" s="10" customFormat="1" ht="30" x14ac:dyDescent="0.25">
      <c r="A6" s="8" t="s">
        <v>31</v>
      </c>
      <c r="B6" s="9" t="s">
        <v>2</v>
      </c>
      <c r="F6" s="11"/>
      <c r="G6" s="11"/>
      <c r="K6" s="11"/>
      <c r="L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First Round</vt:lpstr>
      <vt:lpstr>Second Round</vt:lpstr>
    </vt:vector>
  </TitlesOfParts>
  <Company>Colorado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Jackson</dc:creator>
  <cp:lastModifiedBy>Julia Jackson</cp:lastModifiedBy>
  <dcterms:created xsi:type="dcterms:W3CDTF">2021-10-10T19:48:25Z</dcterms:created>
  <dcterms:modified xsi:type="dcterms:W3CDTF">2021-10-10T23:45:22Z</dcterms:modified>
</cp:coreProperties>
</file>