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Staff_Plans\Legislative\1st Senate Staff Plan\Reports\"/>
    </mc:Choice>
  </mc:AlternateContent>
  <bookViews>
    <workbookView xWindow="0" yWindow="0" windowWidth="28800" windowHeight="12435" activeTab="4"/>
  </bookViews>
  <sheets>
    <sheet name="PopulationSummary" sheetId="1" r:id="rId1"/>
    <sheet name="ElectionResults" sheetId="2" r:id="rId2"/>
    <sheet name="VoterRegistration" sheetId="4" r:id="rId3"/>
    <sheet name="DistrictCompactness" sheetId="6" r:id="rId4"/>
    <sheet name="CityDistrictSplits" sheetId="9" r:id="rId5"/>
    <sheet name="CountyDistrictSplits" sheetId="10" r:id="rId6"/>
    <sheet name="CheckIntegrity" sheetId="5" r:id="rId7"/>
  </sheets>
  <definedNames>
    <definedName name="_xlnm.Print_Area" localSheetId="3">DistrictCompactness!$A$1:$I$46</definedName>
    <definedName name="_xlnm.Print_Area" localSheetId="1">ElectionResults!$A$1:$K$48</definedName>
    <definedName name="_xlnm.Print_Area" localSheetId="0">PopulationSummary!$A$1:$N$89</definedName>
    <definedName name="_xlnm.Print_Area" localSheetId="2">VoterRegistration!$A$1:$G$83</definedName>
    <definedName name="_xlnm.Print_Titles" localSheetId="0">PopulationSummary!$7:$7</definedName>
    <definedName name="_xlnm.Print_Titles" localSheetId="2">VoterRegistration!$7:$7</definedName>
  </definedNames>
  <calcPr calcId="162913"/>
</workbook>
</file>

<file path=xl/calcChain.xml><?xml version="1.0" encoding="utf-8"?>
<calcChain xmlns="http://schemas.openxmlformats.org/spreadsheetml/2006/main">
  <c r="F32" i="4" l="1"/>
  <c r="E32" i="4"/>
  <c r="F78" i="4"/>
  <c r="E78" i="4"/>
  <c r="D78" i="4"/>
  <c r="C78" i="4"/>
  <c r="F76" i="4"/>
  <c r="E76" i="4"/>
  <c r="D76" i="4"/>
  <c r="C76" i="4"/>
  <c r="F74" i="4"/>
  <c r="E74" i="4"/>
  <c r="D74" i="4"/>
  <c r="C74" i="4"/>
  <c r="F72" i="4"/>
  <c r="E72" i="4"/>
  <c r="D72" i="4"/>
  <c r="C72" i="4"/>
  <c r="F70" i="4"/>
  <c r="E70" i="4"/>
  <c r="D70" i="4"/>
  <c r="C70" i="4"/>
  <c r="F68" i="4"/>
  <c r="E68" i="4"/>
  <c r="D68" i="4"/>
  <c r="C68" i="4"/>
  <c r="F66" i="4"/>
  <c r="E66" i="4"/>
  <c r="D66" i="4"/>
  <c r="C66" i="4"/>
  <c r="F64" i="4"/>
  <c r="E64" i="4"/>
  <c r="D64" i="4"/>
  <c r="C64" i="4"/>
  <c r="F62" i="4"/>
  <c r="E62" i="4"/>
  <c r="D62" i="4"/>
  <c r="C62" i="4"/>
  <c r="F60" i="4"/>
  <c r="E60" i="4"/>
  <c r="D60" i="4"/>
  <c r="C60" i="4"/>
  <c r="F58" i="4"/>
  <c r="E58" i="4"/>
  <c r="D58" i="4"/>
  <c r="C58" i="4"/>
  <c r="F56" i="4"/>
  <c r="E56" i="4"/>
  <c r="D56" i="4"/>
  <c r="C56" i="4"/>
  <c r="F54" i="4"/>
  <c r="E54" i="4"/>
  <c r="D54" i="4"/>
  <c r="C54" i="4"/>
  <c r="F52" i="4"/>
  <c r="E52" i="4"/>
  <c r="D52" i="4"/>
  <c r="C52" i="4"/>
  <c r="F50" i="4"/>
  <c r="E50" i="4"/>
  <c r="D50" i="4"/>
  <c r="C50" i="4"/>
  <c r="F48" i="4"/>
  <c r="E48" i="4"/>
  <c r="D48" i="4"/>
  <c r="C48" i="4"/>
  <c r="F46" i="4"/>
  <c r="E46" i="4"/>
  <c r="D46" i="4"/>
  <c r="C46" i="4"/>
  <c r="F44" i="4"/>
  <c r="E44" i="4"/>
  <c r="D44" i="4"/>
  <c r="C44" i="4"/>
  <c r="F42" i="4"/>
  <c r="E42" i="4"/>
  <c r="D42" i="4"/>
  <c r="C42" i="4"/>
  <c r="F40" i="4"/>
  <c r="E40" i="4"/>
  <c r="D40" i="4"/>
  <c r="C40" i="4"/>
  <c r="F38" i="4"/>
  <c r="E38" i="4"/>
  <c r="D38" i="4"/>
  <c r="C38" i="4"/>
  <c r="F36" i="4"/>
  <c r="E36" i="4"/>
  <c r="D36" i="4"/>
  <c r="C36" i="4"/>
  <c r="F34" i="4"/>
  <c r="E34" i="4"/>
  <c r="D34" i="4"/>
  <c r="C34" i="4"/>
  <c r="D32" i="4"/>
  <c r="C32" i="4"/>
  <c r="F30" i="4"/>
  <c r="E30" i="4"/>
  <c r="D30" i="4"/>
  <c r="C30" i="4"/>
  <c r="F28" i="4"/>
  <c r="E28" i="4"/>
  <c r="D28" i="4"/>
  <c r="C28" i="4"/>
  <c r="F26" i="4"/>
  <c r="E26" i="4"/>
  <c r="D26" i="4"/>
  <c r="C26" i="4"/>
  <c r="F24" i="4"/>
  <c r="E24" i="4"/>
  <c r="D24" i="4"/>
  <c r="C24" i="4"/>
  <c r="F22" i="4"/>
  <c r="E22" i="4"/>
  <c r="D22" i="4"/>
  <c r="C22" i="4"/>
  <c r="F20" i="4"/>
  <c r="E20" i="4"/>
  <c r="D20" i="4"/>
  <c r="C20" i="4"/>
  <c r="F18" i="4"/>
  <c r="E18" i="4"/>
  <c r="D18" i="4"/>
  <c r="C18" i="4"/>
  <c r="F16" i="4"/>
  <c r="E16" i="4"/>
  <c r="D16" i="4"/>
  <c r="C16" i="4"/>
  <c r="F14" i="4"/>
  <c r="E14" i="4"/>
  <c r="D14" i="4"/>
  <c r="C14" i="4"/>
  <c r="F12" i="4"/>
  <c r="E12" i="4"/>
  <c r="D12" i="4"/>
  <c r="C12" i="4"/>
  <c r="F10" i="4"/>
  <c r="E10" i="4"/>
  <c r="D10" i="4"/>
  <c r="C10" i="4"/>
  <c r="F78" i="1"/>
  <c r="N78" i="1"/>
  <c r="M78" i="1"/>
  <c r="L78" i="1"/>
  <c r="K78" i="1"/>
  <c r="J78" i="1"/>
  <c r="I78" i="1"/>
  <c r="H78" i="1"/>
  <c r="G78" i="1"/>
  <c r="J14" i="1" l="1"/>
  <c r="I14" i="1"/>
  <c r="H16" i="1"/>
  <c r="N16" i="1"/>
  <c r="M16" i="1"/>
  <c r="L16" i="1"/>
  <c r="K16" i="1"/>
  <c r="J16" i="1"/>
  <c r="I16" i="1"/>
  <c r="G16" i="1"/>
  <c r="F16" i="1"/>
  <c r="G20" i="1"/>
  <c r="L76" i="1"/>
  <c r="K76" i="1"/>
  <c r="J76" i="1"/>
  <c r="I76" i="1"/>
  <c r="H76" i="1"/>
  <c r="G76" i="1"/>
  <c r="F76" i="1"/>
  <c r="N76" i="1"/>
  <c r="M76" i="1"/>
  <c r="N74" i="1"/>
  <c r="M74" i="1"/>
  <c r="L74" i="1"/>
  <c r="K74" i="1"/>
  <c r="J74" i="1"/>
  <c r="I74" i="1"/>
  <c r="H74" i="1"/>
  <c r="G74" i="1"/>
  <c r="F74" i="1"/>
  <c r="N72" i="1"/>
  <c r="M72" i="1"/>
  <c r="L72" i="1"/>
  <c r="K72" i="1"/>
  <c r="J72" i="1"/>
  <c r="I72" i="1"/>
  <c r="H72" i="1"/>
  <c r="G72" i="1"/>
  <c r="F72" i="1"/>
  <c r="N70" i="1"/>
  <c r="M70" i="1"/>
  <c r="L70" i="1"/>
  <c r="K70" i="1"/>
  <c r="J70" i="1"/>
  <c r="I70" i="1"/>
  <c r="H70" i="1"/>
  <c r="G70" i="1"/>
  <c r="F70" i="1"/>
  <c r="N68" i="1"/>
  <c r="M68" i="1"/>
  <c r="L68" i="1"/>
  <c r="K68" i="1"/>
  <c r="J68" i="1"/>
  <c r="I68" i="1"/>
  <c r="H68" i="1"/>
  <c r="G68" i="1"/>
  <c r="F68" i="1"/>
  <c r="N66" i="1"/>
  <c r="M66" i="1"/>
  <c r="L66" i="1"/>
  <c r="K66" i="1"/>
  <c r="J66" i="1"/>
  <c r="I66" i="1"/>
  <c r="H66" i="1"/>
  <c r="G66" i="1"/>
  <c r="F66" i="1"/>
  <c r="N64" i="1"/>
  <c r="M64" i="1"/>
  <c r="L64" i="1"/>
  <c r="K64" i="1"/>
  <c r="J64" i="1"/>
  <c r="I64" i="1"/>
  <c r="H64" i="1"/>
  <c r="G64" i="1"/>
  <c r="F64" i="1"/>
  <c r="N62" i="1"/>
  <c r="M62" i="1"/>
  <c r="L62" i="1"/>
  <c r="K62" i="1"/>
  <c r="J62" i="1"/>
  <c r="I62" i="1"/>
  <c r="H62" i="1"/>
  <c r="G62" i="1"/>
  <c r="F62" i="1"/>
  <c r="N60" i="1"/>
  <c r="M60" i="1"/>
  <c r="L60" i="1"/>
  <c r="K60" i="1"/>
  <c r="J60" i="1"/>
  <c r="I60" i="1"/>
  <c r="H60" i="1"/>
  <c r="G60" i="1"/>
  <c r="F60" i="1"/>
  <c r="N58" i="1"/>
  <c r="M58" i="1"/>
  <c r="L58" i="1"/>
  <c r="K58" i="1"/>
  <c r="J58" i="1"/>
  <c r="I58" i="1"/>
  <c r="H58" i="1"/>
  <c r="G58" i="1"/>
  <c r="F58" i="1"/>
  <c r="N56" i="1"/>
  <c r="M56" i="1"/>
  <c r="L56" i="1"/>
  <c r="K56" i="1"/>
  <c r="J56" i="1"/>
  <c r="I56" i="1"/>
  <c r="H56" i="1"/>
  <c r="G56" i="1"/>
  <c r="F56" i="1"/>
  <c r="N54" i="1"/>
  <c r="M54" i="1"/>
  <c r="L54" i="1"/>
  <c r="K54" i="1"/>
  <c r="J54" i="1"/>
  <c r="I54" i="1"/>
  <c r="H54" i="1"/>
  <c r="G54" i="1"/>
  <c r="F54" i="1"/>
  <c r="N52" i="1"/>
  <c r="M52" i="1"/>
  <c r="L52" i="1"/>
  <c r="K52" i="1"/>
  <c r="J52" i="1"/>
  <c r="I52" i="1"/>
  <c r="H52" i="1"/>
  <c r="G52" i="1"/>
  <c r="F52" i="1"/>
  <c r="N50" i="1"/>
  <c r="M50" i="1"/>
  <c r="L50" i="1"/>
  <c r="K50" i="1"/>
  <c r="J50" i="1"/>
  <c r="I50" i="1"/>
  <c r="H50" i="1"/>
  <c r="G50" i="1"/>
  <c r="F50" i="1"/>
  <c r="N48" i="1"/>
  <c r="M48" i="1"/>
  <c r="L48" i="1"/>
  <c r="K48" i="1"/>
  <c r="J48" i="1"/>
  <c r="I48" i="1"/>
  <c r="H48" i="1"/>
  <c r="G48" i="1"/>
  <c r="F48" i="1"/>
  <c r="N46" i="1"/>
  <c r="M46" i="1"/>
  <c r="L46" i="1"/>
  <c r="K46" i="1"/>
  <c r="J46" i="1"/>
  <c r="I46" i="1"/>
  <c r="H46" i="1"/>
  <c r="G46" i="1"/>
  <c r="F46" i="1"/>
  <c r="N44" i="1"/>
  <c r="M44" i="1"/>
  <c r="L44" i="1"/>
  <c r="K44" i="1"/>
  <c r="J44" i="1"/>
  <c r="I44" i="1"/>
  <c r="H44" i="1"/>
  <c r="G44" i="1"/>
  <c r="F44" i="1"/>
  <c r="N42" i="1"/>
  <c r="M42" i="1"/>
  <c r="L42" i="1"/>
  <c r="K42" i="1"/>
  <c r="J42" i="1"/>
  <c r="I42" i="1"/>
  <c r="H42" i="1"/>
  <c r="G42" i="1"/>
  <c r="F42" i="1"/>
  <c r="N40" i="1"/>
  <c r="M40" i="1"/>
  <c r="L40" i="1"/>
  <c r="K40" i="1"/>
  <c r="J40" i="1"/>
  <c r="I40" i="1"/>
  <c r="H40" i="1"/>
  <c r="G40" i="1"/>
  <c r="F40" i="1"/>
  <c r="N38" i="1"/>
  <c r="M38" i="1"/>
  <c r="L38" i="1"/>
  <c r="K38" i="1"/>
  <c r="J38" i="1"/>
  <c r="I38" i="1"/>
  <c r="H38" i="1"/>
  <c r="G38" i="1"/>
  <c r="F38" i="1"/>
  <c r="N36" i="1"/>
  <c r="M36" i="1"/>
  <c r="L36" i="1"/>
  <c r="K36" i="1"/>
  <c r="J36" i="1"/>
  <c r="I36" i="1"/>
  <c r="H36" i="1"/>
  <c r="G36" i="1"/>
  <c r="F36" i="1"/>
  <c r="N34" i="1"/>
  <c r="M34" i="1"/>
  <c r="L34" i="1"/>
  <c r="K34" i="1"/>
  <c r="J34" i="1"/>
  <c r="I34" i="1"/>
  <c r="H34" i="1"/>
  <c r="G34" i="1"/>
  <c r="F34" i="1"/>
  <c r="N32" i="1"/>
  <c r="M32" i="1"/>
  <c r="L32" i="1"/>
  <c r="K32" i="1"/>
  <c r="J32" i="1"/>
  <c r="I32" i="1"/>
  <c r="H32" i="1"/>
  <c r="G32" i="1"/>
  <c r="F32" i="1"/>
  <c r="N30" i="1"/>
  <c r="M30" i="1"/>
  <c r="L30" i="1"/>
  <c r="K30" i="1"/>
  <c r="J30" i="1"/>
  <c r="I30" i="1"/>
  <c r="H30" i="1"/>
  <c r="G30" i="1"/>
  <c r="F30" i="1"/>
  <c r="N28" i="1"/>
  <c r="M28" i="1"/>
  <c r="L28" i="1"/>
  <c r="K28" i="1"/>
  <c r="J28" i="1"/>
  <c r="I28" i="1"/>
  <c r="H28" i="1"/>
  <c r="G28" i="1"/>
  <c r="F28" i="1"/>
  <c r="N26" i="1"/>
  <c r="M26" i="1"/>
  <c r="L26" i="1"/>
  <c r="K26" i="1"/>
  <c r="J26" i="1"/>
  <c r="I26" i="1"/>
  <c r="H26" i="1"/>
  <c r="G26" i="1"/>
  <c r="F26" i="1"/>
  <c r="N24" i="1"/>
  <c r="M24" i="1"/>
  <c r="L24" i="1"/>
  <c r="K24" i="1"/>
  <c r="J24" i="1"/>
  <c r="I24" i="1"/>
  <c r="H24" i="1"/>
  <c r="G24" i="1"/>
  <c r="F24" i="1"/>
  <c r="N22" i="1"/>
  <c r="M22" i="1"/>
  <c r="L22" i="1"/>
  <c r="K22" i="1"/>
  <c r="J22" i="1"/>
  <c r="I22" i="1"/>
  <c r="H22" i="1"/>
  <c r="G22" i="1"/>
  <c r="F22" i="1"/>
  <c r="N20" i="1"/>
  <c r="M20" i="1"/>
  <c r="L20" i="1"/>
  <c r="K20" i="1"/>
  <c r="J20" i="1"/>
  <c r="I20" i="1"/>
  <c r="H20" i="1"/>
  <c r="F20" i="1"/>
  <c r="N18" i="1"/>
  <c r="M18" i="1"/>
  <c r="L18" i="1"/>
  <c r="K18" i="1"/>
  <c r="J18" i="1"/>
  <c r="I18" i="1"/>
  <c r="H18" i="1"/>
  <c r="G18" i="1"/>
  <c r="F18" i="1"/>
  <c r="N14" i="1"/>
  <c r="M14" i="1"/>
  <c r="L14" i="1"/>
  <c r="K14" i="1"/>
  <c r="H14" i="1"/>
  <c r="G14" i="1"/>
  <c r="F14" i="1"/>
  <c r="N12" i="1"/>
  <c r="M12" i="1"/>
  <c r="L12" i="1"/>
  <c r="K12" i="1"/>
  <c r="J12" i="1"/>
  <c r="I12" i="1"/>
  <c r="H12" i="1"/>
  <c r="G12" i="1"/>
  <c r="F12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<sst xmlns="http://schemas.openxmlformats.org/spreadsheetml/2006/main" count="1172" uniqueCount="673">
  <si>
    <t>Plan: First Senate Staff Plan Final</t>
  </si>
  <si>
    <t>Population Summary Report</t>
  </si>
  <si>
    <t>Target Deviation</t>
  </si>
  <si>
    <t>Target Deviation (%)</t>
  </si>
  <si>
    <t>Hispanic</t>
  </si>
  <si>
    <t>Non-Hispanic</t>
  </si>
  <si>
    <t>Non-Hispanic white</t>
  </si>
  <si>
    <t>Non-Hispanic black</t>
  </si>
  <si>
    <t>Non-Hispanic American Indian/ Alaskan Native</t>
  </si>
  <si>
    <t>Non-Hispanic Asian</t>
  </si>
  <si>
    <t>Non-Hispanic Hawaiian or Other Pacific Islander</t>
  </si>
  <si>
    <t>Non-Hispanic some other race</t>
  </si>
  <si>
    <t>Non-Hispanic two or more minority race</t>
  </si>
  <si>
    <t>Mean Deviation:</t>
  </si>
  <si>
    <t>Largest Positive Deviation:</t>
  </si>
  <si>
    <t>Largest Negative Deviation:</t>
  </si>
  <si>
    <t>Overall Range in Deviation Percentage:</t>
  </si>
  <si>
    <t>Non-Hispanic White</t>
  </si>
  <si>
    <t>Non-Hispanic Black</t>
  </si>
  <si>
    <t>Population</t>
  </si>
  <si>
    <t>District</t>
  </si>
  <si>
    <t>Source:  Colorado Independent Redistricting Commissions Staff.</t>
  </si>
  <si>
    <t>Statewide Election Results by District</t>
  </si>
  <si>
    <t>8 Elections Differential</t>
  </si>
  <si>
    <t>2016 Senate Differential</t>
  </si>
  <si>
    <t>2016 President Differential</t>
  </si>
  <si>
    <t>2018 Treasurer Differential</t>
  </si>
  <si>
    <t>2018 Secretary of State Differential</t>
  </si>
  <si>
    <t>2018 CU Regent at Large Differential</t>
  </si>
  <si>
    <t>2020 Senate Differential</t>
  </si>
  <si>
    <t>September 13, 2021</t>
  </si>
  <si>
    <t>Source:  Data provided by the Colorado Secretary of State's Office.  Calculations prepared by Colorado Independent Redistricting Commissions Staff.</t>
  </si>
  <si>
    <t>Active Registered Voters*</t>
  </si>
  <si>
    <t>Democrat</t>
  </si>
  <si>
    <t>Minor Party**</t>
  </si>
  <si>
    <t>Unaffiliated</t>
  </si>
  <si>
    <t>Total</t>
  </si>
  <si>
    <t>*As of June 15, 2021.</t>
  </si>
  <si>
    <t>**Minor Party registrations include: American Constitution, Approval Voting, Green, Libertarian, and Unity.</t>
  </si>
  <si>
    <t>Source: Colorado Secretary of State.</t>
  </si>
  <si>
    <t>Results are reported as the difference between the percent of votes cast for the Republican candidate and the percent of votes cast for the Democratic candidate.  A positive differential means the Republican won, and a negative differential means the Democrat won.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</si>
  <si>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</si>
  <si>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</si>
  <si>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</si>
  <si>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</si>
  <si>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</si>
  <si>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</si>
  <si>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</si>
  <si>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District Compactness</t>
  </si>
  <si>
    <t>* indicates split</t>
  </si>
  <si>
    <t>Total Population</t>
  </si>
  <si>
    <t>District 1</t>
  </si>
  <si>
    <t>       * Larimer County</t>
  </si>
  <si>
    <t>       * Weld County</t>
  </si>
  <si>
    <t>District 1 Total</t>
  </si>
  <si>
    <t>District 2</t>
  </si>
  <si>
    <t>       Elbert County</t>
  </si>
  <si>
    <t>       * El Paso County</t>
  </si>
  <si>
    <t>       Fremont County</t>
  </si>
  <si>
    <t>       Teller County</t>
  </si>
  <si>
    <t>District 2 Total</t>
  </si>
  <si>
    <t>District 3</t>
  </si>
  <si>
    <t>       * Adams County</t>
  </si>
  <si>
    <t>       * Arapahoe County</t>
  </si>
  <si>
    <t>       Baca County</t>
  </si>
  <si>
    <t>       Bent County</t>
  </si>
  <si>
    <t>       Cheyenne County</t>
  </si>
  <si>
    <t>       Crowley County</t>
  </si>
  <si>
    <t>       Huerfano County</t>
  </si>
  <si>
    <t>       Kiowa County</t>
  </si>
  <si>
    <t>       Kit Carson County</t>
  </si>
  <si>
    <t>       Las Animas County</t>
  </si>
  <si>
    <t>       Lincoln County</t>
  </si>
  <si>
    <t>       Logan County</t>
  </si>
  <si>
    <t>       Morgan County</t>
  </si>
  <si>
    <t>       Otero County</t>
  </si>
  <si>
    <t>       Phillips County</t>
  </si>
  <si>
    <t>       Prowers County</t>
  </si>
  <si>
    <t>       Sedgwick County</t>
  </si>
  <si>
    <t>       Washington County</t>
  </si>
  <si>
    <t>       Yuma County</t>
  </si>
  <si>
    <t>District 3 Total</t>
  </si>
  <si>
    <t>District 4</t>
  </si>
  <si>
    <t>       * Douglas County</t>
  </si>
  <si>
    <t>District 4 Total</t>
  </si>
  <si>
    <t>District 5</t>
  </si>
  <si>
    <t>       Eagle County</t>
  </si>
  <si>
    <t>       * Garfield County</t>
  </si>
  <si>
    <t>       Lake County</t>
  </si>
  <si>
    <t>       Pitkin County</t>
  </si>
  <si>
    <t>       Summit County</t>
  </si>
  <si>
    <t>District 5 Total</t>
  </si>
  <si>
    <t>District 6</t>
  </si>
  <si>
    <t>       * Mesa County</t>
  </si>
  <si>
    <t>       Montrose County</t>
  </si>
  <si>
    <t>District 6 Total</t>
  </si>
  <si>
    <t>District 7</t>
  </si>
  <si>
    <t>       Alamosa County</t>
  </si>
  <si>
    <t>       Archuleta County</t>
  </si>
  <si>
    <t>       Conejos County</t>
  </si>
  <si>
    <t>       Costilla County</t>
  </si>
  <si>
    <t>       Custer County</t>
  </si>
  <si>
    <t>       Dolores County</t>
  </si>
  <si>
    <t>       Hinsdale County</t>
  </si>
  <si>
    <t>       La Plata County</t>
  </si>
  <si>
    <t>       Mineral County</t>
  </si>
  <si>
    <t>       Montezuma County</t>
  </si>
  <si>
    <t>       Ouray County</t>
  </si>
  <si>
    <t>       Rio Grande County</t>
  </si>
  <si>
    <t>       Saguache County</t>
  </si>
  <si>
    <t>       San Juan County</t>
  </si>
  <si>
    <t>       San Miguel County</t>
  </si>
  <si>
    <t>District 7 Total</t>
  </si>
  <si>
    <t>District 8</t>
  </si>
  <si>
    <t>       Clear Creek County</t>
  </si>
  <si>
    <t>       Delta County</t>
  </si>
  <si>
    <t>       Grand County</t>
  </si>
  <si>
    <t>       Gunnison County</t>
  </si>
  <si>
    <t>       Jackson County</t>
  </si>
  <si>
    <t>       Moffat County</t>
  </si>
  <si>
    <t>       Rio Blanco County</t>
  </si>
  <si>
    <t>       Routt County</t>
  </si>
  <si>
    <t>District 8 Total</t>
  </si>
  <si>
    <t>District 9</t>
  </si>
  <si>
    <t>District 9 Total</t>
  </si>
  <si>
    <t>District 10</t>
  </si>
  <si>
    <t>District 10 Total</t>
  </si>
  <si>
    <t>District 11</t>
  </si>
  <si>
    <t>District 11 Total</t>
  </si>
  <si>
    <t>District 12</t>
  </si>
  <si>
    <t>District 12 Total</t>
  </si>
  <si>
    <t>District 13</t>
  </si>
  <si>
    <t>District 13 Total</t>
  </si>
  <si>
    <t>District 14</t>
  </si>
  <si>
    <t>District 14 Total</t>
  </si>
  <si>
    <t>District 15</t>
  </si>
  <si>
    <t>District 15 Total</t>
  </si>
  <si>
    <t>District 16</t>
  </si>
  <si>
    <t>       Chaffee County</t>
  </si>
  <si>
    <t>       Gilpin County</t>
  </si>
  <si>
    <t>       * Jefferson County</t>
  </si>
  <si>
    <t>       Park County</t>
  </si>
  <si>
    <t>District 16 Total</t>
  </si>
  <si>
    <t>District 17</t>
  </si>
  <si>
    <t>       * Boulder County</t>
  </si>
  <si>
    <t>District 17 Total</t>
  </si>
  <si>
    <t>District 18</t>
  </si>
  <si>
    <t>District 18 Total</t>
  </si>
  <si>
    <t>District 19</t>
  </si>
  <si>
    <t>District 19 Total</t>
  </si>
  <si>
    <t>District 20</t>
  </si>
  <si>
    <t>District 20 Total</t>
  </si>
  <si>
    <t>District 21</t>
  </si>
  <si>
    <t>District 21 Total</t>
  </si>
  <si>
    <t>District 22</t>
  </si>
  <si>
    <t>       * Denver County</t>
  </si>
  <si>
    <t>District 22 Total</t>
  </si>
  <si>
    <t>District 23</t>
  </si>
  <si>
    <t>       * Broomfield County</t>
  </si>
  <si>
    <t>District 23 Total</t>
  </si>
  <si>
    <t>District 24</t>
  </si>
  <si>
    <t>District 24 Total</t>
  </si>
  <si>
    <t>District 25</t>
  </si>
  <si>
    <t>District 25 Total</t>
  </si>
  <si>
    <t>District 26</t>
  </si>
  <si>
    <t>District 26 Total</t>
  </si>
  <si>
    <t>District 27</t>
  </si>
  <si>
    <t>District 27 Total</t>
  </si>
  <si>
    <t>District 28</t>
  </si>
  <si>
    <t>District 28 Total</t>
  </si>
  <si>
    <t>District 29</t>
  </si>
  <si>
    <t>District 29 Total</t>
  </si>
  <si>
    <t>District 30</t>
  </si>
  <si>
    <t>District 30 Total</t>
  </si>
  <si>
    <t>District 31</t>
  </si>
  <si>
    <t>District 31 Total</t>
  </si>
  <si>
    <t>District 32</t>
  </si>
  <si>
    <t>District 32 Total</t>
  </si>
  <si>
    <t>District 33</t>
  </si>
  <si>
    <t>District 33 Total</t>
  </si>
  <si>
    <t>District 34</t>
  </si>
  <si>
    <t>District 34 Total</t>
  </si>
  <si>
    <t>District 35</t>
  </si>
  <si>
    <t>       Pueblo County</t>
  </si>
  <si>
    <t>District 35 Total</t>
  </si>
  <si>
    <t>              * Fort Collins</t>
  </si>
  <si>
    <t>              Timnath</t>
  </si>
  <si>
    <t>              * Windsor</t>
  </si>
  <si>
    <t>              Aristocrat Ranchettes</t>
  </si>
  <si>
    <t>              Ault</t>
  </si>
  <si>
    <t>              * Berthoud</t>
  </si>
  <si>
    <t>              Briggsdale</t>
  </si>
  <si>
    <t>              * Brighton</t>
  </si>
  <si>
    <t>              * Dacono</t>
  </si>
  <si>
    <t>              Eaton</t>
  </si>
  <si>
    <t>              * Erie</t>
  </si>
  <si>
    <t>              Firestone</t>
  </si>
  <si>
    <t>              Fort Lupton</t>
  </si>
  <si>
    <t>              Frederick</t>
  </si>
  <si>
    <t>              Grover</t>
  </si>
  <si>
    <t>              Hudson</t>
  </si>
  <si>
    <t>              Keenesburg</t>
  </si>
  <si>
    <t>              * Kersey</t>
  </si>
  <si>
    <t>              * Lochbuie</t>
  </si>
  <si>
    <t>              Mead</t>
  </si>
  <si>
    <t>              * Northglenn</t>
  </si>
  <si>
    <t>              Nunn</t>
  </si>
  <si>
    <t>              Pierce</t>
  </si>
  <si>
    <t>              Platteville</t>
  </si>
  <si>
    <t>              Raymer (New Raymer)</t>
  </si>
  <si>
    <t>              Severance</t>
  </si>
  <si>
    <t>              Windsor</t>
  </si>
  <si>
    <t>              Elbert</t>
  </si>
  <si>
    <t>              Elizabeth</t>
  </si>
  <si>
    <t>              Kiowa</t>
  </si>
  <si>
    <t>              Matheson</t>
  </si>
  <si>
    <t>              Ponderosa Park</t>
  </si>
  <si>
    <t>              Simla</t>
  </si>
  <si>
    <t>              Calhan</t>
  </si>
  <si>
    <t>              * Colorado Springs</t>
  </si>
  <si>
    <t>              Ellicott</t>
  </si>
  <si>
    <t>              Fort Carson</t>
  </si>
  <si>
    <t>              * Fountain</t>
  </si>
  <si>
    <t>              Ramah</t>
  </si>
  <si>
    <t>              Rock Creek Park</t>
  </si>
  <si>
    <t>              * Security-Widefield</t>
  </si>
  <si>
    <t>              Brookside</t>
  </si>
  <si>
    <t>              Cañon City</t>
  </si>
  <si>
    <t>              Coal Creek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</si>
  <si>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</si>
  <si>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</si>
  <si>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</si>
  <si>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</si>
  <si>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</si>
  <si>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</si>
  <si>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</si>
  <si>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</si>
  <si>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</si>
  <si>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</si>
  <si>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</si>
  <si>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</si>
  <si>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</si>
  <si>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* Green Mountain Falls</t>
  </si>
  <si>
    <t>              Midland</t>
  </si>
  <si>
    <t>              Victor</t>
  </si>
  <si>
    <t>              Woodland Park</t>
  </si>
  <si>
    <t>              * Aurora</t>
  </si>
  <si>
    <t>              Bennett</t>
  </si>
  <si>
    <t>              Strasburg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</si>
  <si>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</si>
  <si>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</si>
  <si>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</si>
  <si>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</si>
  <si>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</si>
  <si>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</si>
  <si>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</si>
  <si>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</si>
  <si>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</si>
  <si>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</si>
  <si>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       Hasty</t>
  </si>
  <si>
    <t>              Las Animas</t>
  </si>
  <si>
    <t>              McClave</t>
  </si>
  <si>
    <t>              Arapahoe</t>
  </si>
  <si>
    <t>              Cheyenne Wells</t>
  </si>
  <si>
    <t>              Kit Carson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</si>
  <si>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</si>
  <si>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</si>
  <si>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</si>
  <si>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</si>
  <si>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       Gardner</t>
  </si>
  <si>
    <t>              La Veta</t>
  </si>
  <si>
    <t>              Walsenburg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</si>
  <si>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</si>
  <si>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</si>
  <si>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</si>
  <si>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</si>
  <si>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</si>
  <si>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</si>
  <si>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</si>
  <si>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</si>
  <si>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</si>
  <si>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</si>
  <si>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</si>
  <si>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</si>
  <si>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</si>
  <si>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</si>
  <si>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</si>
  <si>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</si>
  <si>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</si>
  <si>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</si>
  <si>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</si>
  <si>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</si>
  <si>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</si>
  <si>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</si>
  <si>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</si>
  <si>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</si>
  <si>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</si>
  <si>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       Arriba</t>
  </si>
  <si>
    <t>              Genoa</t>
  </si>
  <si>
    <t>              Hugo</t>
  </si>
  <si>
    <t>              Limon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</si>
  <si>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</si>
  <si>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</si>
  <si>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</si>
  <si>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</si>
  <si>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</si>
  <si>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</si>
  <si>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</si>
  <si>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</si>
  <si>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</si>
  <si>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</si>
  <si>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</si>
  <si>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</si>
  <si>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</si>
  <si>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</si>
  <si>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</si>
  <si>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</si>
  <si>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</si>
  <si>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</si>
  <si>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</si>
  <si>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</si>
  <si>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</si>
  <si>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</si>
  <si>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</si>
  <si>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</si>
  <si>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</si>
  <si>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</si>
  <si>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</si>
  <si>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</si>
  <si>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</si>
  <si>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</si>
  <si>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</si>
  <si>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</si>
  <si>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</si>
  <si>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</si>
  <si>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</si>
  <si>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</si>
  <si>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</si>
  <si>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</si>
  <si>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              Julesburg</t>
  </si>
  <si>
    <t>              Ovid</t>
  </si>
  <si>
    <t>              Sedgwick</t>
  </si>
  <si>
    <t>              Akron</t>
  </si>
  <si>
    <t>              Cope</t>
  </si>
  <si>
    <t>              Otis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</si>
  <si>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</si>
  <si>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</si>
  <si>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</si>
  <si>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</si>
  <si>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</si>
  <si>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</si>
  <si>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</si>
  <si>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</si>
  <si>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              Castle Pines</t>
  </si>
  <si>
    <t>              Castle Pines Village</t>
  </si>
  <si>
    <t>              Castle Rock</t>
  </si>
  <si>
    <t>              * Parker</t>
  </si>
  <si>
    <t>              Avon</t>
  </si>
  <si>
    <t>              Basalt</t>
  </si>
  <si>
    <t>              Dotsero</t>
  </si>
  <si>
    <t>              Eagle</t>
  </si>
  <si>
    <t>              Edwards</t>
  </si>
  <si>
    <t>              El Jebel</t>
  </si>
  <si>
    <t>              Fulford</t>
  </si>
  <si>
    <t>              Gypsum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</si>
  <si>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</si>
  <si>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</si>
  <si>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</si>
  <si>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</si>
  <si>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</si>
  <si>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       Battlement Mesa</t>
  </si>
  <si>
    <t>              Carbondale</t>
  </si>
  <si>
    <t>              Catherine</t>
  </si>
  <si>
    <t>              Cattle Creek</t>
  </si>
  <si>
    <t>              Glenwood Springs</t>
  </si>
  <si>
    <t>              Mulford</t>
  </si>
  <si>
    <t>              Parachute</t>
  </si>
  <si>
    <t>              Rifle</t>
  </si>
  <si>
    <t>              Silt</t>
  </si>
  <si>
    <t>              Leadville</t>
  </si>
  <si>
    <t>              Leadville North</t>
  </si>
  <si>
    <t>              Twin Lakes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</si>
  <si>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</si>
  <si>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</si>
  <si>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</si>
  <si>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</si>
  <si>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</si>
  <si>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              Blue River</t>
  </si>
  <si>
    <t>              Breckenridge</t>
  </si>
  <si>
    <t>              Copper Mountain</t>
  </si>
  <si>
    <t>              Dillon</t>
  </si>
  <si>
    <t>              Frisco</t>
  </si>
  <si>
    <t>              Heeney</t>
  </si>
  <si>
    <t>              Keystone</t>
  </si>
  <si>
    <t>              Montezuma</t>
  </si>
  <si>
    <t>              Silverthorne</t>
  </si>
  <si>
    <t>              Clifton</t>
  </si>
  <si>
    <t>              Fruitvale</t>
  </si>
  <si>
    <t>              Grand Junction</t>
  </si>
  <si>
    <t>              Orchard Mesa</t>
  </si>
  <si>
    <t>              Redlands</t>
  </si>
  <si>
    <t>              Montrose</t>
  </si>
  <si>
    <t>              Naturita</t>
  </si>
  <si>
    <t>              Nucla</t>
  </si>
  <si>
    <t>              Olathe</t>
  </si>
  <si>
    <t>              Redvale</t>
  </si>
  <si>
    <t>              Alamosa</t>
  </si>
  <si>
    <t>              Alamosa East</t>
  </si>
  <si>
    <t>              Hooper</t>
  </si>
  <si>
    <t>              Arboles</t>
  </si>
  <si>
    <t>              Pagosa Springs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</si>
  <si>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</si>
  <si>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</si>
  <si>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</si>
  <si>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</si>
  <si>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</si>
  <si>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</si>
  <si>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</si>
  <si>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</si>
  <si>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</si>
  <si>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</si>
  <si>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</si>
  <si>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       Silver Cliff</t>
  </si>
  <si>
    <t>              Westcliffe</t>
  </si>
  <si>
    <t>              Dove Creek</t>
  </si>
  <si>
    <t>              Rico</t>
  </si>
  <si>
    <t>              Cathedral</t>
  </si>
  <si>
    <t>              Lake City</t>
  </si>
  <si>
    <t>              Piedra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</si>
  <si>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</si>
  <si>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</si>
  <si>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</si>
  <si>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</si>
  <si>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</si>
  <si>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       City of Creede</t>
  </si>
  <si>
    <t>              Cortez</t>
  </si>
  <si>
    <t>              Dolores</t>
  </si>
  <si>
    <t>              Lewis</t>
  </si>
  <si>
    <t>              Mancos</t>
  </si>
  <si>
    <t>              Towaoc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</si>
  <si>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</si>
  <si>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</si>
  <si>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</si>
  <si>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</si>
  <si>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</si>
  <si>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</si>
  <si>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</si>
  <si>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</si>
  <si>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</si>
  <si>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</si>
  <si>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</si>
  <si>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       Bonanza</t>
  </si>
  <si>
    <t>              Crestone</t>
  </si>
  <si>
    <t>              Moffat</t>
  </si>
  <si>
    <t>              Saguache</t>
  </si>
  <si>
    <t>              Silverton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</si>
  <si>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</si>
  <si>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</si>
  <si>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</si>
  <si>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</si>
  <si>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</si>
  <si>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</si>
  <si>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              Blue Valley</t>
  </si>
  <si>
    <t>              * Brook Forest</t>
  </si>
  <si>
    <t>              * Central City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</si>
  <si>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</si>
  <si>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</si>
  <si>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</si>
  <si>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</si>
  <si>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</si>
  <si>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</si>
  <si>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</si>
  <si>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</si>
  <si>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</si>
  <si>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</si>
  <si>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</si>
  <si>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       Cedaredge</t>
  </si>
  <si>
    <t>              Crawford</t>
  </si>
  <si>
    <t>              Delta</t>
  </si>
  <si>
    <t>              Hotchkiss</t>
  </si>
  <si>
    <t>              Lazear</t>
  </si>
  <si>
    <t>              Orchard City</t>
  </si>
  <si>
    <t>              Paonia</t>
  </si>
  <si>
    <t>              Carbonate</t>
  </si>
  <si>
    <t>              Chacra</t>
  </si>
  <si>
    <t>              New Castle</t>
  </si>
  <si>
    <t>              No Name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</si>
  <si>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</si>
  <si>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</si>
  <si>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</si>
  <si>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</si>
  <si>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</si>
  <si>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</si>
  <si>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</si>
  <si>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</si>
  <si>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</si>
  <si>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</si>
  <si>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</si>
  <si>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</si>
  <si>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Pitkin</t>
  </si>
  <si>
    <t>              Somerset</t>
  </si>
  <si>
    <t>              Walden</t>
  </si>
  <si>
    <t>              Collbran</t>
  </si>
  <si>
    <t>              De Beque</t>
  </si>
  <si>
    <t>              Fruita</t>
  </si>
  <si>
    <t>              Loma</t>
  </si>
  <si>
    <t>              Palisade</t>
  </si>
  <si>
    <t>              Craig</t>
  </si>
  <si>
    <t>              Dinosaur</t>
  </si>
  <si>
    <t>              Maybell</t>
  </si>
  <si>
    <t>              Meeker</t>
  </si>
  <si>
    <t>              Rangely</t>
  </si>
  <si>
    <t>              Hayden</t>
  </si>
  <si>
    <t>              Oak Creek</t>
  </si>
  <si>
    <t>              Phippsburg</t>
  </si>
  <si>
    <t>              Steamboat Springs</t>
  </si>
  <si>
    <t>              Yampa</t>
  </si>
  <si>
    <t>              Air Force Academy</t>
  </si>
  <si>
    <t>              Black Forest</t>
  </si>
  <si>
    <t>              Gleneagle</t>
  </si>
  <si>
    <t>              Monument</t>
  </si>
  <si>
    <t>              Palmer Lake</t>
  </si>
  <si>
    <t>              Peyton</t>
  </si>
  <si>
    <t>              Woodmoor</t>
  </si>
  <si>
    <t>              * Cimarron Hills</t>
  </si>
  <si>
    <t>              Cascade-Chipita Park</t>
  </si>
  <si>
    <t>              Manitou Springs</t>
  </si>
  <si>
    <t>              Stratmoor</t>
  </si>
  <si>
    <t>              Evans</t>
  </si>
  <si>
    <t>              Garden City</t>
  </si>
  <si>
    <t>              Gilcrest</t>
  </si>
  <si>
    <t>              Greeley</t>
  </si>
  <si>
    <t>              * Johnstown</t>
  </si>
  <si>
    <t>              La Salle</t>
  </si>
  <si>
    <t>              Milliken</t>
  </si>
  <si>
    <t>              Estes Park</t>
  </si>
  <si>
    <t>              Laporte</t>
  </si>
  <si>
    <t>              Loveland</t>
  </si>
  <si>
    <t>              Red Feather Lakes</t>
  </si>
  <si>
    <t>              Wellington</t>
  </si>
  <si>
    <t>              Buena Vista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</si>
  <si>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</si>
  <si>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</si>
  <si>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</si>
  <si>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</si>
  <si>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</si>
  <si>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       Salida</t>
  </si>
  <si>
    <t>              Smeltertown</t>
  </si>
  <si>
    <t>              Franktown</t>
  </si>
  <si>
    <t>              Larkspur</t>
  </si>
  <si>
    <t>              Louviers</t>
  </si>
  <si>
    <t>              Perry Park</t>
  </si>
  <si>
    <t>              Sedalia</t>
  </si>
  <si>
    <t>              The Pinery</t>
  </si>
  <si>
    <t>              Westcreek</t>
  </si>
  <si>
    <t>              Black Hawk</t>
  </si>
  <si>
    <t>              * Coal Creek</t>
  </si>
  <si>
    <t>              Rollinsville</t>
  </si>
  <si>
    <t>              * Arvada</t>
  </si>
  <si>
    <t>              Aspen Park</t>
  </si>
  <si>
    <t>              Evergreen</t>
  </si>
  <si>
    <t>              Genesee</t>
  </si>
  <si>
    <t>              * Golden</t>
  </si>
  <si>
    <t>              Idledale</t>
  </si>
  <si>
    <t>              Indian Hills</t>
  </si>
  <si>
    <t>              Kittredge</t>
  </si>
  <si>
    <t>              * Lakewood</t>
  </si>
  <si>
    <t>              * Littleton</t>
  </si>
  <si>
    <t>              Morrison</t>
  </si>
  <si>
    <t>              * Superior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</si>
  <si>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</si>
  <si>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</si>
  <si>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</si>
  <si>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</si>
  <si>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       * Lafayette</t>
  </si>
  <si>
    <t>              Longmont</t>
  </si>
  <si>
    <t>              Niwot</t>
  </si>
  <si>
    <t>              Allenspark</t>
  </si>
  <si>
    <t>              Altona</t>
  </si>
  <si>
    <t>              Bark Ranch</t>
  </si>
  <si>
    <t>              Bonanza Mountain Estates</t>
  </si>
  <si>
    <t>              Boulder</t>
  </si>
  <si>
    <t>              Crisman</t>
  </si>
  <si>
    <t>              Eldora</t>
  </si>
  <si>
    <t>              Eldorado Springs</t>
  </si>
  <si>
    <t>              Glendale</t>
  </si>
  <si>
    <t>              Gold Hill</t>
  </si>
  <si>
    <t>              Gunbarrel</t>
  </si>
  <si>
    <t>              Hidden Lake</t>
  </si>
  <si>
    <t>              Jamestown</t>
  </si>
  <si>
    <t>              Lazy Acres</t>
  </si>
  <si>
    <t>              Leyner</t>
  </si>
  <si>
    <t>              * Louisville</t>
  </si>
  <si>
    <t>              Lyons</t>
  </si>
  <si>
    <t>              Mountain Meadows</t>
  </si>
  <si>
    <t>              Nederland</t>
  </si>
  <si>
    <t>              Paragon Estates</t>
  </si>
  <si>
    <t>              Pine Brook Hill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</si>
  <si>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</si>
  <si>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</si>
  <si>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</si>
  <si>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</si>
  <si>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Tall Timber</t>
  </si>
  <si>
    <t>              Valmont</t>
  </si>
  <si>
    <t>              Ward</t>
  </si>
  <si>
    <t>              * Fairmount</t>
  </si>
  <si>
    <t>              Lakeside</t>
  </si>
  <si>
    <t>              Mountain View</t>
  </si>
  <si>
    <t>              Wheat Ridge</t>
  </si>
  <si>
    <t>              Applewood</t>
  </si>
  <si>
    <t>              Dakota Ridge</t>
  </si>
  <si>
    <t>              East Pleasant View</t>
  </si>
  <si>
    <t>              * Ken Caryl</t>
  </si>
  <si>
    <t>              West Pleasant View</t>
  </si>
  <si>
    <t>              * Berkley</t>
  </si>
  <si>
    <t>              Federal Heights</t>
  </si>
  <si>
    <t>              * North Washington</t>
  </si>
  <si>
    <t>              Sherrelwood</t>
  </si>
  <si>
    <t>              * Thornton</t>
  </si>
  <si>
    <t>              Welby</t>
  </si>
  <si>
    <t>              * Denver</t>
  </si>
  <si>
    <t>              Edgewater</t>
  </si>
  <si>
    <t>              Shaw Heights</t>
  </si>
  <si>
    <t>              * Westminster</t>
  </si>
  <si>
    <t>              * Broomfield</t>
  </si>
  <si>
    <t>              Todd Creek</t>
  </si>
  <si>
    <t>              Thornton</t>
  </si>
  <si>
    <t>              Commerce City</t>
  </si>
  <si>
    <t>              Derby</t>
  </si>
  <si>
    <t>              * Watkins</t>
  </si>
  <si>
    <t>              Bow Mar</t>
  </si>
  <si>
    <t>              * Centennial</t>
  </si>
  <si>
    <t>              Cherry Creek</t>
  </si>
  <si>
    <t>              Cherry Hills Village</t>
  </si>
  <si>
    <t>              Columbine</t>
  </si>
  <si>
    <t>              Columbine Valley</t>
  </si>
  <si>
    <t>              Englewood</t>
  </si>
  <si>
    <t>              Greenwood Village</t>
  </si>
  <si>
    <t>              Sheridan</t>
  </si>
  <si>
    <t>              Dove Valley</t>
  </si>
  <si>
    <t>              Foxfield</t>
  </si>
  <si>
    <t>              Inverness</t>
  </si>
  <si>
    <t>              Aetna Estates</t>
  </si>
  <si>
    <t>              Brick Center</t>
  </si>
  <si>
    <t>              Acres Green</t>
  </si>
  <si>
    <t>              Grand View Estates</t>
  </si>
  <si>
    <t>              Highlands Ranch</t>
  </si>
  <si>
    <t>              Lone Tree</t>
  </si>
  <si>
    <t>              Meridian</t>
  </si>
  <si>
    <t>              Meridian Village</t>
  </si>
  <si>
    <t>              Roxborough Park</t>
  </si>
  <si>
    <t>              Sierra Ridge</t>
  </si>
  <si>
    <t>              Stepping Stone</t>
  </si>
  <si>
    <t>              Sterling Ranch</t>
  </si>
  <si>
    <t>              Stonegate</t>
  </si>
  <si>
    <t>              Four Square Mile</t>
  </si>
  <si>
    <t>              Holly Hills</t>
  </si>
  <si>
    <t>              Avondale</t>
  </si>
  <si>
    <t>              Beulah Valley</t>
  </si>
  <si>
    <t>              Blende</t>
  </si>
  <si>
    <t>              Boone</t>
  </si>
  <si>
    <t>              Colorado City</t>
  </si>
  <si>
    <t>              Pueblo</t>
  </si>
  <si>
    <t>              Pueblo West</t>
  </si>
  <si>
    <t>              Rye</t>
  </si>
  <si>
    <t>              Salt Creek</t>
  </si>
  <si>
    <t>              Vineland</t>
  </si>
  <si>
    <t>2018 Attorney General Differential</t>
  </si>
  <si>
    <t>2018 Governor Differential</t>
  </si>
  <si>
    <t>Republican</t>
  </si>
  <si>
    <t>City Splits</t>
  </si>
  <si>
    <t>Unincorporated</t>
  </si>
  <si>
    <t>County Splits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</si>
</sst>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16" xfId="0" applyFont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3" fontId="18" fillId="33" borderId="15" xfId="0" applyNumberFormat="1" applyFont="1" applyFill="1" applyBorder="1" applyAlignment="1">
      <alignment horizontal="center" wrapText="1"/>
    </xf>
    <xf numFmtId="3" fontId="18" fillId="33" borderId="16" xfId="0" applyNumberFormat="1" applyFont="1" applyFill="1" applyBorder="1" applyAlignment="1">
      <alignment horizontal="center" wrapText="1"/>
    </xf>
    <xf numFmtId="164" fontId="18" fillId="33" borderId="11" xfId="2" applyNumberFormat="1" applyFont="1" applyFill="1" applyBorder="1" applyAlignment="1">
      <alignment horizontal="center" wrapText="1"/>
    </xf>
    <xf numFmtId="0" fontId="18" fillId="0" borderId="14" xfId="0" applyFont="1" applyBorder="1"/>
    <xf numFmtId="0" fontId="18" fillId="33" borderId="0" xfId="0" applyFont="1" applyFill="1" applyBorder="1" applyAlignment="1">
      <alignment horizontal="center" wrapText="1"/>
    </xf>
    <xf numFmtId="164" fontId="18" fillId="33" borderId="0" xfId="2" applyNumberFormat="1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3" fontId="18" fillId="33" borderId="13" xfId="0" applyNumberFormat="1" applyFont="1" applyFill="1" applyBorder="1" applyAlignment="1">
      <alignment horizontal="center" wrapText="1"/>
    </xf>
    <xf numFmtId="164" fontId="18" fillId="33" borderId="13" xfId="2" applyNumberFormat="1" applyFont="1" applyFill="1" applyBorder="1" applyAlignment="1">
      <alignment horizontal="center" wrapText="1"/>
    </xf>
    <xf numFmtId="0" fontId="18" fillId="0" borderId="13" xfId="0" applyFont="1" applyBorder="1"/>
    <xf numFmtId="0" fontId="18" fillId="0" borderId="17" xfId="0" applyFont="1" applyBorder="1"/>
    <xf numFmtId="3" fontId="18" fillId="34" borderId="12" xfId="0" applyNumberFormat="1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3" fontId="18" fillId="34" borderId="13" xfId="0" applyNumberFormat="1" applyFont="1" applyFill="1" applyBorder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164" fontId="18" fillId="34" borderId="13" xfId="2" applyNumberFormat="1" applyFont="1" applyFill="1" applyBorder="1" applyAlignment="1">
      <alignment horizontal="center" wrapText="1"/>
    </xf>
    <xf numFmtId="164" fontId="18" fillId="33" borderId="14" xfId="2" applyNumberFormat="1" applyFont="1" applyFill="1" applyBorder="1" applyAlignment="1">
      <alignment horizontal="center" wrapText="1"/>
    </xf>
    <xf numFmtId="164" fontId="18" fillId="33" borderId="17" xfId="2" applyNumberFormat="1" applyFont="1" applyFill="1" applyBorder="1" applyAlignment="1">
      <alignment horizontal="center" wrapText="1"/>
    </xf>
    <xf numFmtId="3" fontId="18" fillId="34" borderId="15" xfId="0" applyNumberFormat="1" applyFont="1" applyFill="1" applyBorder="1" applyAlignment="1">
      <alignment horizontal="center" wrapText="1"/>
    </xf>
    <xf numFmtId="3" fontId="18" fillId="34" borderId="16" xfId="0" applyNumberFormat="1" applyFont="1" applyFill="1" applyBorder="1" applyAlignment="1">
      <alignment horizontal="center" wrapText="1"/>
    </xf>
    <xf numFmtId="164" fontId="18" fillId="34" borderId="14" xfId="2" applyNumberFormat="1" applyFont="1" applyFill="1" applyBorder="1" applyAlignment="1">
      <alignment horizontal="center" wrapText="1"/>
    </xf>
    <xf numFmtId="164" fontId="18" fillId="34" borderId="17" xfId="2" applyNumberFormat="1" applyFont="1" applyFill="1" applyBorder="1" applyAlignment="1">
      <alignment horizontal="center" wrapText="1"/>
    </xf>
    <xf numFmtId="0" fontId="18" fillId="0" borderId="0" xfId="0" applyFont="1" applyAlignment="1"/>
    <xf numFmtId="0" fontId="22" fillId="0" borderId="0" xfId="0" applyFont="1"/>
    <xf numFmtId="15" fontId="22" fillId="0" borderId="0" xfId="0" quotePrefix="1" applyNumberFormat="1" applyFont="1"/>
    <xf numFmtId="0" fontId="18" fillId="0" borderId="13" xfId="0" applyFont="1" applyBorder="1" applyAlignment="1">
      <alignment horizontal="center"/>
    </xf>
    <xf numFmtId="0" fontId="18" fillId="34" borderId="0" xfId="0" applyFont="1" applyFill="1"/>
    <xf numFmtId="3" fontId="18" fillId="0" borderId="0" xfId="0" applyNumberFormat="1" applyFont="1" applyAlignment="1">
      <alignment horizontal="left" wrapText="1"/>
    </xf>
    <xf numFmtId="0" fontId="18" fillId="34" borderId="11" xfId="0" applyFont="1" applyFill="1" applyBorder="1" applyAlignment="1">
      <alignment horizontal="center" wrapText="1"/>
    </xf>
    <xf numFmtId="0" fontId="18" fillId="0" borderId="0" xfId="0" applyFont="1" applyFill="1"/>
    <xf numFmtId="0" fontId="18" fillId="34" borderId="0" xfId="0" applyFont="1" applyFill="1" applyAlignment="1">
      <alignment wrapText="1"/>
    </xf>
    <xf numFmtId="0" fontId="22" fillId="34" borderId="0" xfId="0" applyFont="1" applyFill="1"/>
    <xf numFmtId="165" fontId="18" fillId="34" borderId="0" xfId="1" applyNumberFormat="1" applyFont="1" applyFill="1"/>
    <xf numFmtId="15" fontId="22" fillId="34" borderId="0" xfId="0" quotePrefix="1" applyNumberFormat="1" applyFont="1" applyFill="1"/>
    <xf numFmtId="0" fontId="22" fillId="34" borderId="0" xfId="0" applyFont="1" applyFill="1" applyAlignment="1">
      <alignment horizontal="left" wrapText="1"/>
    </xf>
    <xf numFmtId="164" fontId="18" fillId="33" borderId="12" xfId="2" applyNumberFormat="1" applyFont="1" applyFill="1" applyBorder="1" applyAlignment="1">
      <alignment horizontal="center" wrapText="1"/>
    </xf>
    <xf numFmtId="164" fontId="18" fillId="34" borderId="12" xfId="2" applyNumberFormat="1" applyFont="1" applyFill="1" applyBorder="1" applyAlignment="1">
      <alignment horizontal="center" wrapText="1"/>
    </xf>
    <xf numFmtId="164" fontId="18" fillId="34" borderId="11" xfId="2" applyNumberFormat="1" applyFont="1" applyFill="1" applyBorder="1" applyAlignment="1">
      <alignment horizontal="center" wrapText="1"/>
    </xf>
    <xf numFmtId="164" fontId="18" fillId="0" borderId="0" xfId="2" applyNumberFormat="1" applyFont="1"/>
    <xf numFmtId="164" fontId="18" fillId="34" borderId="0" xfId="2" applyNumberFormat="1" applyFont="1" applyFill="1"/>
    <xf numFmtId="0" fontId="18" fillId="33" borderId="12" xfId="2" applyNumberFormat="1" applyFont="1" applyFill="1" applyBorder="1" applyAlignment="1">
      <alignment horizontal="center" wrapText="1"/>
    </xf>
    <xf numFmtId="0" fontId="18" fillId="34" borderId="12" xfId="2" applyNumberFormat="1" applyFont="1" applyFill="1" applyBorder="1" applyAlignment="1">
      <alignment horizontal="center" wrapText="1"/>
    </xf>
    <xf numFmtId="0" fontId="18" fillId="34" borderId="11" xfId="2" applyNumberFormat="1" applyFont="1" applyFill="1" applyBorder="1" applyAlignment="1">
      <alignment horizontal="center" wrapText="1"/>
    </xf>
    <xf numFmtId="0" fontId="18" fillId="33" borderId="0" xfId="2" applyNumberFormat="1" applyFont="1" applyFill="1" applyBorder="1" applyAlignment="1">
      <alignment horizontal="center" wrapText="1"/>
    </xf>
    <xf numFmtId="0" fontId="18" fillId="33" borderId="11" xfId="2" applyNumberFormat="1" applyFont="1" applyFill="1" applyBorder="1" applyAlignment="1">
      <alignment horizontal="center" wrapText="1"/>
    </xf>
    <xf numFmtId="0" fontId="0" fillId="34" borderId="0" xfId="0" applyFill="1"/>
    <xf numFmtId="0" fontId="23" fillId="0" borderId="0" xfId="0" applyFont="1" applyAlignment="1">
      <alignment horizontal="right" wrapText="1"/>
    </xf>
    <xf numFmtId="0" fontId="18" fillId="0" borderId="10" xfId="0" applyFont="1" applyBorder="1"/>
    <xf numFmtId="0" fontId="18" fillId="0" borderId="0" xfId="0" applyFont="1" applyAlignment="1">
      <alignment horizontal="right" wrapText="1"/>
    </xf>
    <xf numFmtId="3" fontId="23" fillId="0" borderId="0" xfId="0" applyNumberFormat="1" applyFont="1" applyAlignment="1">
      <alignment horizontal="right" wrapText="1"/>
    </xf>
    <xf numFmtId="4" fontId="23" fillId="0" borderId="0" xfId="0" applyNumberFormat="1" applyFont="1" applyAlignment="1">
      <alignment horizontal="right" wrapText="1"/>
    </xf>
    <xf numFmtId="9" fontId="23" fillId="0" borderId="0" xfId="0" applyNumberFormat="1" applyFont="1" applyAlignment="1">
      <alignment horizontal="right" wrapText="1"/>
    </xf>
    <xf numFmtId="10" fontId="23" fillId="0" borderId="0" xfId="0" applyNumberFormat="1" applyFont="1" applyAlignment="1">
      <alignment horizontal="right" wrapText="1"/>
    </xf>
    <xf numFmtId="0" fontId="23" fillId="0" borderId="0" xfId="0" applyFont="1"/>
    <xf numFmtId="0" fontId="23" fillId="0" borderId="10" xfId="0" applyFont="1" applyBorder="1"/>
    <xf numFmtId="0" fontId="24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 applyAlignment="1">
      <alignment horizontal="center" wrapText="1"/>
    </xf>
    <xf numFmtId="0" fontId="22" fillId="34" borderId="0" xfId="0" applyFont="1" applyFill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34" y="101601"/>
          <a:ext cx="2725148" cy="1103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0</xdr:row>
      <xdr:rowOff>101600</xdr:rowOff>
    </xdr:from>
    <xdr:to>
      <xdr:col>3</xdr:col>
      <xdr:colOff>210548</xdr:colOff>
      <xdr:row>5</xdr:row>
      <xdr:rowOff>87472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101600"/>
          <a:ext cx="2725148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631393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294128</xdr:colOff>
      <xdr:row>0</xdr:row>
      <xdr:rowOff>152400</xdr:rowOff>
    </xdr:from>
    <xdr:to>
      <xdr:col>2</xdr:col>
      <xdr:colOff>228149</xdr:colOff>
      <xdr:row>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128" y="152400"/>
          <a:ext cx="2667696" cy="1019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303653</xdr:colOff>
      <xdr:row>1</xdr:row>
      <xdr:rowOff>0</xdr:rowOff>
    </xdr:from>
    <xdr:to>
      <xdr:col>2</xdr:col>
      <xdr:colOff>418649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653" y="180975"/>
          <a:ext cx="2667696" cy="962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563880</xdr:colOff>
      <xdr:row>0</xdr:row>
      <xdr:rowOff>144781</xdr:rowOff>
    </xdr:from>
    <xdr:to>
      <xdr:col>11</xdr:col>
      <xdr:colOff>541020</xdr:colOff>
      <xdr:row>24</xdr:row>
      <xdr:rowOff>22793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" y="144781"/>
          <a:ext cx="6682740" cy="4267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showGridLines="0" topLeftCell="A55" zoomScale="90" zoomScaleNormal="90" workbookViewId="0">
      <selection activeCell="B86" sqref="B86:E87"/>
    </sheetView>
  </sheetViews>
  <sheetFormatPr defaultColWidth="8.85546875" defaultRowHeight="14.25" x14ac:dyDescent="0.2"/>
  <cols>
    <col min="1" max="1" width="4.28515625" style="2" customWidth="1"/>
    <col min="2" max="2" width="8.28515625" style="7" customWidth="1"/>
    <col min="3" max="3" width="17.28515625" style="2" customWidth="1"/>
    <col min="4" max="4" width="15.7109375" style="2" bestFit="1" customWidth="1"/>
    <col min="5" max="5" width="15.85546875" style="2" bestFit="1" customWidth="1"/>
    <col min="6" max="6" width="12.42578125" style="2" customWidth="1"/>
    <col min="7" max="7" width="12.5703125" style="2" customWidth="1"/>
    <col min="8" max="8" width="17" style="2" bestFit="1" customWidth="1"/>
    <col min="9" max="9" width="16.7109375" style="2" bestFit="1" customWidth="1"/>
    <col min="10" max="10" width="14.28515625" style="2" customWidth="1"/>
    <col min="11" max="11" width="15" style="2" customWidth="1"/>
    <col min="12" max="12" width="13.5703125" style="2" customWidth="1"/>
    <col min="13" max="13" width="15.5703125" style="2" customWidth="1"/>
    <col min="14" max="14" width="15.28515625" style="11" customWidth="1"/>
    <col min="15" max="16384" width="8.85546875" style="2"/>
  </cols>
  <sheetData>
    <row r="1" spans="2:14" x14ac:dyDescent="0.2">
      <c r="B1" s="6"/>
      <c r="C1" s="1"/>
      <c r="D1" s="1"/>
      <c r="E1" s="1"/>
    </row>
    <row r="2" spans="2:14" ht="31.15" customHeight="1" x14ac:dyDescent="0.25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14" x14ac:dyDescent="0.2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7" spans="2:14" s="3" customFormat="1" ht="40.15" customHeight="1" x14ac:dyDescent="0.25">
      <c r="B7" s="10" t="s">
        <v>20</v>
      </c>
      <c r="C7" s="10" t="s">
        <v>19</v>
      </c>
      <c r="D7" s="10" t="s">
        <v>2</v>
      </c>
      <c r="E7" s="10" t="s">
        <v>3</v>
      </c>
      <c r="F7" s="9" t="s">
        <v>4</v>
      </c>
      <c r="G7" s="12" t="s">
        <v>5</v>
      </c>
      <c r="H7" s="10" t="s">
        <v>17</v>
      </c>
      <c r="I7" s="10" t="s">
        <v>18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</row>
    <row r="8" spans="2:14" x14ac:dyDescent="0.2">
      <c r="B8" s="40"/>
      <c r="C8" s="24"/>
      <c r="D8" s="24"/>
      <c r="E8" s="24"/>
      <c r="F8" s="18"/>
      <c r="G8" s="25"/>
      <c r="H8" s="24"/>
      <c r="I8" s="24"/>
      <c r="J8" s="24"/>
      <c r="K8" s="24"/>
      <c r="L8" s="24"/>
      <c r="M8" s="24"/>
      <c r="N8" s="24"/>
    </row>
    <row r="9" spans="2:14" x14ac:dyDescent="0.2">
      <c r="B9" s="14">
        <v>1</v>
      </c>
      <c r="C9" s="13">
        <v>164459</v>
      </c>
      <c r="D9" s="14">
        <v>-504</v>
      </c>
      <c r="E9" s="14">
        <v>-0.31</v>
      </c>
      <c r="F9" s="15">
        <v>34708</v>
      </c>
      <c r="G9" s="16">
        <v>129751</v>
      </c>
      <c r="H9" s="13">
        <v>118487</v>
      </c>
      <c r="I9" s="14">
        <v>918</v>
      </c>
      <c r="J9" s="14">
        <v>574</v>
      </c>
      <c r="K9" s="13">
        <v>2536</v>
      </c>
      <c r="L9" s="14">
        <v>97</v>
      </c>
      <c r="M9" s="14">
        <v>683</v>
      </c>
      <c r="N9" s="13">
        <v>6456</v>
      </c>
    </row>
    <row r="10" spans="2:14" x14ac:dyDescent="0.2">
      <c r="B10" s="21"/>
      <c r="C10" s="22"/>
      <c r="D10" s="21"/>
      <c r="E10" s="21"/>
      <c r="F10" s="31">
        <f>F9/C9</f>
        <v>0.21104348196206957</v>
      </c>
      <c r="G10" s="32">
        <f>G9/C9</f>
        <v>0.78895651803793043</v>
      </c>
      <c r="H10" s="23">
        <f>H9/$C9</f>
        <v>0.72046528314047875</v>
      </c>
      <c r="I10" s="23">
        <f>I9/C9</f>
        <v>5.5819383554563751E-3</v>
      </c>
      <c r="J10" s="23">
        <f>J9/C9</f>
        <v>3.4902316078779514E-3</v>
      </c>
      <c r="K10" s="23">
        <f>K9/C9</f>
        <v>1.5420256720520008E-2</v>
      </c>
      <c r="L10" s="23">
        <f>L9/C9</f>
        <v>5.8981265847414858E-4</v>
      </c>
      <c r="M10" s="23">
        <f>M9/C9</f>
        <v>4.1530107808025098E-3</v>
      </c>
      <c r="N10" s="23">
        <f>N9/C9</f>
        <v>3.925598477432065E-2</v>
      </c>
    </row>
    <row r="11" spans="2:14" x14ac:dyDescent="0.2">
      <c r="B11" s="27">
        <v>2</v>
      </c>
      <c r="C11" s="26">
        <v>167326</v>
      </c>
      <c r="D11" s="26">
        <v>2363</v>
      </c>
      <c r="E11" s="27">
        <v>1.41</v>
      </c>
      <c r="F11" s="33">
        <v>22987</v>
      </c>
      <c r="G11" s="34">
        <v>144339</v>
      </c>
      <c r="H11" s="26">
        <v>122536</v>
      </c>
      <c r="I11" s="26">
        <v>6925</v>
      </c>
      <c r="J11" s="26">
        <v>1215</v>
      </c>
      <c r="K11" s="26">
        <v>2316</v>
      </c>
      <c r="L11" s="27">
        <v>657</v>
      </c>
      <c r="M11" s="26">
        <v>1003</v>
      </c>
      <c r="N11" s="26">
        <v>9687</v>
      </c>
    </row>
    <row r="12" spans="2:14" x14ac:dyDescent="0.2">
      <c r="B12" s="29"/>
      <c r="C12" s="28"/>
      <c r="D12" s="29"/>
      <c r="E12" s="29"/>
      <c r="F12" s="35">
        <f>F11/C11</f>
        <v>0.13737853053321061</v>
      </c>
      <c r="G12" s="36">
        <f>G11/C11</f>
        <v>0.86262146946678941</v>
      </c>
      <c r="H12" s="30">
        <f>H11/$C11</f>
        <v>0.73231894624864036</v>
      </c>
      <c r="I12" s="30">
        <f>I11/C11</f>
        <v>4.1386275892568998E-2</v>
      </c>
      <c r="J12" s="30">
        <f>J11/C11</f>
        <v>7.2612743984796146E-3</v>
      </c>
      <c r="K12" s="30">
        <f>K11/C11</f>
        <v>1.3841244038583365E-2</v>
      </c>
      <c r="L12" s="30">
        <f>L11/C11</f>
        <v>3.9264668969556434E-3</v>
      </c>
      <c r="M12" s="30">
        <f>M11/C11</f>
        <v>5.9942866022016901E-3</v>
      </c>
      <c r="N12" s="30">
        <f>N11/C11</f>
        <v>5.789297538935969E-2</v>
      </c>
    </row>
    <row r="13" spans="2:14" x14ac:dyDescent="0.2">
      <c r="B13" s="14">
        <v>3</v>
      </c>
      <c r="C13" s="13">
        <v>164727</v>
      </c>
      <c r="D13" s="14">
        <v>-236</v>
      </c>
      <c r="E13" s="14">
        <v>-0.14000000000000001</v>
      </c>
      <c r="F13" s="15">
        <v>45938</v>
      </c>
      <c r="G13" s="16">
        <v>118789</v>
      </c>
      <c r="H13" s="13">
        <v>108868</v>
      </c>
      <c r="I13" s="13">
        <v>2219</v>
      </c>
      <c r="J13" s="13">
        <v>1019</v>
      </c>
      <c r="K13" s="14">
        <v>830</v>
      </c>
      <c r="L13" s="14">
        <v>141</v>
      </c>
      <c r="M13" s="14">
        <v>643</v>
      </c>
      <c r="N13" s="13">
        <v>5069</v>
      </c>
    </row>
    <row r="14" spans="2:14" x14ac:dyDescent="0.2">
      <c r="B14" s="21"/>
      <c r="C14" s="22"/>
      <c r="D14" s="21"/>
      <c r="E14" s="21"/>
      <c r="F14" s="31">
        <f>F13/C13</f>
        <v>0.27887353014381372</v>
      </c>
      <c r="G14" s="32">
        <f>G13/C13</f>
        <v>0.72112646985618634</v>
      </c>
      <c r="H14" s="23">
        <f>H13/$C13</f>
        <v>0.66089954895068814</v>
      </c>
      <c r="I14" s="23">
        <f>I13/C13</f>
        <v>1.3470772854480444E-2</v>
      </c>
      <c r="J14" s="23">
        <f>J13/C13</f>
        <v>6.185992581665422E-3</v>
      </c>
      <c r="K14" s="23">
        <f>K13/C13</f>
        <v>5.0386396886970561E-3</v>
      </c>
      <c r="L14" s="23">
        <f>L13/C13</f>
        <v>8.5596168205576497E-4</v>
      </c>
      <c r="M14" s="23">
        <f>M13/C13</f>
        <v>3.903428096183382E-3</v>
      </c>
      <c r="N14" s="23">
        <f>N13/C13</f>
        <v>3.077212600241612E-2</v>
      </c>
    </row>
    <row r="15" spans="2:14" x14ac:dyDescent="0.2">
      <c r="B15" s="27">
        <v>4</v>
      </c>
      <c r="C15" s="26">
        <v>162008</v>
      </c>
      <c r="D15" s="26">
        <v>-2955</v>
      </c>
      <c r="E15" s="27">
        <v>-1.82</v>
      </c>
      <c r="F15" s="33">
        <v>17199</v>
      </c>
      <c r="G15" s="34">
        <v>144809</v>
      </c>
      <c r="H15" s="26">
        <v>126602</v>
      </c>
      <c r="I15" s="26">
        <v>2450</v>
      </c>
      <c r="J15" s="26">
        <v>452</v>
      </c>
      <c r="K15" s="26">
        <v>6147</v>
      </c>
      <c r="L15" s="27">
        <v>175</v>
      </c>
      <c r="M15" s="26">
        <v>677</v>
      </c>
      <c r="N15" s="26">
        <v>8306</v>
      </c>
    </row>
    <row r="16" spans="2:14" x14ac:dyDescent="0.2">
      <c r="B16" s="29"/>
      <c r="C16" s="28"/>
      <c r="D16" s="29"/>
      <c r="E16" s="29"/>
      <c r="F16" s="35">
        <f>F15/C15</f>
        <v>0.1061614241272036</v>
      </c>
      <c r="G16" s="36">
        <f>G15/C15</f>
        <v>0.89383857587279636</v>
      </c>
      <c r="H16" s="30">
        <f>H15/$C15</f>
        <v>0.78145523677843065</v>
      </c>
      <c r="I16" s="30">
        <f>I15/C15</f>
        <v>1.5122709989630142E-2</v>
      </c>
      <c r="J16" s="30">
        <f>J15/C15</f>
        <v>2.7899856797195199E-3</v>
      </c>
      <c r="K16" s="30">
        <f>K15/C15</f>
        <v>3.7942570737247543E-2</v>
      </c>
      <c r="L16" s="30">
        <f>L15/C15</f>
        <v>1.0801935706878673E-3</v>
      </c>
      <c r="M16" s="30">
        <f>M15/C15</f>
        <v>4.178805984889635E-3</v>
      </c>
      <c r="N16" s="30">
        <f>N15/C15</f>
        <v>5.1269073132191E-2</v>
      </c>
    </row>
    <row r="17" spans="2:14" x14ac:dyDescent="0.2">
      <c r="B17" s="14">
        <v>5</v>
      </c>
      <c r="C17" s="13">
        <v>162526</v>
      </c>
      <c r="D17" s="14">
        <v>-2437</v>
      </c>
      <c r="E17" s="14">
        <v>-1.5</v>
      </c>
      <c r="F17" s="15">
        <v>42906</v>
      </c>
      <c r="G17" s="16">
        <v>119620</v>
      </c>
      <c r="H17" s="13">
        <v>110589</v>
      </c>
      <c r="I17" s="19">
        <v>880</v>
      </c>
      <c r="J17" s="14">
        <v>520</v>
      </c>
      <c r="K17" s="13">
        <v>1792</v>
      </c>
      <c r="L17" s="14">
        <v>93</v>
      </c>
      <c r="M17" s="14">
        <v>715</v>
      </c>
      <c r="N17" s="13">
        <v>5031</v>
      </c>
    </row>
    <row r="18" spans="2:14" x14ac:dyDescent="0.2">
      <c r="B18" s="21"/>
      <c r="C18" s="22"/>
      <c r="D18" s="21"/>
      <c r="E18" s="21"/>
      <c r="F18" s="31">
        <f>F17/C17</f>
        <v>0.2639946839274947</v>
      </c>
      <c r="G18" s="32">
        <f>G17/C17</f>
        <v>0.7360053160725053</v>
      </c>
      <c r="H18" s="23">
        <f>H17/$C17</f>
        <v>0.68043882209615691</v>
      </c>
      <c r="I18" s="23">
        <f>I17/C17</f>
        <v>5.414518292457822E-3</v>
      </c>
      <c r="J18" s="23">
        <f>J17/C17</f>
        <v>3.1994880819068948E-3</v>
      </c>
      <c r="K18" s="23">
        <f>K17/C17</f>
        <v>1.1025928159186838E-2</v>
      </c>
      <c r="L18" s="23">
        <f>L17/C17</f>
        <v>5.7221613772565625E-4</v>
      </c>
      <c r="M18" s="23">
        <f>M17/C17</f>
        <v>4.3992961126219808E-3</v>
      </c>
      <c r="N18" s="23">
        <f>N17/C17</f>
        <v>3.0955047192449209E-2</v>
      </c>
    </row>
    <row r="19" spans="2:14" x14ac:dyDescent="0.2">
      <c r="B19" s="27">
        <v>6</v>
      </c>
      <c r="C19" s="26">
        <v>166540</v>
      </c>
      <c r="D19" s="26">
        <v>1577</v>
      </c>
      <c r="E19" s="27">
        <v>0.95</v>
      </c>
      <c r="F19" s="33">
        <v>29278</v>
      </c>
      <c r="G19" s="34">
        <v>137262</v>
      </c>
      <c r="H19" s="26">
        <v>125116</v>
      </c>
      <c r="I19" s="26">
        <v>1069</v>
      </c>
      <c r="J19" s="26">
        <v>1049</v>
      </c>
      <c r="K19" s="26">
        <v>1771</v>
      </c>
      <c r="L19" s="27">
        <v>180</v>
      </c>
      <c r="M19" s="26">
        <v>921</v>
      </c>
      <c r="N19" s="26">
        <v>7156</v>
      </c>
    </row>
    <row r="20" spans="2:14" x14ac:dyDescent="0.2">
      <c r="B20" s="29"/>
      <c r="C20" s="28"/>
      <c r="D20" s="29"/>
      <c r="E20" s="29"/>
      <c r="F20" s="35">
        <f>F19/C19</f>
        <v>0.1758016092230095</v>
      </c>
      <c r="G20" s="36">
        <f>G19/C19</f>
        <v>0.82419839077699053</v>
      </c>
      <c r="H20" s="30">
        <f>H19/$C19</f>
        <v>0.75126696289179773</v>
      </c>
      <c r="I20" s="30">
        <f>I19/C19</f>
        <v>6.4188783475441335E-3</v>
      </c>
      <c r="J20" s="30">
        <f>J19/C19</f>
        <v>6.2987870781794162E-3</v>
      </c>
      <c r="K20" s="30">
        <f>K19/C19</f>
        <v>1.0634081902245707E-2</v>
      </c>
      <c r="L20" s="30">
        <f>L19/C19</f>
        <v>1.0808214242824547E-3</v>
      </c>
      <c r="M20" s="30">
        <f>M19/C19</f>
        <v>5.5302029542452268E-3</v>
      </c>
      <c r="N20" s="30">
        <f>N19/C19</f>
        <v>4.2968656178695809E-2</v>
      </c>
    </row>
    <row r="21" spans="2:14" x14ac:dyDescent="0.2">
      <c r="B21" s="14">
        <v>7</v>
      </c>
      <c r="C21" s="13">
        <v>162798</v>
      </c>
      <c r="D21" s="14">
        <v>-2165</v>
      </c>
      <c r="E21" s="14">
        <v>-1.33</v>
      </c>
      <c r="F21" s="15">
        <v>34592</v>
      </c>
      <c r="G21" s="16">
        <v>128206</v>
      </c>
      <c r="H21" s="13">
        <v>112073</v>
      </c>
      <c r="I21" s="13">
        <v>707</v>
      </c>
      <c r="J21" s="13">
        <v>6853</v>
      </c>
      <c r="K21" s="14">
        <v>1046</v>
      </c>
      <c r="L21" s="14">
        <v>97</v>
      </c>
      <c r="M21" s="14">
        <v>925</v>
      </c>
      <c r="N21" s="13">
        <v>6505</v>
      </c>
    </row>
    <row r="22" spans="2:14" x14ac:dyDescent="0.2">
      <c r="B22" s="21"/>
      <c r="C22" s="22"/>
      <c r="D22" s="21"/>
      <c r="E22" s="21"/>
      <c r="F22" s="31">
        <f>F21/C21</f>
        <v>0.2124841828523692</v>
      </c>
      <c r="G22" s="32">
        <f>G21/C21</f>
        <v>0.78751581714763086</v>
      </c>
      <c r="H22" s="23">
        <f>H21/$C21</f>
        <v>0.68841754812712685</v>
      </c>
      <c r="I22" s="23">
        <f>I21/C21</f>
        <v>4.3428051941670045E-3</v>
      </c>
      <c r="J22" s="23">
        <f>J21/C21</f>
        <v>4.2095111733559377E-2</v>
      </c>
      <c r="K22" s="23">
        <f>K21/C21</f>
        <v>6.4251403579896555E-3</v>
      </c>
      <c r="L22" s="23">
        <f>L21/C21</f>
        <v>5.9583041560707132E-4</v>
      </c>
      <c r="M22" s="23">
        <f>M21/C21</f>
        <v>5.6818879838818658E-3</v>
      </c>
      <c r="N22" s="23">
        <f>N21/C21</f>
        <v>3.9957493335298959E-2</v>
      </c>
    </row>
    <row r="23" spans="2:14" x14ac:dyDescent="0.2">
      <c r="B23" s="27">
        <v>8</v>
      </c>
      <c r="C23" s="26">
        <v>162338</v>
      </c>
      <c r="D23" s="26">
        <v>-2625</v>
      </c>
      <c r="E23" s="27">
        <v>-1.62</v>
      </c>
      <c r="F23" s="33">
        <v>19661</v>
      </c>
      <c r="G23" s="34">
        <v>142677</v>
      </c>
      <c r="H23" s="26">
        <v>132983</v>
      </c>
      <c r="I23" s="26">
        <v>689</v>
      </c>
      <c r="J23" s="27">
        <v>727</v>
      </c>
      <c r="K23" s="26">
        <v>1000</v>
      </c>
      <c r="L23" s="27">
        <v>118</v>
      </c>
      <c r="M23" s="27">
        <v>809</v>
      </c>
      <c r="N23" s="26">
        <v>6351</v>
      </c>
    </row>
    <row r="24" spans="2:14" x14ac:dyDescent="0.2">
      <c r="B24" s="29"/>
      <c r="C24" s="28"/>
      <c r="D24" s="29"/>
      <c r="E24" s="29"/>
      <c r="F24" s="35">
        <f>F23/C23</f>
        <v>0.12111150808806317</v>
      </c>
      <c r="G24" s="36">
        <f>G23/C23</f>
        <v>0.87888849191193685</v>
      </c>
      <c r="H24" s="30">
        <f>H23/$C23</f>
        <v>0.81917357611896169</v>
      </c>
      <c r="I24" s="30">
        <f>I23/C23</f>
        <v>4.2442311719991625E-3</v>
      </c>
      <c r="J24" s="30">
        <f>J23/C23</f>
        <v>4.4783106851137748E-3</v>
      </c>
      <c r="K24" s="30">
        <f>K23/C23</f>
        <v>6.1599871872266504E-3</v>
      </c>
      <c r="L24" s="30">
        <f>L23/C23</f>
        <v>7.2687848809274474E-4</v>
      </c>
      <c r="M24" s="30">
        <f>M23/C23</f>
        <v>4.9834296344663607E-3</v>
      </c>
      <c r="N24" s="30">
        <f>N23/C23</f>
        <v>3.9122078626076459E-2</v>
      </c>
    </row>
    <row r="25" spans="2:14" x14ac:dyDescent="0.2">
      <c r="B25" s="14">
        <v>9</v>
      </c>
      <c r="C25" s="13">
        <v>167321</v>
      </c>
      <c r="D25" s="14">
        <v>2358</v>
      </c>
      <c r="E25" s="14">
        <v>1.41</v>
      </c>
      <c r="F25" s="15">
        <v>16468</v>
      </c>
      <c r="G25" s="16">
        <v>150853</v>
      </c>
      <c r="H25" s="13">
        <v>128575</v>
      </c>
      <c r="I25" s="14">
        <v>4183</v>
      </c>
      <c r="J25" s="14">
        <v>613</v>
      </c>
      <c r="K25" s="13">
        <v>6539</v>
      </c>
      <c r="L25" s="14">
        <v>262</v>
      </c>
      <c r="M25" s="14">
        <v>1093</v>
      </c>
      <c r="N25" s="13">
        <v>9588</v>
      </c>
    </row>
    <row r="26" spans="2:14" x14ac:dyDescent="0.2">
      <c r="B26" s="21"/>
      <c r="C26" s="22"/>
      <c r="D26" s="21"/>
      <c r="E26" s="21"/>
      <c r="F26" s="31">
        <f>F25/C25</f>
        <v>9.8421596810920331E-2</v>
      </c>
      <c r="G26" s="32">
        <f>G25/C25</f>
        <v>0.90157840318907967</v>
      </c>
      <c r="H26" s="23">
        <f>H25/$C25</f>
        <v>0.76843313152563042</v>
      </c>
      <c r="I26" s="23">
        <f>I25/C25</f>
        <v>2.4999850586597022E-2</v>
      </c>
      <c r="J26" s="23">
        <f>J25/C25</f>
        <v>3.6636166410671704E-3</v>
      </c>
      <c r="K26" s="23">
        <f>K25/C25</f>
        <v>3.9080569683422883E-2</v>
      </c>
      <c r="L26" s="23">
        <f>L25/C25</f>
        <v>1.5658524632293615E-3</v>
      </c>
      <c r="M26" s="23">
        <f>M25/C25</f>
        <v>6.5323539782812679E-3</v>
      </c>
      <c r="N26" s="23">
        <f>N25/C25</f>
        <v>5.7303028310851593E-2</v>
      </c>
    </row>
    <row r="27" spans="2:14" x14ac:dyDescent="0.2">
      <c r="B27" s="27">
        <v>10</v>
      </c>
      <c r="C27" s="26">
        <v>168423</v>
      </c>
      <c r="D27" s="26">
        <v>3460</v>
      </c>
      <c r="E27" s="27">
        <v>2.0499999999999998</v>
      </c>
      <c r="F27" s="33">
        <v>27737</v>
      </c>
      <c r="G27" s="34">
        <v>140686</v>
      </c>
      <c r="H27" s="26">
        <v>112641</v>
      </c>
      <c r="I27" s="26">
        <v>8550</v>
      </c>
      <c r="J27" s="26">
        <v>789</v>
      </c>
      <c r="K27" s="26">
        <v>5497</v>
      </c>
      <c r="L27" s="27">
        <v>502</v>
      </c>
      <c r="M27" s="26">
        <v>1030</v>
      </c>
      <c r="N27" s="26">
        <v>11677</v>
      </c>
    </row>
    <row r="28" spans="2:14" x14ac:dyDescent="0.2">
      <c r="B28" s="29"/>
      <c r="C28" s="28"/>
      <c r="D28" s="29"/>
      <c r="E28" s="29"/>
      <c r="F28" s="35">
        <f>F27/C27</f>
        <v>0.16468653331195859</v>
      </c>
      <c r="G28" s="36">
        <f>G27/C27</f>
        <v>0.83531346668804141</v>
      </c>
      <c r="H28" s="30">
        <f>H27/$C27</f>
        <v>0.66879820452076022</v>
      </c>
      <c r="I28" s="30">
        <f>I27/C27</f>
        <v>5.076503802924779E-2</v>
      </c>
      <c r="J28" s="30">
        <f>J27/C27</f>
        <v>4.6846333339270766E-3</v>
      </c>
      <c r="K28" s="30">
        <f>K27/C27</f>
        <v>3.2638060122429834E-2</v>
      </c>
      <c r="L28" s="30">
        <f>L27/C27</f>
        <v>2.9805905369219166E-3</v>
      </c>
      <c r="M28" s="30">
        <f>M27/C27</f>
        <v>6.1155542889035344E-3</v>
      </c>
      <c r="N28" s="30">
        <f>N27/C27</f>
        <v>6.9331385855851038E-2</v>
      </c>
    </row>
    <row r="29" spans="2:14" x14ac:dyDescent="0.2">
      <c r="B29" s="14">
        <v>11</v>
      </c>
      <c r="C29" s="13">
        <v>161198</v>
      </c>
      <c r="D29" s="14">
        <v>-3765</v>
      </c>
      <c r="E29" s="14">
        <v>-2.34</v>
      </c>
      <c r="F29" s="15">
        <v>23846</v>
      </c>
      <c r="G29" s="16">
        <v>137352</v>
      </c>
      <c r="H29" s="13">
        <v>116469</v>
      </c>
      <c r="I29" s="13">
        <v>6346</v>
      </c>
      <c r="J29" s="13">
        <v>962</v>
      </c>
      <c r="K29" s="14">
        <v>3240</v>
      </c>
      <c r="L29" s="14">
        <v>212</v>
      </c>
      <c r="M29" s="14">
        <v>951</v>
      </c>
      <c r="N29" s="13">
        <v>9172</v>
      </c>
    </row>
    <row r="30" spans="2:14" x14ac:dyDescent="0.2">
      <c r="B30" s="21"/>
      <c r="C30" s="22"/>
      <c r="D30" s="21"/>
      <c r="E30" s="21"/>
      <c r="F30" s="31">
        <f>F29/C29</f>
        <v>0.14792987506048463</v>
      </c>
      <c r="G30" s="32">
        <f>G29/C29</f>
        <v>0.85207012493951539</v>
      </c>
      <c r="H30" s="23">
        <f>H29/$C29</f>
        <v>0.72252137123289373</v>
      </c>
      <c r="I30" s="23">
        <f>I29/C29</f>
        <v>3.9367734090993686E-2</v>
      </c>
      <c r="J30" s="23">
        <f>J29/C29</f>
        <v>5.9678159778657307E-3</v>
      </c>
      <c r="K30" s="23">
        <f>K29/C29</f>
        <v>2.009950495663718E-2</v>
      </c>
      <c r="L30" s="23">
        <f>L29/C29</f>
        <v>1.3151527934589758E-3</v>
      </c>
      <c r="M30" s="23">
        <f>M29/C29</f>
        <v>5.8995769178277644E-3</v>
      </c>
      <c r="N30" s="23">
        <f>N29/C29</f>
        <v>5.6898968969838336E-2</v>
      </c>
    </row>
    <row r="31" spans="2:14" x14ac:dyDescent="0.2">
      <c r="B31" s="27">
        <v>12</v>
      </c>
      <c r="C31" s="26">
        <v>164441</v>
      </c>
      <c r="D31" s="26">
        <v>-522</v>
      </c>
      <c r="E31" s="27">
        <v>-0.32</v>
      </c>
      <c r="F31" s="33">
        <v>48042</v>
      </c>
      <c r="G31" s="34">
        <v>116399</v>
      </c>
      <c r="H31" s="26">
        <v>80682</v>
      </c>
      <c r="I31" s="26">
        <v>16714</v>
      </c>
      <c r="J31" s="27">
        <v>1111</v>
      </c>
      <c r="K31" s="26">
        <v>4749</v>
      </c>
      <c r="L31" s="27">
        <v>1180</v>
      </c>
      <c r="M31" s="27">
        <v>1027</v>
      </c>
      <c r="N31" s="26">
        <v>10936</v>
      </c>
    </row>
    <row r="32" spans="2:14" x14ac:dyDescent="0.2">
      <c r="B32" s="29"/>
      <c r="C32" s="28"/>
      <c r="D32" s="29"/>
      <c r="E32" s="29"/>
      <c r="F32" s="35">
        <f>F31/C31</f>
        <v>0.29215341672697198</v>
      </c>
      <c r="G32" s="36">
        <f>G31/C31</f>
        <v>0.70784658327302796</v>
      </c>
      <c r="H32" s="30">
        <f>H31/$C31</f>
        <v>0.49064406078775974</v>
      </c>
      <c r="I32" s="30">
        <f>I31/C31</f>
        <v>0.1016413181627453</v>
      </c>
      <c r="J32" s="30">
        <f>J31/C31</f>
        <v>6.7562225965543876E-3</v>
      </c>
      <c r="K32" s="30">
        <f>K31/C31</f>
        <v>2.887965896582969E-2</v>
      </c>
      <c r="L32" s="30">
        <f>L31/C31</f>
        <v>7.1758259801387734E-3</v>
      </c>
      <c r="M32" s="30">
        <f>M31/C31</f>
        <v>6.2454010861038309E-3</v>
      </c>
      <c r="N32" s="30">
        <f>N31/C31</f>
        <v>6.6504095693896287E-2</v>
      </c>
    </row>
    <row r="33" spans="2:14" x14ac:dyDescent="0.2">
      <c r="B33" s="14">
        <v>13</v>
      </c>
      <c r="C33" s="13">
        <v>167221</v>
      </c>
      <c r="D33" s="14">
        <v>2258</v>
      </c>
      <c r="E33" s="14">
        <v>1.35</v>
      </c>
      <c r="F33" s="15">
        <v>63913</v>
      </c>
      <c r="G33" s="16">
        <v>103308</v>
      </c>
      <c r="H33" s="13">
        <v>90234</v>
      </c>
      <c r="I33" s="14">
        <v>3250</v>
      </c>
      <c r="J33" s="14">
        <v>774</v>
      </c>
      <c r="K33" s="13">
        <v>2831</v>
      </c>
      <c r="L33" s="14">
        <v>180</v>
      </c>
      <c r="M33" s="14">
        <v>625</v>
      </c>
      <c r="N33" s="13">
        <v>5414</v>
      </c>
    </row>
    <row r="34" spans="2:14" x14ac:dyDescent="0.2">
      <c r="B34" s="21"/>
      <c r="C34" s="22"/>
      <c r="D34" s="21"/>
      <c r="E34" s="21"/>
      <c r="F34" s="31">
        <f>F33/C33</f>
        <v>0.38220678024889221</v>
      </c>
      <c r="G34" s="32">
        <f>G33/C33</f>
        <v>0.61779321975110779</v>
      </c>
      <c r="H34" s="23">
        <f>H33/$C33</f>
        <v>0.5396092596025619</v>
      </c>
      <c r="I34" s="23">
        <f>I33/C33</f>
        <v>1.9435357999294346E-2</v>
      </c>
      <c r="J34" s="23">
        <f>J33/C33</f>
        <v>4.6286052589088692E-3</v>
      </c>
      <c r="K34" s="23">
        <f>K33/C33</f>
        <v>1.6929691844923784E-2</v>
      </c>
      <c r="L34" s="23">
        <f>L33/C33</f>
        <v>1.0764198276532254E-3</v>
      </c>
      <c r="M34" s="23">
        <f>M33/C33</f>
        <v>3.7375688460181437E-3</v>
      </c>
      <c r="N34" s="23">
        <f>N33/C33</f>
        <v>3.2376316371747565E-2</v>
      </c>
    </row>
    <row r="35" spans="2:14" x14ac:dyDescent="0.2">
      <c r="B35" s="27">
        <v>14</v>
      </c>
      <c r="C35" s="26">
        <v>168792</v>
      </c>
      <c r="D35" s="26">
        <v>3829</v>
      </c>
      <c r="E35" s="27">
        <v>2.27</v>
      </c>
      <c r="F35" s="33">
        <v>21766</v>
      </c>
      <c r="G35" s="34">
        <v>147026</v>
      </c>
      <c r="H35" s="26">
        <v>129010</v>
      </c>
      <c r="I35" s="26">
        <v>2294</v>
      </c>
      <c r="J35" s="26">
        <v>770</v>
      </c>
      <c r="K35" s="26">
        <v>5925</v>
      </c>
      <c r="L35" s="27">
        <v>134</v>
      </c>
      <c r="M35" s="26">
        <v>856</v>
      </c>
      <c r="N35" s="26">
        <v>8037</v>
      </c>
    </row>
    <row r="36" spans="2:14" x14ac:dyDescent="0.2">
      <c r="B36" s="29"/>
      <c r="C36" s="28"/>
      <c r="D36" s="29"/>
      <c r="E36" s="29"/>
      <c r="F36" s="35">
        <f>F35/C35</f>
        <v>0.12895160908099909</v>
      </c>
      <c r="G36" s="36">
        <f>G35/C35</f>
        <v>0.87104839091900088</v>
      </c>
      <c r="H36" s="30">
        <f>H35/$C35</f>
        <v>0.76431347457225463</v>
      </c>
      <c r="I36" s="30">
        <f>I35/C35</f>
        <v>1.3590691501966918E-2</v>
      </c>
      <c r="J36" s="30">
        <f>J35/C35</f>
        <v>4.5618275747665764E-3</v>
      </c>
      <c r="K36" s="30">
        <f>K35/C35</f>
        <v>3.5102374520119439E-2</v>
      </c>
      <c r="L36" s="30">
        <f>L35/C35</f>
        <v>7.9387648703730036E-4</v>
      </c>
      <c r="M36" s="30">
        <f>M35/C35</f>
        <v>5.0713303948054407E-3</v>
      </c>
      <c r="N36" s="30">
        <f>N35/C35</f>
        <v>4.7614815868050615E-2</v>
      </c>
    </row>
    <row r="37" spans="2:14" x14ac:dyDescent="0.2">
      <c r="B37" s="14">
        <v>15</v>
      </c>
      <c r="C37" s="13">
        <v>168743</v>
      </c>
      <c r="D37" s="14">
        <v>3780</v>
      </c>
      <c r="E37" s="14">
        <v>2.2400000000000002</v>
      </c>
      <c r="F37" s="15">
        <v>20895</v>
      </c>
      <c r="G37" s="16">
        <v>147848</v>
      </c>
      <c r="H37" s="13">
        <v>135759</v>
      </c>
      <c r="I37" s="13">
        <v>1064</v>
      </c>
      <c r="J37" s="13">
        <v>701</v>
      </c>
      <c r="K37" s="14">
        <v>1919</v>
      </c>
      <c r="L37" s="14">
        <v>128</v>
      </c>
      <c r="M37" s="14">
        <v>855</v>
      </c>
      <c r="N37" s="13">
        <v>7422</v>
      </c>
    </row>
    <row r="38" spans="2:14" x14ac:dyDescent="0.2">
      <c r="B38" s="21"/>
      <c r="C38" s="22"/>
      <c r="D38" s="21"/>
      <c r="E38" s="21"/>
      <c r="F38" s="31">
        <f>F37/C37</f>
        <v>0.12382735876451172</v>
      </c>
      <c r="G38" s="32">
        <f>G37/C37</f>
        <v>0.87617264123548833</v>
      </c>
      <c r="H38" s="23">
        <f>H37/$C37</f>
        <v>0.80453115092181604</v>
      </c>
      <c r="I38" s="23">
        <f>I37/C37</f>
        <v>6.3054467444575478E-3</v>
      </c>
      <c r="J38" s="23">
        <f>J37/C37</f>
        <v>4.1542463983691175E-3</v>
      </c>
      <c r="K38" s="23">
        <f>K37/C37</f>
        <v>1.1372323592682363E-2</v>
      </c>
      <c r="L38" s="23">
        <f>L37/C37</f>
        <v>7.5854998429564485E-4</v>
      </c>
      <c r="M38" s="23">
        <f>M37/C37</f>
        <v>5.0668768482248156E-3</v>
      </c>
      <c r="N38" s="23">
        <f>N37/C37</f>
        <v>4.3984046745642782E-2</v>
      </c>
    </row>
    <row r="39" spans="2:14" x14ac:dyDescent="0.2">
      <c r="B39" s="27">
        <v>16</v>
      </c>
      <c r="C39" s="26">
        <v>160823</v>
      </c>
      <c r="D39" s="26">
        <v>-4140</v>
      </c>
      <c r="E39" s="27">
        <v>-2.57</v>
      </c>
      <c r="F39" s="33">
        <v>10416</v>
      </c>
      <c r="G39" s="34">
        <v>150407</v>
      </c>
      <c r="H39" s="26">
        <v>138444</v>
      </c>
      <c r="I39" s="26">
        <v>923</v>
      </c>
      <c r="J39" s="27">
        <v>614</v>
      </c>
      <c r="K39" s="26">
        <v>2565</v>
      </c>
      <c r="L39" s="27">
        <v>73</v>
      </c>
      <c r="M39" s="27">
        <v>824</v>
      </c>
      <c r="N39" s="26">
        <v>6964</v>
      </c>
    </row>
    <row r="40" spans="2:14" x14ac:dyDescent="0.2">
      <c r="B40" s="29"/>
      <c r="C40" s="28"/>
      <c r="D40" s="29"/>
      <c r="E40" s="29"/>
      <c r="F40" s="35">
        <f>F39/C39</f>
        <v>6.4766855487088285E-2</v>
      </c>
      <c r="G40" s="36">
        <f>G39/C39</f>
        <v>0.93523314451291173</v>
      </c>
      <c r="H40" s="30">
        <f>H39/$C39</f>
        <v>0.86084701815038889</v>
      </c>
      <c r="I40" s="30">
        <f>I39/C39</f>
        <v>5.7392288416457842E-3</v>
      </c>
      <c r="J40" s="30">
        <f>J39/C39</f>
        <v>3.8178618729908034E-3</v>
      </c>
      <c r="K40" s="30">
        <f>K39/C39</f>
        <v>1.5949211244660279E-2</v>
      </c>
      <c r="L40" s="30">
        <f>L39/C39</f>
        <v>4.5391517382463952E-4</v>
      </c>
      <c r="M40" s="30">
        <f>M39/C39</f>
        <v>5.1236452497466162E-3</v>
      </c>
      <c r="N40" s="30">
        <f>N39/C39</f>
        <v>4.330226397965465E-2</v>
      </c>
    </row>
    <row r="41" spans="2:14" x14ac:dyDescent="0.2">
      <c r="B41" s="14">
        <v>17</v>
      </c>
      <c r="C41" s="13">
        <v>168541</v>
      </c>
      <c r="D41" s="14">
        <v>3578</v>
      </c>
      <c r="E41" s="14">
        <v>2.12</v>
      </c>
      <c r="F41" s="15">
        <v>33888</v>
      </c>
      <c r="G41" s="16">
        <v>134653</v>
      </c>
      <c r="H41" s="13">
        <v>117540</v>
      </c>
      <c r="I41" s="14">
        <v>1524</v>
      </c>
      <c r="J41" s="14">
        <v>614</v>
      </c>
      <c r="K41" s="13">
        <v>6666</v>
      </c>
      <c r="L41" s="14">
        <v>115</v>
      </c>
      <c r="M41" s="14">
        <v>877</v>
      </c>
      <c r="N41" s="13">
        <v>7317</v>
      </c>
    </row>
    <row r="42" spans="2:14" x14ac:dyDescent="0.2">
      <c r="B42" s="21"/>
      <c r="C42" s="22"/>
      <c r="D42" s="21"/>
      <c r="E42" s="21"/>
      <c r="F42" s="31">
        <f>F41/C41</f>
        <v>0.20106680273642616</v>
      </c>
      <c r="G42" s="32">
        <f>G41/C41</f>
        <v>0.79893319726357381</v>
      </c>
      <c r="H42" s="23">
        <f>H41/$C41</f>
        <v>0.6973970725224129</v>
      </c>
      <c r="I42" s="23">
        <f>I41/C41</f>
        <v>9.0423101797188817E-3</v>
      </c>
      <c r="J42" s="23">
        <f>J41/C41</f>
        <v>3.643030479230573E-3</v>
      </c>
      <c r="K42" s="23">
        <f>K41/C41</f>
        <v>3.9551207124675893E-2</v>
      </c>
      <c r="L42" s="23">
        <f>L41/C41</f>
        <v>6.8232655555621477E-4</v>
      </c>
      <c r="M42" s="23">
        <f>M41/C41</f>
        <v>5.2034816454156552E-3</v>
      </c>
      <c r="N42" s="23">
        <f>N41/C41</f>
        <v>4.3413768756563685E-2</v>
      </c>
    </row>
    <row r="43" spans="2:14" x14ac:dyDescent="0.2">
      <c r="B43" s="27">
        <v>18</v>
      </c>
      <c r="C43" s="26">
        <v>161263</v>
      </c>
      <c r="D43" s="26">
        <v>-3700</v>
      </c>
      <c r="E43" s="27">
        <v>-2.29</v>
      </c>
      <c r="F43" s="33">
        <v>15032</v>
      </c>
      <c r="G43" s="34">
        <v>146231</v>
      </c>
      <c r="H43" s="26">
        <v>126086</v>
      </c>
      <c r="I43" s="26">
        <v>1634</v>
      </c>
      <c r="J43" s="26">
        <v>500</v>
      </c>
      <c r="K43" s="26">
        <v>9538</v>
      </c>
      <c r="L43" s="27">
        <v>143</v>
      </c>
      <c r="M43" s="26">
        <v>944</v>
      </c>
      <c r="N43" s="26">
        <v>7386</v>
      </c>
    </row>
    <row r="44" spans="2:14" x14ac:dyDescent="0.2">
      <c r="B44" s="29"/>
      <c r="C44" s="28"/>
      <c r="D44" s="29"/>
      <c r="E44" s="29"/>
      <c r="F44" s="35">
        <f>F43/C43</f>
        <v>9.3214190483867962E-2</v>
      </c>
      <c r="G44" s="36">
        <f>G43/C43</f>
        <v>0.90678580951613208</v>
      </c>
      <c r="H44" s="30">
        <f>H43/$C43</f>
        <v>0.78186564804077807</v>
      </c>
      <c r="I44" s="30">
        <f>I43/C43</f>
        <v>1.013251644828634E-2</v>
      </c>
      <c r="J44" s="30">
        <f>J43/C43</f>
        <v>3.1005252289737881E-3</v>
      </c>
      <c r="K44" s="30">
        <f>K43/C43</f>
        <v>5.914561926790398E-2</v>
      </c>
      <c r="L44" s="30">
        <f>L43/C43</f>
        <v>8.8675021548650338E-4</v>
      </c>
      <c r="M44" s="30">
        <f>M43/C43</f>
        <v>5.8537916323025121E-3</v>
      </c>
      <c r="N44" s="30">
        <f>N43/C43</f>
        <v>4.5800958682400798E-2</v>
      </c>
    </row>
    <row r="45" spans="2:14" x14ac:dyDescent="0.2">
      <c r="B45" s="14">
        <v>19</v>
      </c>
      <c r="C45" s="13">
        <v>161338</v>
      </c>
      <c r="D45" s="14">
        <v>-3625</v>
      </c>
      <c r="E45" s="14">
        <v>-2.25</v>
      </c>
      <c r="F45" s="15">
        <v>26722</v>
      </c>
      <c r="G45" s="16">
        <v>134616</v>
      </c>
      <c r="H45" s="13">
        <v>120803</v>
      </c>
      <c r="I45" s="13">
        <v>1624</v>
      </c>
      <c r="J45" s="13">
        <v>764</v>
      </c>
      <c r="K45" s="14">
        <v>3646</v>
      </c>
      <c r="L45" s="14">
        <v>113</v>
      </c>
      <c r="M45" s="14">
        <v>681</v>
      </c>
      <c r="N45" s="13">
        <v>6985</v>
      </c>
    </row>
    <row r="46" spans="2:14" x14ac:dyDescent="0.2">
      <c r="B46" s="21"/>
      <c r="C46" s="22"/>
      <c r="D46" s="21"/>
      <c r="E46" s="21"/>
      <c r="F46" s="31">
        <f>F45/C45</f>
        <v>0.16562744052857975</v>
      </c>
      <c r="G46" s="32">
        <f>G45/C45</f>
        <v>0.83437255947142019</v>
      </c>
      <c r="H46" s="23">
        <f>H45/$C45</f>
        <v>0.74875726735177084</v>
      </c>
      <c r="I46" s="23">
        <f>I45/C45</f>
        <v>1.0065824542265307E-2</v>
      </c>
      <c r="J46" s="23">
        <f>J45/C45</f>
        <v>4.7354002156962402E-3</v>
      </c>
      <c r="K46" s="23">
        <f>K45/C45</f>
        <v>2.2598519877524204E-2</v>
      </c>
      <c r="L46" s="23">
        <f>L45/C45</f>
        <v>7.0039296383988896E-4</v>
      </c>
      <c r="M46" s="23">
        <f>M45/C45</f>
        <v>4.2209522865041095E-3</v>
      </c>
      <c r="N46" s="23">
        <f>N45/C45</f>
        <v>4.3294202233819683E-2</v>
      </c>
    </row>
    <row r="47" spans="2:14" x14ac:dyDescent="0.2">
      <c r="B47" s="27">
        <v>20</v>
      </c>
      <c r="C47" s="26">
        <v>163517</v>
      </c>
      <c r="D47" s="26">
        <v>-1446</v>
      </c>
      <c r="E47" s="27">
        <v>-0.88</v>
      </c>
      <c r="F47" s="33">
        <v>22185</v>
      </c>
      <c r="G47" s="34">
        <v>141332</v>
      </c>
      <c r="H47" s="26">
        <v>125267</v>
      </c>
      <c r="I47" s="26">
        <v>1660</v>
      </c>
      <c r="J47" s="27">
        <v>722</v>
      </c>
      <c r="K47" s="26">
        <v>5396</v>
      </c>
      <c r="L47" s="27">
        <v>114</v>
      </c>
      <c r="M47" s="27">
        <v>811</v>
      </c>
      <c r="N47" s="26">
        <v>7362</v>
      </c>
    </row>
    <row r="48" spans="2:14" x14ac:dyDescent="0.2">
      <c r="B48" s="29"/>
      <c r="C48" s="28"/>
      <c r="D48" s="29"/>
      <c r="E48" s="29"/>
      <c r="F48" s="35">
        <f>F47/C47</f>
        <v>0.13567396662120759</v>
      </c>
      <c r="G48" s="36">
        <f>G47/C47</f>
        <v>0.86432603337879244</v>
      </c>
      <c r="H48" s="30">
        <f>H47/$C47</f>
        <v>0.76607936789446973</v>
      </c>
      <c r="I48" s="30">
        <f>I47/C47</f>
        <v>1.0151849654775957E-2</v>
      </c>
      <c r="J48" s="30">
        <f>J47/C47</f>
        <v>4.4154430426194217E-3</v>
      </c>
      <c r="K48" s="30">
        <f>K47/C47</f>
        <v>3.2999626950103049E-2</v>
      </c>
      <c r="L48" s="30">
        <f>L47/C47</f>
        <v>6.9717521725569821E-4</v>
      </c>
      <c r="M48" s="30">
        <f>M47/C47</f>
        <v>4.9597289578453612E-3</v>
      </c>
      <c r="N48" s="30">
        <f>N47/C47</f>
        <v>4.5022841661723247E-2</v>
      </c>
    </row>
    <row r="49" spans="2:14" s="44" customFormat="1" x14ac:dyDescent="0.2">
      <c r="B49" s="14">
        <v>21</v>
      </c>
      <c r="C49" s="13">
        <v>162087</v>
      </c>
      <c r="D49" s="14">
        <v>-2876</v>
      </c>
      <c r="E49" s="14">
        <v>-1.77</v>
      </c>
      <c r="F49" s="15">
        <v>83786</v>
      </c>
      <c r="G49" s="16">
        <v>78301</v>
      </c>
      <c r="H49" s="13">
        <v>62043</v>
      </c>
      <c r="I49" s="14">
        <v>3087</v>
      </c>
      <c r="J49" s="14">
        <v>1180</v>
      </c>
      <c r="K49" s="13">
        <v>6055</v>
      </c>
      <c r="L49" s="14">
        <v>183</v>
      </c>
      <c r="M49" s="14">
        <v>722</v>
      </c>
      <c r="N49" s="13">
        <v>5031</v>
      </c>
    </row>
    <row r="50" spans="2:14" x14ac:dyDescent="0.2">
      <c r="B50" s="21"/>
      <c r="C50" s="22"/>
      <c r="D50" s="21"/>
      <c r="E50" s="21"/>
      <c r="F50" s="31">
        <f>F49/C49</f>
        <v>0.51691992571890399</v>
      </c>
      <c r="G50" s="32">
        <f>G49/C49</f>
        <v>0.48308007428109595</v>
      </c>
      <c r="H50" s="23">
        <f>H49/$C49</f>
        <v>0.38277591663736144</v>
      </c>
      <c r="I50" s="23">
        <f>I49/C49</f>
        <v>1.9045327509300561E-2</v>
      </c>
      <c r="J50" s="23">
        <f>J49/C49</f>
        <v>7.2800409656542473E-3</v>
      </c>
      <c r="K50" s="23">
        <f>K49/C49</f>
        <v>3.7356481395793617E-2</v>
      </c>
      <c r="L50" s="23">
        <f>L49/C49</f>
        <v>1.1290233023006162E-3</v>
      </c>
      <c r="M50" s="23">
        <f>M49/C49</f>
        <v>4.4543979467816667E-3</v>
      </c>
      <c r="N50" s="23">
        <f>N49/C49</f>
        <v>3.1038886523903828E-2</v>
      </c>
    </row>
    <row r="51" spans="2:14" x14ac:dyDescent="0.2">
      <c r="B51" s="27">
        <v>22</v>
      </c>
      <c r="C51" s="26">
        <v>162905</v>
      </c>
      <c r="D51" s="26">
        <v>-2058</v>
      </c>
      <c r="E51" s="27">
        <v>-1.26</v>
      </c>
      <c r="F51" s="33">
        <v>63971</v>
      </c>
      <c r="G51" s="34">
        <v>98934</v>
      </c>
      <c r="H51" s="26">
        <v>79414</v>
      </c>
      <c r="I51" s="26">
        <v>3885</v>
      </c>
      <c r="J51" s="26">
        <v>1438</v>
      </c>
      <c r="K51" s="26">
        <v>7568</v>
      </c>
      <c r="L51" s="27">
        <v>224</v>
      </c>
      <c r="M51" s="26">
        <v>836</v>
      </c>
      <c r="N51" s="26">
        <v>5569</v>
      </c>
    </row>
    <row r="52" spans="2:14" x14ac:dyDescent="0.2">
      <c r="B52" s="29"/>
      <c r="C52" s="28"/>
      <c r="D52" s="29"/>
      <c r="E52" s="29"/>
      <c r="F52" s="35">
        <f>F51/C51</f>
        <v>0.39268899051594486</v>
      </c>
      <c r="G52" s="36">
        <f>G51/C51</f>
        <v>0.60731100948405514</v>
      </c>
      <c r="H52" s="30">
        <f>H51/$C51</f>
        <v>0.48748657192842454</v>
      </c>
      <c r="I52" s="30">
        <f>I51/C51</f>
        <v>2.3848255118013566E-2</v>
      </c>
      <c r="J52" s="30">
        <f>J51/C51</f>
        <v>8.8272305945182768E-3</v>
      </c>
      <c r="K52" s="30">
        <f>K51/C51</f>
        <v>4.6456523740830542E-2</v>
      </c>
      <c r="L52" s="30">
        <f>L51/C51</f>
        <v>1.3750345293269083E-3</v>
      </c>
      <c r="M52" s="30">
        <f>M51/C51</f>
        <v>5.1318252969522115E-3</v>
      </c>
      <c r="N52" s="30">
        <f>N51/C51</f>
        <v>3.4185568275989071E-2</v>
      </c>
    </row>
    <row r="53" spans="2:14" x14ac:dyDescent="0.2">
      <c r="B53" s="14">
        <v>23</v>
      </c>
      <c r="C53" s="13">
        <v>162148</v>
      </c>
      <c r="D53" s="14">
        <v>-2815</v>
      </c>
      <c r="E53" s="14">
        <v>-1.74</v>
      </c>
      <c r="F53" s="15">
        <v>26756</v>
      </c>
      <c r="G53" s="16">
        <v>135392</v>
      </c>
      <c r="H53" s="13">
        <v>114712</v>
      </c>
      <c r="I53" s="13">
        <v>2054</v>
      </c>
      <c r="J53" s="13">
        <v>584</v>
      </c>
      <c r="K53" s="14">
        <v>9335</v>
      </c>
      <c r="L53" s="14">
        <v>125</v>
      </c>
      <c r="M53" s="14">
        <v>760</v>
      </c>
      <c r="N53" s="13">
        <v>7822</v>
      </c>
    </row>
    <row r="54" spans="2:14" x14ac:dyDescent="0.2">
      <c r="B54" s="21"/>
      <c r="C54" s="22"/>
      <c r="D54" s="21"/>
      <c r="E54" s="21"/>
      <c r="F54" s="31">
        <f>F53/C53</f>
        <v>0.16500974418432543</v>
      </c>
      <c r="G54" s="32">
        <f>G53/C53</f>
        <v>0.83499025581567454</v>
      </c>
      <c r="H54" s="23">
        <f>H53/$C53</f>
        <v>0.70745245084737396</v>
      </c>
      <c r="I54" s="23">
        <f>I53/C53</f>
        <v>1.2667439623060413E-2</v>
      </c>
      <c r="J54" s="23">
        <f>J53/C53</f>
        <v>3.6016478772479465E-3</v>
      </c>
      <c r="K54" s="23">
        <f>K53/C53</f>
        <v>5.75708611885438E-2</v>
      </c>
      <c r="L54" s="23">
        <f>L53/C53</f>
        <v>7.7090065865752276E-4</v>
      </c>
      <c r="M54" s="23">
        <f>M53/C53</f>
        <v>4.6870760046377382E-3</v>
      </c>
      <c r="N54" s="23">
        <f>N53/C53</f>
        <v>4.8239879616153142E-2</v>
      </c>
    </row>
    <row r="55" spans="2:14" x14ac:dyDescent="0.2">
      <c r="B55" s="27">
        <v>24</v>
      </c>
      <c r="C55" s="26">
        <v>162344</v>
      </c>
      <c r="D55" s="26">
        <v>-2619</v>
      </c>
      <c r="E55" s="27">
        <v>-1.61</v>
      </c>
      <c r="F55" s="33">
        <v>42941</v>
      </c>
      <c r="G55" s="34">
        <v>119403</v>
      </c>
      <c r="H55" s="26">
        <v>98304</v>
      </c>
      <c r="I55" s="26">
        <v>2486</v>
      </c>
      <c r="J55" s="27">
        <v>748</v>
      </c>
      <c r="K55" s="26">
        <v>9866</v>
      </c>
      <c r="L55" s="27">
        <v>139</v>
      </c>
      <c r="M55" s="27">
        <v>725</v>
      </c>
      <c r="N55" s="26">
        <v>7135</v>
      </c>
    </row>
    <row r="56" spans="2:14" x14ac:dyDescent="0.2">
      <c r="B56" s="29"/>
      <c r="C56" s="28"/>
      <c r="D56" s="29"/>
      <c r="E56" s="29"/>
      <c r="F56" s="35">
        <f>F55/C55</f>
        <v>0.26450623367663728</v>
      </c>
      <c r="G56" s="36">
        <f>G55/C55</f>
        <v>0.73549376632336272</v>
      </c>
      <c r="H56" s="30">
        <f>H55/$C55</f>
        <v>0.60552900014783417</v>
      </c>
      <c r="I56" s="30">
        <f>I55/C55</f>
        <v>1.5313162174148721E-2</v>
      </c>
      <c r="J56" s="30">
        <f>J55/C55</f>
        <v>4.6075001231951906E-3</v>
      </c>
      <c r="K56" s="30">
        <f>K55/C55</f>
        <v>6.0772187453801807E-2</v>
      </c>
      <c r="L56" s="30">
        <f>L55/C55</f>
        <v>8.562065736953629E-4</v>
      </c>
      <c r="M56" s="30">
        <f>M55/C55</f>
        <v>4.4658256541664611E-3</v>
      </c>
      <c r="N56" s="30">
        <f>N55/C55</f>
        <v>4.3949884196520968E-2</v>
      </c>
    </row>
    <row r="57" spans="2:14" x14ac:dyDescent="0.2">
      <c r="B57" s="14">
        <v>25</v>
      </c>
      <c r="C57" s="13">
        <v>167675</v>
      </c>
      <c r="D57" s="14">
        <v>2712</v>
      </c>
      <c r="E57" s="14">
        <v>1.62</v>
      </c>
      <c r="F57" s="15">
        <v>81010</v>
      </c>
      <c r="G57" s="16">
        <v>86665</v>
      </c>
      <c r="H57" s="13">
        <v>63234</v>
      </c>
      <c r="I57" s="14">
        <v>10211</v>
      </c>
      <c r="J57" s="14">
        <v>804</v>
      </c>
      <c r="K57" s="13">
        <v>5617</v>
      </c>
      <c r="L57" s="14">
        <v>397</v>
      </c>
      <c r="M57" s="14">
        <v>798</v>
      </c>
      <c r="N57" s="13">
        <v>5604</v>
      </c>
    </row>
    <row r="58" spans="2:14" x14ac:dyDescent="0.2">
      <c r="B58" s="21"/>
      <c r="C58" s="22"/>
      <c r="D58" s="21"/>
      <c r="E58" s="21"/>
      <c r="F58" s="31">
        <f>F57/C57</f>
        <v>0.48313702102281197</v>
      </c>
      <c r="G58" s="32">
        <f>G57/C57</f>
        <v>0.51686297897718803</v>
      </c>
      <c r="H58" s="23">
        <f>H57/$C57</f>
        <v>0.37712240942299091</v>
      </c>
      <c r="I58" s="23">
        <f>I57/C57</f>
        <v>6.0897569703295067E-2</v>
      </c>
      <c r="J58" s="23">
        <f>J57/C57</f>
        <v>4.794990308632772E-3</v>
      </c>
      <c r="K58" s="23">
        <f>K57/C57</f>
        <v>3.3499329059191889E-2</v>
      </c>
      <c r="L58" s="23">
        <f>L57/C57</f>
        <v>2.3676755628447891E-3</v>
      </c>
      <c r="M58" s="23">
        <f>M57/C57</f>
        <v>4.7592067988668557E-3</v>
      </c>
      <c r="N58" s="23">
        <f>N57/C57</f>
        <v>3.3421798121365739E-2</v>
      </c>
    </row>
    <row r="59" spans="2:14" x14ac:dyDescent="0.2">
      <c r="B59" s="27">
        <v>26</v>
      </c>
      <c r="C59" s="26">
        <v>165477</v>
      </c>
      <c r="D59" s="26">
        <v>514</v>
      </c>
      <c r="E59" s="27">
        <v>0.31</v>
      </c>
      <c r="F59" s="33">
        <v>22810</v>
      </c>
      <c r="G59" s="34">
        <v>142667</v>
      </c>
      <c r="H59" s="26">
        <v>123919</v>
      </c>
      <c r="I59" s="26">
        <v>2759</v>
      </c>
      <c r="J59" s="26">
        <v>732</v>
      </c>
      <c r="K59" s="26">
        <v>6688</v>
      </c>
      <c r="L59" s="27">
        <v>116</v>
      </c>
      <c r="M59" s="26">
        <v>849</v>
      </c>
      <c r="N59" s="26">
        <v>7604</v>
      </c>
    </row>
    <row r="60" spans="2:14" x14ac:dyDescent="0.2">
      <c r="B60" s="29"/>
      <c r="C60" s="28"/>
      <c r="D60" s="29"/>
      <c r="E60" s="29"/>
      <c r="F60" s="35">
        <f>F59/C59</f>
        <v>0.13784392997214115</v>
      </c>
      <c r="G60" s="36">
        <f>G59/C59</f>
        <v>0.86215607002785888</v>
      </c>
      <c r="H60" s="30">
        <f>H59/$C59</f>
        <v>0.74885935809810422</v>
      </c>
      <c r="I60" s="30">
        <f>I59/C59</f>
        <v>1.6673011959365953E-2</v>
      </c>
      <c r="J60" s="30">
        <f>J59/C59</f>
        <v>4.4235754817890096E-3</v>
      </c>
      <c r="K60" s="30">
        <f>K59/C59</f>
        <v>4.0416492926509423E-2</v>
      </c>
      <c r="L60" s="30">
        <f>L59/C59</f>
        <v>7.0100376487366826E-4</v>
      </c>
      <c r="M60" s="30">
        <f>M59/C59</f>
        <v>5.1306223825667617E-3</v>
      </c>
      <c r="N60" s="30">
        <f>N59/C59</f>
        <v>4.595200541464977E-2</v>
      </c>
    </row>
    <row r="61" spans="2:14" x14ac:dyDescent="0.2">
      <c r="B61" s="14">
        <v>27</v>
      </c>
      <c r="C61" s="13">
        <v>163308</v>
      </c>
      <c r="D61" s="14">
        <v>-1655</v>
      </c>
      <c r="E61" s="14">
        <v>-1.01</v>
      </c>
      <c r="F61" s="15">
        <v>18565</v>
      </c>
      <c r="G61" s="16">
        <v>144743</v>
      </c>
      <c r="H61" s="13">
        <v>114127</v>
      </c>
      <c r="I61" s="13">
        <v>7940</v>
      </c>
      <c r="J61" s="13">
        <v>455</v>
      </c>
      <c r="K61" s="14">
        <v>12635</v>
      </c>
      <c r="L61" s="14">
        <v>191</v>
      </c>
      <c r="M61" s="14">
        <v>824</v>
      </c>
      <c r="N61" s="13">
        <v>8571</v>
      </c>
    </row>
    <row r="62" spans="2:14" x14ac:dyDescent="0.2">
      <c r="B62" s="21"/>
      <c r="C62" s="22"/>
      <c r="D62" s="21"/>
      <c r="E62" s="21"/>
      <c r="F62" s="31">
        <f>F61/C61</f>
        <v>0.11368089744531805</v>
      </c>
      <c r="G62" s="32">
        <f>G61/C61</f>
        <v>0.88631910255468194</v>
      </c>
      <c r="H62" s="23">
        <f>H61/$C61</f>
        <v>0.69884512699928969</v>
      </c>
      <c r="I62" s="23">
        <f>I61/C61</f>
        <v>4.8619785925980354E-2</v>
      </c>
      <c r="J62" s="23">
        <f>J61/C61</f>
        <v>2.786146422710461E-3</v>
      </c>
      <c r="K62" s="23">
        <f>K61/C61</f>
        <v>7.7369142969113583E-2</v>
      </c>
      <c r="L62" s="23">
        <f>L61/C61</f>
        <v>1.1695691576652705E-3</v>
      </c>
      <c r="M62" s="23">
        <f>M61/C61</f>
        <v>5.0456805545349894E-3</v>
      </c>
      <c r="N62" s="23">
        <f>N61/C61</f>
        <v>5.2483650525387608E-2</v>
      </c>
    </row>
    <row r="63" spans="2:14" x14ac:dyDescent="0.2">
      <c r="B63" s="27">
        <v>28</v>
      </c>
      <c r="C63" s="26">
        <v>166956</v>
      </c>
      <c r="D63" s="26">
        <v>1993</v>
      </c>
      <c r="E63" s="27">
        <v>1.19</v>
      </c>
      <c r="F63" s="33">
        <v>59724</v>
      </c>
      <c r="G63" s="34">
        <v>107232</v>
      </c>
      <c r="H63" s="26">
        <v>54367</v>
      </c>
      <c r="I63" s="26">
        <v>33573</v>
      </c>
      <c r="J63" s="27">
        <v>811</v>
      </c>
      <c r="K63" s="26">
        <v>8949</v>
      </c>
      <c r="L63" s="27">
        <v>1015</v>
      </c>
      <c r="M63" s="27">
        <v>952</v>
      </c>
      <c r="N63" s="26">
        <v>7565</v>
      </c>
    </row>
    <row r="64" spans="2:14" x14ac:dyDescent="0.2">
      <c r="B64" s="29"/>
      <c r="C64" s="28"/>
      <c r="D64" s="29"/>
      <c r="E64" s="29"/>
      <c r="F64" s="35">
        <f>F63/C63</f>
        <v>0.35772299288435278</v>
      </c>
      <c r="G64" s="36">
        <f>G63/C63</f>
        <v>0.64227700711564728</v>
      </c>
      <c r="H64" s="30">
        <f>H63/$C63</f>
        <v>0.32563669469800427</v>
      </c>
      <c r="I64" s="30">
        <f>I63/C63</f>
        <v>0.20108890965284268</v>
      </c>
      <c r="J64" s="30">
        <f>J63/C63</f>
        <v>4.8575672632310309E-3</v>
      </c>
      <c r="K64" s="30">
        <f>K63/C63</f>
        <v>5.3600948752964853E-2</v>
      </c>
      <c r="L64" s="30">
        <f>L63/C63</f>
        <v>6.0794460816023382E-3</v>
      </c>
      <c r="M64" s="30">
        <f>M63/C63</f>
        <v>5.7021011523994344E-3</v>
      </c>
      <c r="N64" s="30">
        <f>N63/C63</f>
        <v>4.5311339514602651E-2</v>
      </c>
    </row>
    <row r="65" spans="2:14" x14ac:dyDescent="0.2">
      <c r="B65" s="14">
        <v>29</v>
      </c>
      <c r="C65" s="13">
        <v>165957</v>
      </c>
      <c r="D65" s="14">
        <v>994</v>
      </c>
      <c r="E65" s="14">
        <v>0.6</v>
      </c>
      <c r="F65" s="15">
        <v>32654</v>
      </c>
      <c r="G65" s="16">
        <v>133303</v>
      </c>
      <c r="H65" s="13">
        <v>90125</v>
      </c>
      <c r="I65" s="14">
        <v>18868</v>
      </c>
      <c r="J65" s="14">
        <v>623</v>
      </c>
      <c r="K65" s="13">
        <v>12599</v>
      </c>
      <c r="L65" s="14">
        <v>302</v>
      </c>
      <c r="M65" s="14">
        <v>966</v>
      </c>
      <c r="N65" s="13">
        <v>9820</v>
      </c>
    </row>
    <row r="66" spans="2:14" x14ac:dyDescent="0.2">
      <c r="B66" s="21"/>
      <c r="C66" s="22"/>
      <c r="D66" s="21"/>
      <c r="E66" s="21"/>
      <c r="F66" s="31">
        <f>F65/C65</f>
        <v>0.19676181179462149</v>
      </c>
      <c r="G66" s="32">
        <f>G65/C65</f>
        <v>0.80323818820537851</v>
      </c>
      <c r="H66" s="23">
        <f>H65/$C65</f>
        <v>0.54306235952686543</v>
      </c>
      <c r="I66" s="23">
        <f>I65/C65</f>
        <v>0.11369210096591285</v>
      </c>
      <c r="J66" s="23">
        <f>J65/C65</f>
        <v>3.7539844658556133E-3</v>
      </c>
      <c r="K66" s="23">
        <f>K65/C65</f>
        <v>7.5917255674662718E-2</v>
      </c>
      <c r="L66" s="23">
        <f>L65/C65</f>
        <v>1.8197484890664448E-3</v>
      </c>
      <c r="M66" s="23">
        <f>M65/C65</f>
        <v>5.8207849021131982E-3</v>
      </c>
      <c r="N66" s="23">
        <f>N65/C65</f>
        <v>5.9171954180902285E-2</v>
      </c>
    </row>
    <row r="67" spans="2:14" x14ac:dyDescent="0.2">
      <c r="B67" s="27">
        <v>30</v>
      </c>
      <c r="C67" s="26">
        <v>162512</v>
      </c>
      <c r="D67" s="26">
        <v>-2451</v>
      </c>
      <c r="E67" s="27">
        <v>-1.51</v>
      </c>
      <c r="F67" s="33">
        <v>14728</v>
      </c>
      <c r="G67" s="34">
        <v>147784</v>
      </c>
      <c r="H67" s="26">
        <v>123294</v>
      </c>
      <c r="I67" s="26">
        <v>2129</v>
      </c>
      <c r="J67" s="26">
        <v>423</v>
      </c>
      <c r="K67" s="26">
        <v>13167</v>
      </c>
      <c r="L67" s="27">
        <v>100</v>
      </c>
      <c r="M67" s="26">
        <v>691</v>
      </c>
      <c r="N67" s="26">
        <v>7980</v>
      </c>
    </row>
    <row r="68" spans="2:14" x14ac:dyDescent="0.2">
      <c r="B68" s="29"/>
      <c r="C68" s="28"/>
      <c r="D68" s="29"/>
      <c r="E68" s="29"/>
      <c r="F68" s="35">
        <f>F67/C67</f>
        <v>9.0627153687112341E-2</v>
      </c>
      <c r="G68" s="36">
        <f>G67/C67</f>
        <v>0.90937284631288762</v>
      </c>
      <c r="H68" s="30">
        <f>H67/$C67</f>
        <v>0.75867628236684059</v>
      </c>
      <c r="I68" s="30">
        <f>I67/C67</f>
        <v>1.3100571034754357E-2</v>
      </c>
      <c r="J68" s="30">
        <f>J67/C67</f>
        <v>2.6028847100521809E-3</v>
      </c>
      <c r="K68" s="30">
        <f>K67/C67</f>
        <v>8.1021709166092346E-2</v>
      </c>
      <c r="L68" s="30">
        <f>L67/C67</f>
        <v>6.153391749532342E-4</v>
      </c>
      <c r="M68" s="30">
        <f>M67/C67</f>
        <v>4.2519936989268486E-3</v>
      </c>
      <c r="N68" s="30">
        <f>N67/C67</f>
        <v>4.9104066161268091E-2</v>
      </c>
    </row>
    <row r="69" spans="2:14" x14ac:dyDescent="0.2">
      <c r="B69" s="14">
        <v>31</v>
      </c>
      <c r="C69" s="13">
        <v>166771</v>
      </c>
      <c r="D69" s="14">
        <v>1808</v>
      </c>
      <c r="E69" s="14">
        <v>1.08</v>
      </c>
      <c r="F69" s="15">
        <v>28219</v>
      </c>
      <c r="G69" s="16">
        <v>138552</v>
      </c>
      <c r="H69" s="13">
        <v>98370</v>
      </c>
      <c r="I69" s="13">
        <v>21816</v>
      </c>
      <c r="J69" s="13">
        <v>712</v>
      </c>
      <c r="K69" s="14">
        <v>8151</v>
      </c>
      <c r="L69" s="14">
        <v>197</v>
      </c>
      <c r="M69" s="14">
        <v>1024</v>
      </c>
      <c r="N69" s="13">
        <v>8282</v>
      </c>
    </row>
    <row r="70" spans="2:14" x14ac:dyDescent="0.2">
      <c r="B70" s="21"/>
      <c r="C70" s="22"/>
      <c r="D70" s="21"/>
      <c r="E70" s="21"/>
      <c r="F70" s="31">
        <f>F69/C69</f>
        <v>0.16920807574458388</v>
      </c>
      <c r="G70" s="32">
        <f>G69/C69</f>
        <v>0.83079192425541615</v>
      </c>
      <c r="H70" s="23">
        <f>H69/$C69</f>
        <v>0.5898507534283538</v>
      </c>
      <c r="I70" s="23">
        <f>I69/C69</f>
        <v>0.13081411036691032</v>
      </c>
      <c r="J70" s="23">
        <f>J69/C69</f>
        <v>4.2693274010469446E-3</v>
      </c>
      <c r="K70" s="23">
        <f>K69/C69</f>
        <v>4.8875403997097819E-2</v>
      </c>
      <c r="L70" s="23">
        <f>L69/C69</f>
        <v>1.1812605309076518E-3</v>
      </c>
      <c r="M70" s="23">
        <f>M69/C69</f>
        <v>6.1401562621798758E-3</v>
      </c>
      <c r="N70" s="23">
        <f>N69/C69</f>
        <v>4.9660912268919659E-2</v>
      </c>
    </row>
    <row r="71" spans="2:14" x14ac:dyDescent="0.2">
      <c r="B71" s="27">
        <v>32</v>
      </c>
      <c r="C71" s="26">
        <v>167388</v>
      </c>
      <c r="D71" s="26">
        <v>2425</v>
      </c>
      <c r="E71" s="27">
        <v>1.45</v>
      </c>
      <c r="F71" s="33">
        <v>17750</v>
      </c>
      <c r="G71" s="34">
        <v>149638</v>
      </c>
      <c r="H71" s="26">
        <v>128918</v>
      </c>
      <c r="I71" s="26">
        <v>6067</v>
      </c>
      <c r="J71" s="27">
        <v>678</v>
      </c>
      <c r="K71" s="26">
        <v>5289</v>
      </c>
      <c r="L71" s="27">
        <v>111</v>
      </c>
      <c r="M71" s="27">
        <v>852</v>
      </c>
      <c r="N71" s="26">
        <v>7723</v>
      </c>
    </row>
    <row r="72" spans="2:14" x14ac:dyDescent="0.2">
      <c r="B72" s="29"/>
      <c r="C72" s="28"/>
      <c r="D72" s="29"/>
      <c r="E72" s="29"/>
      <c r="F72" s="35">
        <f>F71/C71</f>
        <v>0.10604105431691639</v>
      </c>
      <c r="G72" s="36">
        <f>G71/C71</f>
        <v>0.89395894568308365</v>
      </c>
      <c r="H72" s="30">
        <f>H71/$C71</f>
        <v>0.77017468396778743</v>
      </c>
      <c r="I72" s="30">
        <f>I71/C71</f>
        <v>3.6245131072717277E-2</v>
      </c>
      <c r="J72" s="30">
        <f>J71/C71</f>
        <v>4.0504695677109469E-3</v>
      </c>
      <c r="K72" s="30">
        <f>K71/C71</f>
        <v>3.1597247114488497E-2</v>
      </c>
      <c r="L72" s="30">
        <f>L71/C71</f>
        <v>6.6312997347480103E-4</v>
      </c>
      <c r="M72" s="30">
        <f>M71/C71</f>
        <v>5.0899706072119865E-3</v>
      </c>
      <c r="N72" s="30">
        <f>N71/C71</f>
        <v>4.6138313379692687E-2</v>
      </c>
    </row>
    <row r="73" spans="2:14" x14ac:dyDescent="0.2">
      <c r="B73" s="14">
        <v>33</v>
      </c>
      <c r="C73" s="13">
        <v>167813</v>
      </c>
      <c r="D73" s="14">
        <v>2850</v>
      </c>
      <c r="E73" s="14">
        <v>1.7</v>
      </c>
      <c r="F73" s="15">
        <v>56830</v>
      </c>
      <c r="G73" s="16">
        <v>110983</v>
      </c>
      <c r="H73" s="13">
        <v>61601</v>
      </c>
      <c r="I73" s="14">
        <v>31791</v>
      </c>
      <c r="J73" s="14">
        <v>720</v>
      </c>
      <c r="K73" s="13">
        <v>7497</v>
      </c>
      <c r="L73" s="14">
        <v>928</v>
      </c>
      <c r="M73" s="14">
        <v>820</v>
      </c>
      <c r="N73" s="13">
        <v>7626</v>
      </c>
    </row>
    <row r="74" spans="2:14" x14ac:dyDescent="0.2">
      <c r="B74" s="21"/>
      <c r="C74" s="22"/>
      <c r="D74" s="21"/>
      <c r="E74" s="21"/>
      <c r="F74" s="31">
        <f>F73/C73</f>
        <v>0.33865076007222322</v>
      </c>
      <c r="G74" s="32">
        <f>G73/C73</f>
        <v>0.66134923992777672</v>
      </c>
      <c r="H74" s="23">
        <f>H73/$C73</f>
        <v>0.3670812154004755</v>
      </c>
      <c r="I74" s="23">
        <f>I73/C73</f>
        <v>0.18944301097054458</v>
      </c>
      <c r="J74" s="23">
        <f>J73/C73</f>
        <v>4.290490009713193E-3</v>
      </c>
      <c r="K74" s="23">
        <f>K73/C73</f>
        <v>4.4674727226138619E-2</v>
      </c>
      <c r="L74" s="23">
        <f>L73/C73</f>
        <v>5.5299649014081149E-3</v>
      </c>
      <c r="M74" s="23">
        <f>M73/C73</f>
        <v>4.8863913999511359E-3</v>
      </c>
      <c r="N74" s="23">
        <f>N73/C73</f>
        <v>4.5443440019545568E-2</v>
      </c>
    </row>
    <row r="75" spans="2:14" x14ac:dyDescent="0.2">
      <c r="B75" s="27">
        <v>34</v>
      </c>
      <c r="C75" s="26">
        <v>167908</v>
      </c>
      <c r="D75" s="26">
        <v>2945</v>
      </c>
      <c r="E75" s="27">
        <v>1.75</v>
      </c>
      <c r="F75" s="33">
        <v>65324</v>
      </c>
      <c r="G75" s="34">
        <v>102584</v>
      </c>
      <c r="H75" s="26">
        <v>84145</v>
      </c>
      <c r="I75" s="26">
        <v>6100</v>
      </c>
      <c r="J75" s="26">
        <v>1252</v>
      </c>
      <c r="K75" s="26">
        <v>4299</v>
      </c>
      <c r="L75" s="27">
        <v>125</v>
      </c>
      <c r="M75" s="26">
        <v>847</v>
      </c>
      <c r="N75" s="26">
        <v>5816</v>
      </c>
    </row>
    <row r="76" spans="2:14" x14ac:dyDescent="0.2">
      <c r="B76" s="29"/>
      <c r="C76" s="28"/>
      <c r="D76" s="29"/>
      <c r="E76" s="29"/>
      <c r="F76" s="35">
        <f>F75/C75</f>
        <v>0.38904638254282109</v>
      </c>
      <c r="G76" s="36">
        <f>G75/C75</f>
        <v>0.61095361745717891</v>
      </c>
      <c r="H76" s="30">
        <f>H75/$C75</f>
        <v>0.50113752769373709</v>
      </c>
      <c r="I76" s="30">
        <f>I75/C75</f>
        <v>3.6329418491078451E-2</v>
      </c>
      <c r="J76" s="30">
        <f>J75/C75</f>
        <v>7.4564642542344619E-3</v>
      </c>
      <c r="K76" s="30">
        <f>K75/C75</f>
        <v>2.5603306572646926E-2</v>
      </c>
      <c r="L76" s="30">
        <f>L75/C75</f>
        <v>7.4445529694832887E-4</v>
      </c>
      <c r="M76" s="30">
        <f>M75/C75</f>
        <v>5.0444290921218765E-3</v>
      </c>
      <c r="N76" s="30">
        <f>N75/C75</f>
        <v>3.4638016056411841E-2</v>
      </c>
    </row>
    <row r="77" spans="2:14" x14ac:dyDescent="0.2">
      <c r="B77" s="14">
        <v>35</v>
      </c>
      <c r="C77" s="13">
        <v>168122</v>
      </c>
      <c r="D77" s="14">
        <v>3159</v>
      </c>
      <c r="E77" s="14">
        <v>1.88</v>
      </c>
      <c r="F77" s="15">
        <v>70143</v>
      </c>
      <c r="G77" s="16">
        <v>97979</v>
      </c>
      <c r="H77" s="13">
        <v>85326</v>
      </c>
      <c r="I77" s="14">
        <v>2921</v>
      </c>
      <c r="J77" s="14">
        <v>1265</v>
      </c>
      <c r="K77" s="13">
        <v>1556</v>
      </c>
      <c r="L77" s="14">
        <v>138</v>
      </c>
      <c r="M77" s="14">
        <v>944</v>
      </c>
      <c r="N77" s="13">
        <v>5829</v>
      </c>
    </row>
    <row r="78" spans="2:14" x14ac:dyDescent="0.2">
      <c r="B78" s="21"/>
      <c r="C78" s="22"/>
      <c r="D78" s="21"/>
      <c r="E78" s="21"/>
      <c r="F78" s="31">
        <f>F77/C77</f>
        <v>0.4172148796707153</v>
      </c>
      <c r="G78" s="32">
        <f>G77/C77</f>
        <v>0.58278512032928464</v>
      </c>
      <c r="H78" s="23">
        <f>H77/$C77</f>
        <v>0.50752429783133679</v>
      </c>
      <c r="I78" s="23">
        <f>I77/C77</f>
        <v>1.7374287719632172E-2</v>
      </c>
      <c r="J78" s="23">
        <f>J77/C77</f>
        <v>7.5242978313367678E-3</v>
      </c>
      <c r="K78" s="23">
        <f>K77/C77</f>
        <v>9.2551837356205612E-3</v>
      </c>
      <c r="L78" s="23">
        <f>L77/C77</f>
        <v>8.2083249069128368E-4</v>
      </c>
      <c r="M78" s="23">
        <f>M77/C77</f>
        <v>5.6149700812505206E-3</v>
      </c>
      <c r="N78" s="23">
        <f>N77/C77</f>
        <v>3.4671250639416618E-2</v>
      </c>
    </row>
    <row r="80" spans="2:14" ht="13.9" customHeight="1" x14ac:dyDescent="0.2">
      <c r="B80" s="74" t="s">
        <v>13</v>
      </c>
      <c r="C80" s="74"/>
      <c r="D80" s="74"/>
      <c r="E80" s="42">
        <v>2434</v>
      </c>
    </row>
    <row r="81" spans="2:5" ht="13.9" customHeight="1" x14ac:dyDescent="0.2">
      <c r="B81" s="74" t="s">
        <v>14</v>
      </c>
      <c r="C81" s="74"/>
      <c r="D81" s="74"/>
      <c r="E81" s="42">
        <v>3829</v>
      </c>
    </row>
    <row r="82" spans="2:5" ht="13.9" customHeight="1" x14ac:dyDescent="0.2">
      <c r="B82" s="74" t="s">
        <v>15</v>
      </c>
      <c r="C82" s="74"/>
      <c r="D82" s="74"/>
      <c r="E82" s="42">
        <v>-4140</v>
      </c>
    </row>
    <row r="83" spans="2:5" ht="13.9" customHeight="1" x14ac:dyDescent="0.2">
      <c r="B83" s="5" t="s">
        <v>16</v>
      </c>
      <c r="C83" s="5"/>
      <c r="D83" s="5"/>
      <c r="E83" s="4">
        <v>4.83</v>
      </c>
    </row>
    <row r="84" spans="2:5" x14ac:dyDescent="0.2">
      <c r="C84" s="37"/>
    </row>
    <row r="86" spans="2:5" x14ac:dyDescent="0.2">
      <c r="B86" s="38" t="s">
        <v>21</v>
      </c>
    </row>
    <row r="87" spans="2:5" x14ac:dyDescent="0.2">
      <c r="B87" s="39" t="s">
        <v>30</v>
      </c>
    </row>
  </sheetData>
  <mergeCells count="5">
    <mergeCell ref="B81:D81"/>
    <mergeCell ref="B82:D82"/>
    <mergeCell ref="B2:N2"/>
    <mergeCell ref="B3:N3"/>
    <mergeCell ref="B80:D80"/>
  </mergeCells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showGridLines="0" zoomScale="90" zoomScaleNormal="90" workbookViewId="0">
      <selection activeCell="H7" sqref="H7"/>
    </sheetView>
  </sheetViews>
  <sheetFormatPr defaultColWidth="8.85546875" defaultRowHeight="14.25" x14ac:dyDescent="0.2"/>
  <cols>
    <col min="1" max="1" width="4.28515625" style="2" customWidth="1"/>
    <col min="2" max="2" width="8.28515625" style="7" customWidth="1"/>
    <col min="3" max="3" width="17.28515625" style="2" customWidth="1"/>
    <col min="4" max="4" width="15.7109375" style="2" bestFit="1" customWidth="1"/>
    <col min="5" max="5" width="15.85546875" style="2" bestFit="1" customWidth="1"/>
    <col min="6" max="6" width="12.42578125" style="2" customWidth="1"/>
    <col min="7" max="7" width="12.5703125" style="2" customWidth="1"/>
    <col min="8" max="8" width="17" style="2" bestFit="1" customWidth="1"/>
    <col min="9" max="9" width="18.140625" style="2" customWidth="1"/>
    <col min="10" max="10" width="19.42578125" style="2" customWidth="1"/>
    <col min="11" max="11" width="15" style="2" customWidth="1"/>
    <col min="12" max="16384" width="8.85546875" style="2"/>
  </cols>
  <sheetData>
    <row r="1" spans="2:11" x14ac:dyDescent="0.2">
      <c r="B1" s="6"/>
      <c r="C1" s="1"/>
      <c r="D1" s="1"/>
      <c r="E1" s="1"/>
    </row>
    <row r="2" spans="2:11" ht="31.15" customHeight="1" x14ac:dyDescent="0.25">
      <c r="B2" s="75" t="s">
        <v>22</v>
      </c>
      <c r="C2" s="76"/>
      <c r="D2" s="76"/>
      <c r="E2" s="76"/>
      <c r="F2" s="76"/>
      <c r="G2" s="76"/>
      <c r="H2" s="76"/>
      <c r="I2" s="76"/>
      <c r="J2" s="76"/>
      <c r="K2" s="76"/>
    </row>
    <row r="3" spans="2:11" x14ac:dyDescent="0.2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</row>
    <row r="7" spans="2:11" s="3" customFormat="1" ht="57.6" customHeight="1" x14ac:dyDescent="0.25">
      <c r="B7" s="10" t="s">
        <v>20</v>
      </c>
      <c r="C7" s="10" t="s">
        <v>23</v>
      </c>
      <c r="D7" s="10" t="s">
        <v>24</v>
      </c>
      <c r="E7" s="10" t="s">
        <v>25</v>
      </c>
      <c r="F7" s="10" t="s">
        <v>667</v>
      </c>
      <c r="G7" s="10" t="s">
        <v>668</v>
      </c>
      <c r="H7" s="10" t="s">
        <v>26</v>
      </c>
      <c r="I7" s="10" t="s">
        <v>27</v>
      </c>
      <c r="J7" s="10" t="s">
        <v>28</v>
      </c>
      <c r="K7" s="10" t="s">
        <v>29</v>
      </c>
    </row>
    <row r="8" spans="2:11" x14ac:dyDescent="0.2">
      <c r="B8" s="40"/>
      <c r="C8" s="24"/>
      <c r="D8" s="24"/>
      <c r="E8" s="24"/>
      <c r="F8" s="24"/>
      <c r="G8" s="24"/>
      <c r="H8" s="24"/>
      <c r="I8" s="24"/>
      <c r="J8" s="24"/>
      <c r="K8" s="24"/>
    </row>
    <row r="9" spans="2:11" x14ac:dyDescent="0.2">
      <c r="B9" s="14">
        <v>1</v>
      </c>
      <c r="C9" s="50">
        <v>0.32252191517195528</v>
      </c>
      <c r="D9" s="50">
        <v>0.29335088110132412</v>
      </c>
      <c r="E9" s="50">
        <v>0.35598449348589245</v>
      </c>
      <c r="F9" s="50">
        <v>0.34419919421156975</v>
      </c>
      <c r="G9" s="50">
        <v>0.31504065146299237</v>
      </c>
      <c r="H9" s="50">
        <v>0.31444502046277389</v>
      </c>
      <c r="I9" s="50">
        <v>0.30754687031486611</v>
      </c>
      <c r="J9" s="50">
        <v>0.3351236664884702</v>
      </c>
      <c r="K9" s="50">
        <v>0.3144845438477531</v>
      </c>
    </row>
    <row r="10" spans="2:11" x14ac:dyDescent="0.2">
      <c r="B10" s="27">
        <v>2</v>
      </c>
      <c r="C10" s="51">
        <v>0.40391937821977453</v>
      </c>
      <c r="D10" s="51">
        <v>0.39566227190742703</v>
      </c>
      <c r="E10" s="51">
        <v>0.4714111318569808</v>
      </c>
      <c r="F10" s="51">
        <v>0.41564211785850791</v>
      </c>
      <c r="G10" s="51">
        <v>0.3776520893252473</v>
      </c>
      <c r="H10" s="51">
        <v>0.40002368032567587</v>
      </c>
      <c r="I10" s="51">
        <v>0.37669813354346959</v>
      </c>
      <c r="J10" s="51">
        <v>0.39367372677682871</v>
      </c>
      <c r="K10" s="51">
        <v>0.40059187416405861</v>
      </c>
    </row>
    <row r="11" spans="2:11" x14ac:dyDescent="0.2">
      <c r="B11" s="14">
        <v>3</v>
      </c>
      <c r="C11" s="50">
        <v>0.42373686713737091</v>
      </c>
      <c r="D11" s="50">
        <v>0.31461349481728168</v>
      </c>
      <c r="E11" s="50">
        <v>0.48920501734386873</v>
      </c>
      <c r="F11" s="50">
        <v>0.44450479426847977</v>
      </c>
      <c r="G11" s="50">
        <v>0.4256417185006876</v>
      </c>
      <c r="H11" s="50">
        <v>0.42477421285691197</v>
      </c>
      <c r="I11" s="50">
        <v>0.39561420796419378</v>
      </c>
      <c r="J11" s="50">
        <v>0.42901226596538677</v>
      </c>
      <c r="K11" s="50">
        <v>0.46652922538215669</v>
      </c>
    </row>
    <row r="12" spans="2:11" x14ac:dyDescent="0.2">
      <c r="B12" s="27">
        <v>4</v>
      </c>
      <c r="C12" s="51">
        <v>0.23712563415881083</v>
      </c>
      <c r="D12" s="51">
        <v>0.26332603759006601</v>
      </c>
      <c r="E12" s="51">
        <v>0.2594358008037278</v>
      </c>
      <c r="F12" s="51">
        <v>0.27150941022306618</v>
      </c>
      <c r="G12" s="51">
        <v>0.21103091926808759</v>
      </c>
      <c r="H12" s="52">
        <v>0.2438457597091499</v>
      </c>
      <c r="I12" s="52">
        <v>0.22193287881217927</v>
      </c>
      <c r="J12" s="52">
        <v>0.22962676064430604</v>
      </c>
      <c r="K12" s="51">
        <v>0.19629750621990372</v>
      </c>
    </row>
    <row r="13" spans="2:11" x14ac:dyDescent="0.2">
      <c r="B13" s="14">
        <v>5</v>
      </c>
      <c r="C13" s="50">
        <v>-0.2275641831440299</v>
      </c>
      <c r="D13" s="50">
        <v>-0.20214043223039574</v>
      </c>
      <c r="E13" s="50">
        <v>-0.19520929936783121</v>
      </c>
      <c r="F13" s="50">
        <v>-0.2369228325472138</v>
      </c>
      <c r="G13" s="50">
        <v>-0.26504455219156253</v>
      </c>
      <c r="H13" s="20">
        <v>-0.20745718496074139</v>
      </c>
      <c r="I13" s="20">
        <v>-0.22865728940235047</v>
      </c>
      <c r="J13" s="20">
        <v>-0.24059669162285346</v>
      </c>
      <c r="K13" s="50">
        <v>-0.24448518282929066</v>
      </c>
    </row>
    <row r="14" spans="2:11" x14ac:dyDescent="0.2">
      <c r="B14" s="27">
        <v>6</v>
      </c>
      <c r="C14" s="51">
        <v>0.31451777175045587</v>
      </c>
      <c r="D14" s="51">
        <v>0.32300008507640371</v>
      </c>
      <c r="E14" s="51">
        <v>0.3762206156480794</v>
      </c>
      <c r="F14" s="51">
        <v>0.32465302868046014</v>
      </c>
      <c r="G14" s="51">
        <v>0.25968087991244826</v>
      </c>
      <c r="H14" s="51">
        <v>0.31875063082787852</v>
      </c>
      <c r="I14" s="51">
        <v>0.3139306431080191</v>
      </c>
      <c r="J14" s="51">
        <v>0.29025836528032811</v>
      </c>
      <c r="K14" s="51">
        <v>0.30964792547002984</v>
      </c>
    </row>
    <row r="15" spans="2:11" x14ac:dyDescent="0.2">
      <c r="B15" s="14">
        <v>7</v>
      </c>
      <c r="C15" s="50">
        <v>-2.9445561678832916E-3</v>
      </c>
      <c r="D15" s="50">
        <v>-5.7949043963096414E-3</v>
      </c>
      <c r="E15" s="50">
        <v>4.3787513882478979E-2</v>
      </c>
      <c r="F15" s="50">
        <v>-6.2614618810564182E-3</v>
      </c>
      <c r="G15" s="50">
        <v>-2.1705947791890723E-2</v>
      </c>
      <c r="H15" s="50">
        <v>-9.3406158473817169E-3</v>
      </c>
      <c r="I15" s="50">
        <v>-5.9591336436773945E-3</v>
      </c>
      <c r="J15" s="50">
        <v>-2.2200379133607284E-2</v>
      </c>
      <c r="K15" s="50">
        <v>3.9184794683778668E-3</v>
      </c>
    </row>
    <row r="16" spans="2:11" x14ac:dyDescent="0.2">
      <c r="B16" s="27">
        <v>8</v>
      </c>
      <c r="C16" s="51">
        <v>0.18435732452296788</v>
      </c>
      <c r="D16" s="51">
        <v>0.19413711345495693</v>
      </c>
      <c r="E16" s="51">
        <v>0.2630372279426384</v>
      </c>
      <c r="F16" s="51">
        <v>0.17746989546821546</v>
      </c>
      <c r="G16" s="51">
        <v>0.14123325348646432</v>
      </c>
      <c r="H16" s="51">
        <v>0.18277696599538384</v>
      </c>
      <c r="I16" s="51">
        <v>0.1687814047451891</v>
      </c>
      <c r="J16" s="51">
        <v>0.16949206202043471</v>
      </c>
      <c r="K16" s="51">
        <v>0.1779306730704604</v>
      </c>
    </row>
    <row r="17" spans="2:11" x14ac:dyDescent="0.2">
      <c r="B17" s="14">
        <v>9</v>
      </c>
      <c r="C17" s="50">
        <v>0.39415759573444864</v>
      </c>
      <c r="D17" s="50">
        <v>0.42068629576504596</v>
      </c>
      <c r="E17" s="50">
        <v>0.41121068375533826</v>
      </c>
      <c r="F17" s="50">
        <v>0.40675917114937349</v>
      </c>
      <c r="G17" s="50">
        <v>0.36601722597080316</v>
      </c>
      <c r="H17" s="50">
        <v>0.39946358505970569</v>
      </c>
      <c r="I17" s="50">
        <v>0.41761456357790794</v>
      </c>
      <c r="J17" s="50">
        <v>0.39553897638813745</v>
      </c>
      <c r="K17" s="50">
        <v>0.33597026420927667</v>
      </c>
    </row>
    <row r="18" spans="2:11" x14ac:dyDescent="0.2">
      <c r="B18" s="27">
        <v>10</v>
      </c>
      <c r="C18" s="51">
        <v>0.30295022621021728</v>
      </c>
      <c r="D18" s="51">
        <v>0.34216391452972578</v>
      </c>
      <c r="E18" s="51">
        <v>0.35960914087745205</v>
      </c>
      <c r="F18" s="51">
        <v>0.31420052768017209</v>
      </c>
      <c r="G18" s="51">
        <v>0.26937873708880761</v>
      </c>
      <c r="H18" s="51">
        <v>0.29676490736104078</v>
      </c>
      <c r="I18" s="51">
        <v>0.30104589217387884</v>
      </c>
      <c r="J18" s="51">
        <v>0.29080490315583402</v>
      </c>
      <c r="K18" s="51">
        <v>0.24963378681482706</v>
      </c>
    </row>
    <row r="19" spans="2:11" x14ac:dyDescent="0.2">
      <c r="B19" s="14">
        <v>11</v>
      </c>
      <c r="C19" s="50">
        <v>-3.0461216424473303E-3</v>
      </c>
      <c r="D19" s="50">
        <v>2.1215895277083285E-2</v>
      </c>
      <c r="E19" s="50">
        <v>3.0976913811298745E-2</v>
      </c>
      <c r="F19" s="50">
        <v>-9.3558765162528035E-3</v>
      </c>
      <c r="G19" s="50">
        <v>-4.7040085067780402E-2</v>
      </c>
      <c r="H19" s="50">
        <v>-1.1132607260094907E-2</v>
      </c>
      <c r="I19" s="50">
        <v>5.5938996287913545E-2</v>
      </c>
      <c r="J19" s="50">
        <v>-1.7455808418782748E-2</v>
      </c>
      <c r="K19" s="50">
        <v>-4.7516401252963358E-2</v>
      </c>
    </row>
    <row r="20" spans="2:11" x14ac:dyDescent="0.2">
      <c r="B20" s="27">
        <v>12</v>
      </c>
      <c r="C20" s="51">
        <v>3.5809474174466685E-2</v>
      </c>
      <c r="D20" s="51">
        <v>6.9176630165376229E-2</v>
      </c>
      <c r="E20" s="51">
        <v>0.1097618493324411</v>
      </c>
      <c r="F20" s="51">
        <v>3.8460357268050305E-2</v>
      </c>
      <c r="G20" s="51">
        <v>-6.6194060422747336E-4</v>
      </c>
      <c r="H20" s="51">
        <v>2.2166566648555375E-2</v>
      </c>
      <c r="I20" s="51">
        <v>2.5479441347600884E-2</v>
      </c>
      <c r="J20" s="51">
        <v>1.0840239238204097E-2</v>
      </c>
      <c r="K20" s="51">
        <v>1.1252649999732967E-2</v>
      </c>
    </row>
    <row r="21" spans="2:11" x14ac:dyDescent="0.2">
      <c r="B21" s="14">
        <v>13</v>
      </c>
      <c r="C21" s="50">
        <v>0.13512109063979591</v>
      </c>
      <c r="D21" s="50">
        <v>8.413060998360733E-2</v>
      </c>
      <c r="E21" s="50">
        <v>0.15681135110059002</v>
      </c>
      <c r="F21" s="50">
        <v>0.17964425207302387</v>
      </c>
      <c r="G21" s="50">
        <v>0.1473060751983189</v>
      </c>
      <c r="H21" s="50">
        <v>7.346955231344654E-2</v>
      </c>
      <c r="I21" s="50">
        <v>0.1314257713968805</v>
      </c>
      <c r="J21" s="50">
        <v>0.16437811989345097</v>
      </c>
      <c r="K21" s="50">
        <v>0.14380299315904915</v>
      </c>
    </row>
    <row r="22" spans="2:11" x14ac:dyDescent="0.2">
      <c r="B22" s="27">
        <v>14</v>
      </c>
      <c r="C22" s="51">
        <v>-0.31309400624581585</v>
      </c>
      <c r="D22" s="51">
        <v>-0.25045859114645685</v>
      </c>
      <c r="E22" s="51">
        <v>-0.28550928540130222</v>
      </c>
      <c r="F22" s="51">
        <v>-0.31075561739401131</v>
      </c>
      <c r="G22" s="51">
        <v>-0.36726212904562106</v>
      </c>
      <c r="H22" s="51">
        <v>-0.30798177365373192</v>
      </c>
      <c r="I22" s="51">
        <v>-0.31235141129821842</v>
      </c>
      <c r="J22" s="51">
        <v>-0.33415917734736311</v>
      </c>
      <c r="K22" s="51">
        <v>-0.33627406467982174</v>
      </c>
    </row>
    <row r="23" spans="2:11" x14ac:dyDescent="0.2">
      <c r="B23" s="14">
        <v>15</v>
      </c>
      <c r="C23" s="50">
        <v>6.8474008614289678E-2</v>
      </c>
      <c r="D23" s="50">
        <v>8.5670614544445356E-2</v>
      </c>
      <c r="E23" s="50">
        <v>0.11507078617816408</v>
      </c>
      <c r="F23" s="50">
        <v>8.3524284547236594E-2</v>
      </c>
      <c r="G23" s="50">
        <v>3.0936036486828411E-2</v>
      </c>
      <c r="H23" s="50">
        <v>6.9168194978871722E-2</v>
      </c>
      <c r="I23" s="50">
        <v>4.5879869481293634E-2</v>
      </c>
      <c r="J23" s="50">
        <v>6.2129373611867378E-2</v>
      </c>
      <c r="K23" s="50">
        <v>5.5412909085610196E-2</v>
      </c>
    </row>
    <row r="24" spans="2:11" x14ac:dyDescent="0.2">
      <c r="B24" s="27">
        <v>16</v>
      </c>
      <c r="C24" s="51">
        <v>4.7463316716496569E-2</v>
      </c>
      <c r="D24" s="51">
        <v>6.7735408431398969E-2</v>
      </c>
      <c r="E24" s="51">
        <v>6.6544352545267027E-2</v>
      </c>
      <c r="F24" s="51">
        <v>6.3034485541030527E-2</v>
      </c>
      <c r="G24" s="51">
        <v>1.7408865753312908E-2</v>
      </c>
      <c r="H24" s="51">
        <v>5.7811154330615566E-2</v>
      </c>
      <c r="I24" s="51">
        <v>4.8504205678572165E-2</v>
      </c>
      <c r="J24" s="51">
        <v>4.5199484752743713E-2</v>
      </c>
      <c r="K24" s="51">
        <v>1.3468576699031676E-2</v>
      </c>
    </row>
    <row r="25" spans="2:11" x14ac:dyDescent="0.2">
      <c r="B25" s="14">
        <v>17</v>
      </c>
      <c r="C25" s="50">
        <v>-0.29874630057014123</v>
      </c>
      <c r="D25" s="50">
        <v>-0.24355524186009814</v>
      </c>
      <c r="E25" s="50">
        <v>-0.28651084451280012</v>
      </c>
      <c r="F25" s="50">
        <v>-0.30036547199492714</v>
      </c>
      <c r="G25" s="50">
        <v>-0.34182277156438134</v>
      </c>
      <c r="H25" s="50">
        <v>-0.26673731130240258</v>
      </c>
      <c r="I25" s="50">
        <v>-0.29656485596810211</v>
      </c>
      <c r="J25" s="50">
        <v>-0.31527764028815158</v>
      </c>
      <c r="K25" s="50">
        <v>-0.33913626707026717</v>
      </c>
    </row>
    <row r="26" spans="2:11" x14ac:dyDescent="0.2">
      <c r="B26" s="27">
        <v>18</v>
      </c>
      <c r="C26" s="51">
        <v>-0.63943806887869603</v>
      </c>
      <c r="D26" s="51">
        <v>-0.61066576533854233</v>
      </c>
      <c r="E26" s="51">
        <v>-0.66608672076174713</v>
      </c>
      <c r="F26" s="51">
        <v>-0.65883008120148778</v>
      </c>
      <c r="G26" s="51">
        <v>-0.68257139141000911</v>
      </c>
      <c r="H26" s="51">
        <v>-0.5587077652960889</v>
      </c>
      <c r="I26" s="51">
        <v>-0.62516916275791357</v>
      </c>
      <c r="J26" s="51">
        <v>-0.65689171201961227</v>
      </c>
      <c r="K26" s="51">
        <v>-0.65658195224416693</v>
      </c>
    </row>
    <row r="27" spans="2:11" x14ac:dyDescent="0.2">
      <c r="B27" s="14">
        <v>19</v>
      </c>
      <c r="C27" s="50">
        <v>-0.10577232141310181</v>
      </c>
      <c r="D27" s="50">
        <v>-7.7940536602740085E-2</v>
      </c>
      <c r="E27" s="50">
        <v>-6.6106835122902163E-2</v>
      </c>
      <c r="F27" s="50">
        <v>-7.8882743926843135E-2</v>
      </c>
      <c r="G27" s="50">
        <v>-0.13620677979198254</v>
      </c>
      <c r="H27" s="50">
        <v>-0.10721181085948722</v>
      </c>
      <c r="I27" s="50">
        <v>-0.10939376205162432</v>
      </c>
      <c r="J27" s="50">
        <v>-0.12314725613624133</v>
      </c>
      <c r="K27" s="50">
        <v>-0.14728884681299365</v>
      </c>
    </row>
    <row r="28" spans="2:11" x14ac:dyDescent="0.2">
      <c r="B28" s="27">
        <v>20</v>
      </c>
      <c r="C28" s="51">
        <v>-8.4338290537878668E-2</v>
      </c>
      <c r="D28" s="51">
        <v>-6.302599967988648E-2</v>
      </c>
      <c r="E28" s="51">
        <v>-5.6863010788143431E-2</v>
      </c>
      <c r="F28" s="51">
        <v>-5.154157574700452E-2</v>
      </c>
      <c r="G28" s="51">
        <v>-0.11597540526331007</v>
      </c>
      <c r="H28" s="51">
        <v>-8.081363209922926E-2</v>
      </c>
      <c r="I28" s="51">
        <v>-8.5749613380531109E-2</v>
      </c>
      <c r="J28" s="51">
        <v>-0.10017688979480188</v>
      </c>
      <c r="K28" s="51">
        <v>-0.12056019755012254</v>
      </c>
    </row>
    <row r="29" spans="2:11" s="44" customFormat="1" x14ac:dyDescent="0.2">
      <c r="B29" s="14">
        <v>21</v>
      </c>
      <c r="C29" s="50">
        <v>-0.29039766999019612</v>
      </c>
      <c r="D29" s="50">
        <v>-0.2703729862957695</v>
      </c>
      <c r="E29" s="50">
        <v>-0.2336768147253534</v>
      </c>
      <c r="F29" s="50">
        <v>-0.27113239525295346</v>
      </c>
      <c r="G29" s="50">
        <v>-0.31005912703514177</v>
      </c>
      <c r="H29" s="50">
        <v>-0.31360983848610996</v>
      </c>
      <c r="I29" s="50">
        <v>-0.31828218215723436</v>
      </c>
      <c r="J29" s="50">
        <v>-0.31821130572324829</v>
      </c>
      <c r="K29" s="50">
        <v>-0.28783671024575824</v>
      </c>
    </row>
    <row r="30" spans="2:11" x14ac:dyDescent="0.2">
      <c r="B30" s="27">
        <v>22</v>
      </c>
      <c r="C30" s="51">
        <v>-0.30323595887940807</v>
      </c>
      <c r="D30" s="51">
        <v>-0.28061568167363093</v>
      </c>
      <c r="E30" s="51">
        <v>-0.27292863112607668</v>
      </c>
      <c r="F30" s="51">
        <v>-0.28262505501352997</v>
      </c>
      <c r="G30" s="51">
        <v>-0.3213804415910253</v>
      </c>
      <c r="H30" s="51">
        <v>-0.30882664427285861</v>
      </c>
      <c r="I30" s="51">
        <v>-0.30846593587755922</v>
      </c>
      <c r="J30" s="51">
        <v>-0.3258155770231097</v>
      </c>
      <c r="K30" s="51">
        <v>-0.32522970445747418</v>
      </c>
    </row>
    <row r="31" spans="2:11" x14ac:dyDescent="0.2">
      <c r="B31" s="14">
        <v>23</v>
      </c>
      <c r="C31" s="50">
        <v>-0.23895748916164841</v>
      </c>
      <c r="D31" s="50">
        <v>-0.19961806842324104</v>
      </c>
      <c r="E31" s="50">
        <v>-0.21787083654279044</v>
      </c>
      <c r="F31" s="50">
        <v>-0.22528530911730782</v>
      </c>
      <c r="G31" s="50">
        <v>-0.27982079562351925</v>
      </c>
      <c r="H31" s="50">
        <v>-0.22591467032470786</v>
      </c>
      <c r="I31" s="50">
        <v>-0.24118460122447355</v>
      </c>
      <c r="J31" s="50">
        <v>-0.2572280030106523</v>
      </c>
      <c r="K31" s="50">
        <v>-0.26473762902649484</v>
      </c>
    </row>
    <row r="32" spans="2:11" x14ac:dyDescent="0.2">
      <c r="B32" s="27">
        <v>24</v>
      </c>
      <c r="C32" s="51">
        <v>-5.8211070426657796E-2</v>
      </c>
      <c r="D32" s="51">
        <v>-4.1157435139520249E-2</v>
      </c>
      <c r="E32" s="51">
        <v>-2.6059117647566798E-2</v>
      </c>
      <c r="F32" s="51">
        <v>-3.2026587600866463E-2</v>
      </c>
      <c r="G32" s="51">
        <v>-8.2140674530112479E-2</v>
      </c>
      <c r="H32" s="51">
        <v>-6.6793509001728368E-2</v>
      </c>
      <c r="I32" s="51">
        <v>-7.2942058378118957E-2</v>
      </c>
      <c r="J32" s="51">
        <v>-7.0970460226566889E-2</v>
      </c>
      <c r="K32" s="51">
        <v>-7.3598720888782165E-2</v>
      </c>
    </row>
    <row r="33" spans="2:18" x14ac:dyDescent="0.2">
      <c r="B33" s="14">
        <v>25</v>
      </c>
      <c r="C33" s="50">
        <v>-0.11572525089002667</v>
      </c>
      <c r="D33" s="50">
        <v>-0.1107029015215592</v>
      </c>
      <c r="E33" s="50">
        <v>-7.7704070090249044E-2</v>
      </c>
      <c r="F33" s="50">
        <v>-8.4895819826217078E-2</v>
      </c>
      <c r="G33" s="50">
        <v>-0.11729653276545438</v>
      </c>
      <c r="H33" s="50">
        <v>-0.13311370614944262</v>
      </c>
      <c r="I33" s="50">
        <v>-0.14035458181955768</v>
      </c>
      <c r="J33" s="50">
        <v>-0.14062096608256447</v>
      </c>
      <c r="K33" s="50">
        <v>-0.12111342886516885</v>
      </c>
    </row>
    <row r="34" spans="2:18" x14ac:dyDescent="0.2">
      <c r="B34" s="27">
        <v>26</v>
      </c>
      <c r="C34" s="51">
        <v>-6.4953825611744342E-2</v>
      </c>
      <c r="D34" s="51">
        <v>-4.517597121526612E-2</v>
      </c>
      <c r="E34" s="51">
        <v>-5.7978648846793046E-2</v>
      </c>
      <c r="F34" s="51">
        <v>-3.7010381764666533E-2</v>
      </c>
      <c r="G34" s="51">
        <v>-8.9772115362313165E-2</v>
      </c>
      <c r="H34" s="51">
        <v>-5.0996063013394211E-2</v>
      </c>
      <c r="I34" s="51">
        <v>-5.5014533254642117E-2</v>
      </c>
      <c r="J34" s="51">
        <v>-7.1738004081428997E-2</v>
      </c>
      <c r="K34" s="51">
        <v>-0.1119448873554505</v>
      </c>
    </row>
    <row r="35" spans="2:18" x14ac:dyDescent="0.2">
      <c r="B35" s="14">
        <v>27</v>
      </c>
      <c r="C35" s="50">
        <v>-6.5766447824187224E-2</v>
      </c>
      <c r="D35" s="50">
        <v>-3.5429086796621045E-2</v>
      </c>
      <c r="E35" s="50">
        <v>-6.2654343027775172E-2</v>
      </c>
      <c r="F35" s="50">
        <v>-3.0930286014092701E-2</v>
      </c>
      <c r="G35" s="50">
        <v>-9.6877991831401056E-2</v>
      </c>
      <c r="H35" s="50">
        <v>-5.3582731013569918E-2</v>
      </c>
      <c r="I35" s="50">
        <v>-5.8196313781971376E-2</v>
      </c>
      <c r="J35" s="50">
        <v>-7.5677119601217535E-2</v>
      </c>
      <c r="K35" s="50">
        <v>-0.11278371052684899</v>
      </c>
    </row>
    <row r="36" spans="2:18" x14ac:dyDescent="0.2">
      <c r="B36" s="27">
        <v>28</v>
      </c>
      <c r="C36" s="51">
        <v>-0.40462764181444588</v>
      </c>
      <c r="D36" s="51">
        <v>-0.37965389164727115</v>
      </c>
      <c r="E36" s="51">
        <v>-0.38816091181899465</v>
      </c>
      <c r="F36" s="51">
        <v>-0.37701004117002862</v>
      </c>
      <c r="G36" s="51">
        <v>-0.42010675376377127</v>
      </c>
      <c r="H36" s="51">
        <v>-0.40923102441880455</v>
      </c>
      <c r="I36" s="51">
        <v>-0.40678924812732553</v>
      </c>
      <c r="J36" s="51">
        <v>-0.43146925540485015</v>
      </c>
      <c r="K36" s="51">
        <v>-0.42460000816452115</v>
      </c>
    </row>
    <row r="37" spans="2:18" x14ac:dyDescent="0.2">
      <c r="B37" s="14">
        <v>29</v>
      </c>
      <c r="C37" s="50">
        <v>-0.1054413686728215</v>
      </c>
      <c r="D37" s="50">
        <v>-7.3528774154147269E-2</v>
      </c>
      <c r="E37" s="50">
        <v>-7.6993595223479261E-2</v>
      </c>
      <c r="F37" s="50">
        <v>-7.4284388256834921E-2</v>
      </c>
      <c r="G37" s="50">
        <v>-0.12931561200562602</v>
      </c>
      <c r="H37" s="50">
        <v>-0.10866938347413241</v>
      </c>
      <c r="I37" s="50">
        <v>-0.11782609001127542</v>
      </c>
      <c r="J37" s="50">
        <v>-0.13297235268645508</v>
      </c>
      <c r="K37" s="50">
        <v>-0.12994075357062168</v>
      </c>
    </row>
    <row r="38" spans="2:18" x14ac:dyDescent="0.2">
      <c r="B38" s="27">
        <v>30</v>
      </c>
      <c r="C38" s="51">
        <v>0.10031384468307594</v>
      </c>
      <c r="D38" s="51">
        <v>0.12960959006064854</v>
      </c>
      <c r="E38" s="51">
        <v>9.8111043079256666E-2</v>
      </c>
      <c r="F38" s="51">
        <v>0.1437868001848861</v>
      </c>
      <c r="G38" s="51">
        <v>7.0394099308429159E-2</v>
      </c>
      <c r="H38" s="51">
        <v>0.11552257003753147</v>
      </c>
      <c r="I38" s="51">
        <v>0.10206505665776267</v>
      </c>
      <c r="J38" s="51">
        <v>9.6686765960398546E-2</v>
      </c>
      <c r="K38" s="51">
        <v>4.6334832175694396E-2</v>
      </c>
    </row>
    <row r="39" spans="2:18" x14ac:dyDescent="0.2">
      <c r="B39" s="14">
        <v>31</v>
      </c>
      <c r="C39" s="50">
        <v>-0.47953424532834543</v>
      </c>
      <c r="D39" s="50">
        <v>-0.4521818502277466</v>
      </c>
      <c r="E39" s="50">
        <v>-0.48819320331140847</v>
      </c>
      <c r="F39" s="50">
        <v>-0.46379101097220699</v>
      </c>
      <c r="G39" s="50">
        <v>-0.50428010768531462</v>
      </c>
      <c r="H39" s="50">
        <v>-0.46363909747541943</v>
      </c>
      <c r="I39" s="50">
        <v>-0.46173411361962435</v>
      </c>
      <c r="J39" s="50">
        <v>-0.49728948614911073</v>
      </c>
      <c r="K39" s="50">
        <v>-0.50516509318593272</v>
      </c>
    </row>
    <row r="40" spans="2:18" ht="14.45" customHeight="1" x14ac:dyDescent="0.2">
      <c r="B40" s="27">
        <v>32</v>
      </c>
      <c r="C40" s="51">
        <v>-0.57723109411789442</v>
      </c>
      <c r="D40" s="51">
        <v>-0.54730547179955247</v>
      </c>
      <c r="E40" s="51">
        <v>-0.61099905015756906</v>
      </c>
      <c r="F40" s="51">
        <v>-0.5761135843191989</v>
      </c>
      <c r="G40" s="51">
        <v>-0.60870002363567965</v>
      </c>
      <c r="H40" s="51">
        <v>-0.54232730367797677</v>
      </c>
      <c r="I40" s="51">
        <v>-0.54111994944811515</v>
      </c>
      <c r="J40" s="51">
        <v>-0.59238382322124206</v>
      </c>
      <c r="K40" s="51">
        <v>-0.59889954668382117</v>
      </c>
    </row>
    <row r="41" spans="2:18" x14ac:dyDescent="0.2">
      <c r="B41" s="14">
        <v>33</v>
      </c>
      <c r="C41" s="50">
        <v>-0.70466654987541744</v>
      </c>
      <c r="D41" s="50">
        <v>-0.67372863312499665</v>
      </c>
      <c r="E41" s="50">
        <v>-0.73923808708809124</v>
      </c>
      <c r="F41" s="50">
        <v>-0.69745926790506285</v>
      </c>
      <c r="G41" s="50">
        <v>-0.72458160760590928</v>
      </c>
      <c r="H41" s="50">
        <v>-0.68948719341042919</v>
      </c>
      <c r="I41" s="50">
        <v>-0.68824561542072149</v>
      </c>
      <c r="J41" s="50">
        <v>-0.72834814423783967</v>
      </c>
      <c r="K41" s="50">
        <v>-0.69624385021028923</v>
      </c>
    </row>
    <row r="42" spans="2:18" x14ac:dyDescent="0.2">
      <c r="B42" s="43">
        <v>34</v>
      </c>
      <c r="C42" s="52">
        <v>-0.6391699539193415</v>
      </c>
      <c r="D42" s="52">
        <v>-0.60650513689259333</v>
      </c>
      <c r="E42" s="52">
        <v>-0.6614270187726119</v>
      </c>
      <c r="F42" s="52">
        <v>-0.64399830841297012</v>
      </c>
      <c r="G42" s="52">
        <v>-0.66704605887387536</v>
      </c>
      <c r="H42" s="52">
        <v>-0.61322001458894859</v>
      </c>
      <c r="I42" s="52">
        <v>-0.62254778569442881</v>
      </c>
      <c r="J42" s="52">
        <v>-0.66512679685200027</v>
      </c>
      <c r="K42" s="52">
        <v>-0.63348851126730354</v>
      </c>
    </row>
    <row r="43" spans="2:18" x14ac:dyDescent="0.2">
      <c r="B43" s="8">
        <v>35</v>
      </c>
      <c r="C43" s="17">
        <v>-5.1066457434425484E-2</v>
      </c>
      <c r="D43" s="17">
        <v>-0.10097108505834856</v>
      </c>
      <c r="E43" s="17">
        <v>5.4061546991943654E-3</v>
      </c>
      <c r="F43" s="17">
        <v>-3.3571856381806875E-2</v>
      </c>
      <c r="G43" s="17">
        <v>-6.5312643350890098E-2</v>
      </c>
      <c r="H43" s="17">
        <v>-5.2986207769203375E-2</v>
      </c>
      <c r="I43" s="17">
        <v>-9.6059305501367653E-2</v>
      </c>
      <c r="J43" s="17">
        <v>-5.6873114232877942E-2</v>
      </c>
      <c r="K43" s="17">
        <v>-8.1636018801037324E-3</v>
      </c>
    </row>
    <row r="45" spans="2:18" s="41" customFormat="1" ht="27.6" customHeight="1" x14ac:dyDescent="0.2">
      <c r="B45" s="78" t="s">
        <v>40</v>
      </c>
      <c r="C45" s="78"/>
      <c r="D45" s="78"/>
      <c r="E45" s="78"/>
      <c r="F45" s="78"/>
      <c r="G45" s="78"/>
      <c r="H45" s="78"/>
      <c r="I45" s="78"/>
      <c r="J45" s="78"/>
      <c r="K45" s="78"/>
      <c r="L45" s="45"/>
    </row>
    <row r="46" spans="2:18" s="41" customFormat="1" ht="27.6" customHeight="1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5"/>
    </row>
    <row r="47" spans="2:18" s="41" customFormat="1" x14ac:dyDescent="0.2">
      <c r="B47" s="46" t="s">
        <v>31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2:18" s="41" customFormat="1" x14ac:dyDescent="0.2">
      <c r="B48" s="48" t="s">
        <v>30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2:5" ht="13.9" customHeight="1" x14ac:dyDescent="0.2">
      <c r="B49" s="74"/>
      <c r="C49" s="74"/>
      <c r="D49" s="74"/>
      <c r="E49" s="42"/>
    </row>
    <row r="50" spans="2:5" ht="13.9" customHeight="1" x14ac:dyDescent="0.2">
      <c r="B50" s="74"/>
      <c r="C50" s="74"/>
      <c r="D50" s="74"/>
      <c r="E50" s="42"/>
    </row>
    <row r="51" spans="2:5" ht="13.9" customHeight="1" x14ac:dyDescent="0.2">
      <c r="B51" s="5"/>
      <c r="C51" s="5"/>
      <c r="D51" s="5"/>
      <c r="E51" s="4"/>
    </row>
    <row r="52" spans="2:5" x14ac:dyDescent="0.2">
      <c r="C52" s="37"/>
    </row>
    <row r="54" spans="2:5" x14ac:dyDescent="0.2">
      <c r="B54" s="38"/>
    </row>
    <row r="55" spans="2:5" x14ac:dyDescent="0.2">
      <c r="B55" s="39"/>
    </row>
  </sheetData>
  <mergeCells count="5">
    <mergeCell ref="B2:K2"/>
    <mergeCell ref="B3:K3"/>
    <mergeCell ref="B49:D49"/>
    <mergeCell ref="B50:D50"/>
    <mergeCell ref="B45:K45"/>
  </mergeCells>
  <printOptions horizontalCentered="1"/>
  <pageMargins left="0.5" right="0.5" top="0.5" bottom="0.5" header="0.5" footer="0.5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7"/>
  <sheetViews>
    <sheetView showGridLines="0" zoomScale="90" zoomScaleNormal="90" workbookViewId="0">
      <selection activeCell="O28" sqref="O27:O28"/>
    </sheetView>
  </sheetViews>
  <sheetFormatPr defaultColWidth="8.85546875" defaultRowHeight="14.25" x14ac:dyDescent="0.2"/>
  <cols>
    <col min="1" max="1" width="9.28515625" style="2" customWidth="1"/>
    <col min="2" max="2" width="12.7109375" style="7" customWidth="1"/>
    <col min="3" max="4" width="23.85546875" style="2" customWidth="1"/>
    <col min="5" max="5" width="27.7109375" style="2" customWidth="1"/>
    <col min="6" max="6" width="23.5703125" style="2" customWidth="1"/>
    <col min="7" max="7" width="28.140625" style="2" customWidth="1"/>
    <col min="8" max="16384" width="8.85546875" style="2"/>
  </cols>
  <sheetData>
    <row r="1" spans="2:7" x14ac:dyDescent="0.2">
      <c r="B1" s="6"/>
      <c r="C1" s="1"/>
      <c r="D1" s="1"/>
      <c r="E1" s="1"/>
    </row>
    <row r="2" spans="2:7" ht="31.15" customHeight="1" x14ac:dyDescent="0.25">
      <c r="B2" s="75" t="s">
        <v>32</v>
      </c>
      <c r="C2" s="76"/>
      <c r="D2" s="76"/>
      <c r="E2" s="76"/>
      <c r="F2" s="76"/>
      <c r="G2" s="76"/>
    </row>
    <row r="3" spans="2:7" x14ac:dyDescent="0.2">
      <c r="B3" s="77" t="s">
        <v>0</v>
      </c>
      <c r="C3" s="77"/>
      <c r="D3" s="77"/>
      <c r="E3" s="77"/>
      <c r="F3" s="77"/>
      <c r="G3" s="77"/>
    </row>
    <row r="7" spans="2:7" s="3" customFormat="1" ht="40.15" customHeight="1" x14ac:dyDescent="0.25">
      <c r="B7" s="10" t="s">
        <v>20</v>
      </c>
      <c r="C7" s="10" t="s">
        <v>669</v>
      </c>
      <c r="D7" s="10" t="s">
        <v>33</v>
      </c>
      <c r="E7" s="10" t="s">
        <v>34</v>
      </c>
      <c r="F7" s="10" t="s">
        <v>35</v>
      </c>
      <c r="G7" s="10" t="s">
        <v>36</v>
      </c>
    </row>
    <row r="8" spans="2:7" x14ac:dyDescent="0.2">
      <c r="B8" s="40"/>
      <c r="C8" s="24"/>
      <c r="D8" s="24"/>
      <c r="E8" s="24"/>
      <c r="F8" s="24"/>
      <c r="G8" s="24"/>
    </row>
    <row r="9" spans="2:7" x14ac:dyDescent="0.2">
      <c r="B9" s="14">
        <v>1</v>
      </c>
      <c r="C9" s="13">
        <v>44193.658495978678</v>
      </c>
      <c r="D9" s="13">
        <v>20177.476998928589</v>
      </c>
      <c r="E9" s="13">
        <v>2018.1733585559125</v>
      </c>
      <c r="F9" s="13">
        <v>48790.477873380536</v>
      </c>
      <c r="G9" s="13">
        <v>115179.78672684231</v>
      </c>
    </row>
    <row r="10" spans="2:7" s="53" customFormat="1" x14ac:dyDescent="0.2">
      <c r="B10" s="23"/>
      <c r="C10" s="23">
        <f>C9/G9</f>
        <v>0.38369283145824296</v>
      </c>
      <c r="D10" s="23">
        <f>D9/G9</f>
        <v>0.17518244800002122</v>
      </c>
      <c r="E10" s="23">
        <f>E9/G9</f>
        <v>1.7521940402113828E-2</v>
      </c>
      <c r="F10" s="23">
        <f>F9/G9</f>
        <v>0.42360278013963415</v>
      </c>
      <c r="G10" s="23"/>
    </row>
    <row r="11" spans="2:7" x14ac:dyDescent="0.2">
      <c r="B11" s="27">
        <v>2</v>
      </c>
      <c r="C11" s="26">
        <v>44934.965959459973</v>
      </c>
      <c r="D11" s="26">
        <v>16021.479104917522</v>
      </c>
      <c r="E11" s="26">
        <v>2314.8038882934488</v>
      </c>
      <c r="F11" s="26">
        <v>45272.62738556954</v>
      </c>
      <c r="G11" s="26">
        <v>108543.87633823747</v>
      </c>
    </row>
    <row r="12" spans="2:7" s="54" customFormat="1" x14ac:dyDescent="0.2">
      <c r="B12" s="30"/>
      <c r="C12" s="30">
        <f>C11/G11</f>
        <v>0.4139797423434235</v>
      </c>
      <c r="D12" s="30">
        <f>D11/G11</f>
        <v>0.14760371239177431</v>
      </c>
      <c r="E12" s="30">
        <f>E11/G11</f>
        <v>2.1325974033580719E-2</v>
      </c>
      <c r="F12" s="30">
        <f>F11/G11</f>
        <v>0.41709057123124921</v>
      </c>
      <c r="G12" s="30"/>
    </row>
    <row r="13" spans="2:7" x14ac:dyDescent="0.2">
      <c r="B13" s="14">
        <v>3</v>
      </c>
      <c r="C13" s="13">
        <v>46473.486178862586</v>
      </c>
      <c r="D13" s="13">
        <v>20091.248780487062</v>
      </c>
      <c r="E13" s="13">
        <v>1701.7528455283223</v>
      </c>
      <c r="F13" s="13">
        <v>39107.247154469645</v>
      </c>
      <c r="G13" s="13">
        <v>107373.73495934161</v>
      </c>
    </row>
    <row r="14" spans="2:7" s="53" customFormat="1" x14ac:dyDescent="0.2">
      <c r="B14" s="23"/>
      <c r="C14" s="23">
        <f>C13/G13</f>
        <v>0.43281987160510288</v>
      </c>
      <c r="D14" s="23">
        <f>D13/G13</f>
        <v>0.18711511514519691</v>
      </c>
      <c r="E14" s="23">
        <f>E13/G13</f>
        <v>1.5848874458662652E-2</v>
      </c>
      <c r="F14" s="23">
        <f>F13/G13</f>
        <v>0.36421613879109344</v>
      </c>
      <c r="G14" s="23"/>
    </row>
    <row r="15" spans="2:7" x14ac:dyDescent="0.2">
      <c r="B15" s="14">
        <v>4</v>
      </c>
      <c r="C15" s="13">
        <v>43705.36751777515</v>
      </c>
      <c r="D15" s="13">
        <v>21733.620709041792</v>
      </c>
      <c r="E15" s="13">
        <v>2028.3538472826633</v>
      </c>
      <c r="F15" s="13">
        <v>51750.966115383242</v>
      </c>
      <c r="G15" s="13">
        <v>119218.30818948269</v>
      </c>
    </row>
    <row r="16" spans="2:7" s="53" customFormat="1" x14ac:dyDescent="0.2">
      <c r="B16" s="23"/>
      <c r="C16" s="23">
        <f>C15/G15</f>
        <v>0.36659946095117285</v>
      </c>
      <c r="D16" s="23">
        <f>D15/G15</f>
        <v>0.18230103277844625</v>
      </c>
      <c r="E16" s="23">
        <f>E15/G15</f>
        <v>1.7013778152755253E-2</v>
      </c>
      <c r="F16" s="23">
        <f>F15/G15</f>
        <v>0.43408572811762697</v>
      </c>
      <c r="G16" s="23"/>
    </row>
    <row r="17" spans="2:7" x14ac:dyDescent="0.2">
      <c r="B17" s="27">
        <v>5</v>
      </c>
      <c r="C17" s="26">
        <v>21482.623705510563</v>
      </c>
      <c r="D17" s="26">
        <v>31069.584869627764</v>
      </c>
      <c r="E17" s="26">
        <v>1977.7670488601063</v>
      </c>
      <c r="F17" s="26">
        <v>50751.865068087318</v>
      </c>
      <c r="G17" s="26">
        <v>105281.84069208633</v>
      </c>
    </row>
    <row r="18" spans="2:7" s="53" customFormat="1" x14ac:dyDescent="0.2">
      <c r="B18" s="30"/>
      <c r="C18" s="30">
        <f>C17/G17</f>
        <v>0.20404870929584096</v>
      </c>
      <c r="D18" s="30">
        <f>D17/G17</f>
        <v>0.29510867843292898</v>
      </c>
      <c r="E18" s="30">
        <f>E17/G17</f>
        <v>1.878545279849736E-2</v>
      </c>
      <c r="F18" s="30">
        <f>F17/G17</f>
        <v>0.48205715947272715</v>
      </c>
      <c r="G18" s="30"/>
    </row>
    <row r="19" spans="2:7" x14ac:dyDescent="0.2">
      <c r="B19" s="14">
        <v>6</v>
      </c>
      <c r="C19" s="13">
        <v>44541.803996716328</v>
      </c>
      <c r="D19" s="13">
        <v>19378.541594813829</v>
      </c>
      <c r="E19" s="13">
        <v>2161.2770245063657</v>
      </c>
      <c r="F19" s="13">
        <v>47249.420067573032</v>
      </c>
      <c r="G19" s="13">
        <v>113331.04268360716</v>
      </c>
    </row>
    <row r="20" spans="2:7" s="53" customFormat="1" x14ac:dyDescent="0.2">
      <c r="B20" s="23"/>
      <c r="C20" s="23">
        <f>C19/G19</f>
        <v>0.39302386126514571</v>
      </c>
      <c r="D20" s="23">
        <f>D19/G19</f>
        <v>0.17099058771491257</v>
      </c>
      <c r="E20" s="23">
        <f>E19/G19</f>
        <v>1.9070476837843346E-2</v>
      </c>
      <c r="F20" s="23">
        <f>F19/G19</f>
        <v>0.41691507418211954</v>
      </c>
      <c r="G20" s="23"/>
    </row>
    <row r="21" spans="2:7" x14ac:dyDescent="0.2">
      <c r="B21" s="27">
        <v>7</v>
      </c>
      <c r="C21" s="26">
        <v>37074.999999999083</v>
      </c>
      <c r="D21" s="26">
        <v>34014.000000001928</v>
      </c>
      <c r="E21" s="26">
        <v>2138.00000000001</v>
      </c>
      <c r="F21" s="26">
        <v>47145.000000000116</v>
      </c>
      <c r="G21" s="26">
        <v>120372.0000000033</v>
      </c>
    </row>
    <row r="22" spans="2:7" s="53" customFormat="1" x14ac:dyDescent="0.2">
      <c r="B22" s="30"/>
      <c r="C22" s="30">
        <f>C21/G21</f>
        <v>0.30800352241383433</v>
      </c>
      <c r="D22" s="30">
        <f>D21/G21</f>
        <v>0.28257402053634562</v>
      </c>
      <c r="E22" s="30">
        <f>E21/G21</f>
        <v>1.7761605689030267E-2</v>
      </c>
      <c r="F22" s="30">
        <f>F21/G21</f>
        <v>0.39166085136077178</v>
      </c>
      <c r="G22" s="30"/>
    </row>
    <row r="23" spans="2:7" x14ac:dyDescent="0.2">
      <c r="B23" s="14">
        <v>8</v>
      </c>
      <c r="C23" s="13">
        <v>43915.848886052801</v>
      </c>
      <c r="D23" s="13">
        <v>23640.57448325993</v>
      </c>
      <c r="E23" s="13">
        <v>2222.0219146994318</v>
      </c>
      <c r="F23" s="13">
        <v>50950.09815672689</v>
      </c>
      <c r="G23" s="13">
        <v>120728.54344073056</v>
      </c>
    </row>
    <row r="24" spans="2:7" s="53" customFormat="1" x14ac:dyDescent="0.2">
      <c r="B24" s="23"/>
      <c r="C24" s="23">
        <f>C23/G23</f>
        <v>0.36375696777632766</v>
      </c>
      <c r="D24" s="23">
        <f>D23/G23</f>
        <v>0.19581595047459371</v>
      </c>
      <c r="E24" s="23">
        <f>E23/G23</f>
        <v>1.8405108281541491E-2</v>
      </c>
      <c r="F24" s="23">
        <f>F23/G23</f>
        <v>0.4220219734676075</v>
      </c>
      <c r="G24" s="23"/>
    </row>
    <row r="25" spans="2:7" x14ac:dyDescent="0.2">
      <c r="B25" s="27">
        <v>9</v>
      </c>
      <c r="C25" s="26">
        <v>52296.566795969571</v>
      </c>
      <c r="D25" s="26">
        <v>17528.24864964201</v>
      </c>
      <c r="E25" s="26">
        <v>2093.069144865985</v>
      </c>
      <c r="F25" s="26">
        <v>51491.616125508386</v>
      </c>
      <c r="G25" s="26">
        <v>123409.5007159856</v>
      </c>
    </row>
    <row r="26" spans="2:7" s="53" customFormat="1" x14ac:dyDescent="0.2">
      <c r="B26" s="30"/>
      <c r="C26" s="30">
        <f>C25/G25</f>
        <v>0.42376451158590128</v>
      </c>
      <c r="D26" s="30">
        <f>D25/G25</f>
        <v>0.14203321906294306</v>
      </c>
      <c r="E26" s="30">
        <f>E25/G25</f>
        <v>1.6960356639663995E-2</v>
      </c>
      <c r="F26" s="30">
        <f>F25/G25</f>
        <v>0.41724191271149452</v>
      </c>
      <c r="G26" s="30"/>
    </row>
    <row r="27" spans="2:7" x14ac:dyDescent="0.2">
      <c r="B27" s="14">
        <v>10</v>
      </c>
      <c r="C27" s="13">
        <v>41564.905921261248</v>
      </c>
      <c r="D27" s="13">
        <v>19561.707506475061</v>
      </c>
      <c r="E27" s="13">
        <v>2489.3598750166921</v>
      </c>
      <c r="F27" s="13">
        <v>48603.588315877583</v>
      </c>
      <c r="G27" s="13">
        <v>112219.56161863216</v>
      </c>
    </row>
    <row r="28" spans="2:7" s="53" customFormat="1" x14ac:dyDescent="0.2">
      <c r="B28" s="23"/>
      <c r="C28" s="23">
        <f>C27/G27</f>
        <v>0.37038913110813737</v>
      </c>
      <c r="D28" s="23">
        <f>D27/G27</f>
        <v>0.17431637786069529</v>
      </c>
      <c r="E28" s="23">
        <f>E27/G27</f>
        <v>2.218294064876632E-2</v>
      </c>
      <c r="F28" s="23">
        <f>F27/G27</f>
        <v>0.43311155038238697</v>
      </c>
      <c r="G28" s="23"/>
    </row>
    <row r="29" spans="2:7" x14ac:dyDescent="0.2">
      <c r="B29" s="27">
        <v>11</v>
      </c>
      <c r="C29" s="26">
        <v>31681.830756175372</v>
      </c>
      <c r="D29" s="26">
        <v>28666.575926659916</v>
      </c>
      <c r="E29" s="26">
        <v>2668.5387492118471</v>
      </c>
      <c r="F29" s="26">
        <v>49887.483399343895</v>
      </c>
      <c r="G29" s="26">
        <v>112904.42883139111</v>
      </c>
    </row>
    <row r="30" spans="2:7" s="53" customFormat="1" x14ac:dyDescent="0.2">
      <c r="B30" s="30"/>
      <c r="C30" s="30">
        <f>C29/G29</f>
        <v>0.28060751100816683</v>
      </c>
      <c r="D30" s="30">
        <f>D29/G29</f>
        <v>0.25390125279735415</v>
      </c>
      <c r="E30" s="30">
        <f>E29/G29</f>
        <v>2.3635377078050513E-2</v>
      </c>
      <c r="F30" s="30">
        <f>F29/G29</f>
        <v>0.44185585911642777</v>
      </c>
      <c r="G30" s="30"/>
    </row>
    <row r="31" spans="2:7" x14ac:dyDescent="0.2">
      <c r="B31" s="14">
        <v>12</v>
      </c>
      <c r="C31" s="13">
        <v>22237.730567133061</v>
      </c>
      <c r="D31" s="13">
        <v>21674.988812305939</v>
      </c>
      <c r="E31" s="13">
        <v>2354.2283426119852</v>
      </c>
      <c r="F31" s="13">
        <v>40772.684773703899</v>
      </c>
      <c r="G31" s="13">
        <v>87039.632495755679</v>
      </c>
    </row>
    <row r="32" spans="2:7" s="53" customFormat="1" x14ac:dyDescent="0.2">
      <c r="B32" s="23"/>
      <c r="C32" s="23">
        <f>C31/G31</f>
        <v>0.25548971117516428</v>
      </c>
      <c r="D32" s="23">
        <f>D31/G31</f>
        <v>0.24902436040688566</v>
      </c>
      <c r="E32" s="23">
        <f>E31/G31</f>
        <v>2.7047774388601478E-2</v>
      </c>
      <c r="F32" s="23">
        <f>F31/G31</f>
        <v>0.46843815402933947</v>
      </c>
      <c r="G32" s="23"/>
    </row>
    <row r="33" spans="2:7" x14ac:dyDescent="0.2">
      <c r="B33" s="27">
        <v>13</v>
      </c>
      <c r="C33" s="26">
        <v>29959.301049479403</v>
      </c>
      <c r="D33" s="26">
        <v>21805.846692000574</v>
      </c>
      <c r="E33" s="26">
        <v>1982.1912945306599</v>
      </c>
      <c r="F33" s="26">
        <v>41450.489416682874</v>
      </c>
      <c r="G33" s="26">
        <v>95197.82845269324</v>
      </c>
    </row>
    <row r="34" spans="2:7" s="53" customFormat="1" x14ac:dyDescent="0.2">
      <c r="B34" s="30"/>
      <c r="C34" s="30">
        <f>C33/G33</f>
        <v>0.31470571898987287</v>
      </c>
      <c r="D34" s="30">
        <f>D33/G33</f>
        <v>0.22905823637391662</v>
      </c>
      <c r="E34" s="30">
        <f>E33/G33</f>
        <v>2.0821812080678629E-2</v>
      </c>
      <c r="F34" s="30">
        <f>F33/G33</f>
        <v>0.43541423255553474</v>
      </c>
      <c r="G34" s="30"/>
    </row>
    <row r="35" spans="2:7" x14ac:dyDescent="0.2">
      <c r="B35" s="14">
        <v>14</v>
      </c>
      <c r="C35" s="13">
        <v>21811.092395845517</v>
      </c>
      <c r="D35" s="13">
        <v>37379.706577096629</v>
      </c>
      <c r="E35" s="13">
        <v>2270.1246863111533</v>
      </c>
      <c r="F35" s="13">
        <v>52021.861908464736</v>
      </c>
      <c r="G35" s="13">
        <v>113482.78556771809</v>
      </c>
    </row>
    <row r="36" spans="2:7" s="53" customFormat="1" x14ac:dyDescent="0.2">
      <c r="B36" s="23"/>
      <c r="C36" s="23">
        <f>C35/G35</f>
        <v>0.1921973653248957</v>
      </c>
      <c r="D36" s="23">
        <f>D35/G35</f>
        <v>0.32938657956004436</v>
      </c>
      <c r="E36" s="23">
        <f>E35/G35</f>
        <v>2.0004132564727287E-2</v>
      </c>
      <c r="F36" s="23">
        <f>F35/G35</f>
        <v>0.45841192255033214</v>
      </c>
      <c r="G36" s="23"/>
    </row>
    <row r="37" spans="2:7" x14ac:dyDescent="0.2">
      <c r="B37" s="27">
        <v>15</v>
      </c>
      <c r="C37" s="26">
        <v>39570.856283137917</v>
      </c>
      <c r="D37" s="26">
        <v>29453.661825127281</v>
      </c>
      <c r="E37" s="26">
        <v>2302.3827213364243</v>
      </c>
      <c r="F37" s="26">
        <v>56231.353544966732</v>
      </c>
      <c r="G37" s="26">
        <v>127558.25437456649</v>
      </c>
    </row>
    <row r="38" spans="2:7" s="53" customFormat="1" x14ac:dyDescent="0.2">
      <c r="B38" s="30"/>
      <c r="C38" s="30">
        <f>C37/G37</f>
        <v>0.31021791946870547</v>
      </c>
      <c r="D38" s="30">
        <f>D37/G37</f>
        <v>0.2309036131729941</v>
      </c>
      <c r="E38" s="30">
        <f>E37/G37</f>
        <v>1.8049656861684762E-2</v>
      </c>
      <c r="F38" s="30">
        <f>F37/G37</f>
        <v>0.44082881049663031</v>
      </c>
      <c r="G38" s="30"/>
    </row>
    <row r="39" spans="2:7" x14ac:dyDescent="0.2">
      <c r="B39" s="14">
        <v>16</v>
      </c>
      <c r="C39" s="13">
        <v>41267.844386813646</v>
      </c>
      <c r="D39" s="13">
        <v>31062.727964712929</v>
      </c>
      <c r="E39" s="13">
        <v>2205.4380088755647</v>
      </c>
      <c r="F39" s="13">
        <v>57368.100402471973</v>
      </c>
      <c r="G39" s="13">
        <v>131904.1107628771</v>
      </c>
    </row>
    <row r="40" spans="2:7" s="53" customFormat="1" x14ac:dyDescent="0.2">
      <c r="B40" s="23"/>
      <c r="C40" s="23">
        <f>C39/G39</f>
        <v>0.31286245855521894</v>
      </c>
      <c r="D40" s="23">
        <f>D39/G39</f>
        <v>0.23549476801791364</v>
      </c>
      <c r="E40" s="23">
        <f>E39/G39</f>
        <v>1.6720009680670694E-2</v>
      </c>
      <c r="F40" s="23">
        <f>F39/G39</f>
        <v>0.43492276374617406</v>
      </c>
      <c r="G40" s="23"/>
    </row>
    <row r="41" spans="2:7" x14ac:dyDescent="0.2">
      <c r="B41" s="27">
        <v>17</v>
      </c>
      <c r="C41" s="26">
        <v>20880.546961961722</v>
      </c>
      <c r="D41" s="26">
        <v>40974.814502338741</v>
      </c>
      <c r="E41" s="26">
        <v>1838.0528996724793</v>
      </c>
      <c r="F41" s="26">
        <v>53005.365458688211</v>
      </c>
      <c r="G41" s="26">
        <v>116698.77982265901</v>
      </c>
    </row>
    <row r="42" spans="2:7" s="53" customFormat="1" x14ac:dyDescent="0.2">
      <c r="B42" s="30"/>
      <c r="C42" s="30">
        <f>C41/G41</f>
        <v>0.17892686619082726</v>
      </c>
      <c r="D42" s="30">
        <f>D41/G41</f>
        <v>0.35111604906757388</v>
      </c>
      <c r="E42" s="30">
        <f>E41/G41</f>
        <v>1.5750403752855611E-2</v>
      </c>
      <c r="F42" s="30">
        <f>F41/G41</f>
        <v>0.4542066809887616</v>
      </c>
      <c r="G42" s="30"/>
    </row>
    <row r="43" spans="2:7" x14ac:dyDescent="0.2">
      <c r="B43" s="14">
        <v>18</v>
      </c>
      <c r="C43" s="13">
        <v>10101.259907891652</v>
      </c>
      <c r="D43" s="13">
        <v>55078.22609716875</v>
      </c>
      <c r="E43" s="13">
        <v>1596.5634245468862</v>
      </c>
      <c r="F43" s="13">
        <v>46985.096115025248</v>
      </c>
      <c r="G43" s="13">
        <v>113761.14554463161</v>
      </c>
    </row>
    <row r="44" spans="2:7" s="53" customFormat="1" x14ac:dyDescent="0.2">
      <c r="B44" s="23"/>
      <c r="C44" s="23">
        <f>C43/G43</f>
        <v>8.8793584659611666E-2</v>
      </c>
      <c r="D44" s="23">
        <f>D43/G43</f>
        <v>0.48415674643114465</v>
      </c>
      <c r="E44" s="23">
        <f>E43/G43</f>
        <v>1.4034347288815852E-2</v>
      </c>
      <c r="F44" s="23">
        <f>F43/G43</f>
        <v>0.41301532162043592</v>
      </c>
      <c r="G44" s="23"/>
    </row>
    <row r="45" spans="2:7" x14ac:dyDescent="0.2">
      <c r="B45" s="27">
        <v>19</v>
      </c>
      <c r="C45" s="26">
        <v>28482.431566996434</v>
      </c>
      <c r="D45" s="26">
        <v>35744.316543446323</v>
      </c>
      <c r="E45" s="26">
        <v>1970.7901146051036</v>
      </c>
      <c r="F45" s="26">
        <v>52533.021865904688</v>
      </c>
      <c r="G45" s="26">
        <v>118730.56009095242</v>
      </c>
    </row>
    <row r="46" spans="2:7" s="53" customFormat="1" x14ac:dyDescent="0.2">
      <c r="B46" s="30"/>
      <c r="C46" s="30">
        <f>C45/G45</f>
        <v>0.23989132659003493</v>
      </c>
      <c r="D46" s="30">
        <f>D45/G45</f>
        <v>0.30105405479486264</v>
      </c>
      <c r="E46" s="30">
        <f>E45/G45</f>
        <v>1.6598844586392908E-2</v>
      </c>
      <c r="F46" s="30">
        <f>F45/G45</f>
        <v>0.44245577402871056</v>
      </c>
      <c r="G46" s="30"/>
    </row>
    <row r="47" spans="2:7" x14ac:dyDescent="0.2">
      <c r="B47" s="14">
        <v>20</v>
      </c>
      <c r="C47" s="13">
        <v>31144.610852229333</v>
      </c>
      <c r="D47" s="13">
        <v>35404.904895410727</v>
      </c>
      <c r="E47" s="13">
        <v>2160.8180383880276</v>
      </c>
      <c r="F47" s="13">
        <v>55478.809388686968</v>
      </c>
      <c r="G47" s="13">
        <v>124189.14317471508</v>
      </c>
    </row>
    <row r="48" spans="2:7" s="53" customFormat="1" x14ac:dyDescent="0.2">
      <c r="B48" s="23"/>
      <c r="C48" s="23">
        <f>C47/G47</f>
        <v>0.2507836841133016</v>
      </c>
      <c r="D48" s="23">
        <f>D47/G47</f>
        <v>0.28508856724779441</v>
      </c>
      <c r="E48" s="23">
        <f>E47/G47</f>
        <v>1.7399411761365387E-2</v>
      </c>
      <c r="F48" s="23">
        <f>F47/G47</f>
        <v>0.44672833687753843</v>
      </c>
      <c r="G48" s="23"/>
    </row>
    <row r="49" spans="2:7" s="44" customFormat="1" x14ac:dyDescent="0.2">
      <c r="B49" s="27">
        <v>21</v>
      </c>
      <c r="C49" s="26">
        <v>13498.113348848139</v>
      </c>
      <c r="D49" s="26">
        <v>30553.629767878585</v>
      </c>
      <c r="E49" s="26">
        <v>1909.2976874970068</v>
      </c>
      <c r="F49" s="26">
        <v>37523.948118074215</v>
      </c>
      <c r="G49" s="26">
        <v>83484.988922296805</v>
      </c>
    </row>
    <row r="50" spans="2:7" s="53" customFormat="1" x14ac:dyDescent="0.2">
      <c r="B50" s="30"/>
      <c r="C50" s="30">
        <f>C49/G49</f>
        <v>0.16168311840361427</v>
      </c>
      <c r="D50" s="30">
        <f>D49/G49</f>
        <v>0.36597752676611373</v>
      </c>
      <c r="E50" s="30">
        <f>E49/G49</f>
        <v>2.2869951977523471E-2</v>
      </c>
      <c r="F50" s="30">
        <f>F49/G49</f>
        <v>0.44946940285276221</v>
      </c>
      <c r="G50" s="30"/>
    </row>
    <row r="51" spans="2:7" x14ac:dyDescent="0.2">
      <c r="B51" s="14">
        <v>22</v>
      </c>
      <c r="C51" s="13">
        <v>17310.351773446138</v>
      </c>
      <c r="D51" s="13">
        <v>37360.728064171562</v>
      </c>
      <c r="E51" s="13">
        <v>2109.9370082338996</v>
      </c>
      <c r="F51" s="13">
        <v>43488.328889723256</v>
      </c>
      <c r="G51" s="13">
        <v>100269.34573557478</v>
      </c>
    </row>
    <row r="52" spans="2:7" s="53" customFormat="1" x14ac:dyDescent="0.2">
      <c r="B52" s="23"/>
      <c r="C52" s="23">
        <f>C51/G51</f>
        <v>0.17263852323417087</v>
      </c>
      <c r="D52" s="23">
        <f>D51/G51</f>
        <v>0.37260368849615688</v>
      </c>
      <c r="E52" s="23">
        <f>E51/G51</f>
        <v>2.1042692487473872E-2</v>
      </c>
      <c r="F52" s="23">
        <f>F51/G51</f>
        <v>0.43371509578219913</v>
      </c>
      <c r="G52" s="23"/>
    </row>
    <row r="53" spans="2:7" x14ac:dyDescent="0.2">
      <c r="B53" s="27">
        <v>23</v>
      </c>
      <c r="C53" s="26">
        <v>22655.416181415138</v>
      </c>
      <c r="D53" s="26">
        <v>37574.040486660197</v>
      </c>
      <c r="E53" s="26">
        <v>1892.9846005897673</v>
      </c>
      <c r="F53" s="26">
        <v>51777.122349304314</v>
      </c>
      <c r="G53" s="26">
        <v>113899.56361796969</v>
      </c>
    </row>
    <row r="54" spans="2:7" s="53" customFormat="1" x14ac:dyDescent="0.2">
      <c r="B54" s="30"/>
      <c r="C54" s="30">
        <f>C53/G53</f>
        <v>0.1989069620793599</v>
      </c>
      <c r="D54" s="30">
        <f>D53/G53</f>
        <v>0.32988748414074015</v>
      </c>
      <c r="E54" s="30">
        <f>E53/G53</f>
        <v>1.6619770440376956E-2</v>
      </c>
      <c r="F54" s="30">
        <f>F53/G53</f>
        <v>0.4545857833395206</v>
      </c>
      <c r="G54" s="30"/>
    </row>
    <row r="55" spans="2:7" x14ac:dyDescent="0.2">
      <c r="B55" s="14">
        <v>24</v>
      </c>
      <c r="C55" s="13">
        <v>26502.42893309873</v>
      </c>
      <c r="D55" s="13">
        <v>31512.666853028812</v>
      </c>
      <c r="E55" s="13">
        <v>1901.4780603356221</v>
      </c>
      <c r="F55" s="13">
        <v>48574.282993298264</v>
      </c>
      <c r="G55" s="13">
        <v>108490.85683976173</v>
      </c>
    </row>
    <row r="56" spans="2:7" s="53" customFormat="1" x14ac:dyDescent="0.2">
      <c r="B56" s="23"/>
      <c r="C56" s="23">
        <f>C55/G55</f>
        <v>0.24428260320814085</v>
      </c>
      <c r="D56" s="23">
        <f>D55/G55</f>
        <v>0.29046380285826506</v>
      </c>
      <c r="E56" s="23">
        <f>E55/G55</f>
        <v>1.7526620359760429E-2</v>
      </c>
      <c r="F56" s="23">
        <f>F55/G55</f>
        <v>0.44772697357383079</v>
      </c>
      <c r="G56" s="23"/>
    </row>
    <row r="57" spans="2:7" x14ac:dyDescent="0.2">
      <c r="B57" s="27">
        <v>25</v>
      </c>
      <c r="C57" s="26">
        <v>18353.903552699161</v>
      </c>
      <c r="D57" s="26">
        <v>28740.420916464183</v>
      </c>
      <c r="E57" s="26">
        <v>1798.6565589223894</v>
      </c>
      <c r="F57" s="26">
        <v>38651.305984206658</v>
      </c>
      <c r="G57" s="26">
        <v>87544.287012290981</v>
      </c>
    </row>
    <row r="58" spans="2:7" s="53" customFormat="1" x14ac:dyDescent="0.2">
      <c r="B58" s="30"/>
      <c r="C58" s="30">
        <f>C57/G57</f>
        <v>0.20965278465426673</v>
      </c>
      <c r="D58" s="30">
        <f>D57/G57</f>
        <v>0.32829579059144209</v>
      </c>
      <c r="E58" s="30">
        <f>E57/G57</f>
        <v>2.0545676026464902E-2</v>
      </c>
      <c r="F58" s="30">
        <f>F57/G57</f>
        <v>0.44150574872784237</v>
      </c>
      <c r="G58" s="30"/>
    </row>
    <row r="59" spans="2:7" x14ac:dyDescent="0.2">
      <c r="B59" s="14">
        <v>26</v>
      </c>
      <c r="C59" s="13">
        <v>32808.855681976624</v>
      </c>
      <c r="D59" s="13">
        <v>34212.745555407317</v>
      </c>
      <c r="E59" s="13">
        <v>2095.9864139076776</v>
      </c>
      <c r="F59" s="13">
        <v>53614.700384182157</v>
      </c>
      <c r="G59" s="13">
        <v>122732.28803547335</v>
      </c>
    </row>
    <row r="60" spans="2:7" s="53" customFormat="1" x14ac:dyDescent="0.2">
      <c r="B60" s="23"/>
      <c r="C60" s="23">
        <f>C59/G59</f>
        <v>0.26732049248926143</v>
      </c>
      <c r="D60" s="23">
        <f>D59/G59</f>
        <v>0.2787591277164066</v>
      </c>
      <c r="E60" s="23">
        <f>E59/G59</f>
        <v>1.7077709928310585E-2</v>
      </c>
      <c r="F60" s="23">
        <f>F59/G59</f>
        <v>0.43684266986602488</v>
      </c>
      <c r="G60" s="23"/>
    </row>
    <row r="61" spans="2:7" x14ac:dyDescent="0.2">
      <c r="B61" s="27">
        <v>27</v>
      </c>
      <c r="C61" s="26">
        <v>31641.238512657797</v>
      </c>
      <c r="D61" s="26">
        <v>33159.960927431406</v>
      </c>
      <c r="E61" s="26">
        <v>1769.1246103130311</v>
      </c>
      <c r="F61" s="26">
        <v>51490.316149433595</v>
      </c>
      <c r="G61" s="26">
        <v>118060.64019983659</v>
      </c>
    </row>
    <row r="62" spans="2:7" s="53" customFormat="1" x14ac:dyDescent="0.2">
      <c r="B62" s="30"/>
      <c r="C62" s="30">
        <f>C61/G61</f>
        <v>0.26800835959469577</v>
      </c>
      <c r="D62" s="30">
        <f>D61/G61</f>
        <v>0.28087227776592477</v>
      </c>
      <c r="E62" s="30">
        <f>E61/G61</f>
        <v>1.4984880713153034E-2</v>
      </c>
      <c r="F62" s="30">
        <f>F61/G61</f>
        <v>0.43613448192622001</v>
      </c>
      <c r="G62" s="30"/>
    </row>
    <row r="63" spans="2:7" x14ac:dyDescent="0.2">
      <c r="B63" s="14">
        <v>28</v>
      </c>
      <c r="C63" s="13">
        <v>12082.943269363945</v>
      </c>
      <c r="D63" s="13">
        <v>35373.153982820317</v>
      </c>
      <c r="E63" s="13">
        <v>1856.9687662685367</v>
      </c>
      <c r="F63" s="13">
        <v>35279.706970521118</v>
      </c>
      <c r="G63" s="13">
        <v>84592.772988973753</v>
      </c>
    </row>
    <row r="64" spans="2:7" s="53" customFormat="1" x14ac:dyDescent="0.2">
      <c r="B64" s="23"/>
      <c r="C64" s="23">
        <f>C63/G63</f>
        <v>0.14283659043709201</v>
      </c>
      <c r="D64" s="23">
        <f>D63/G63</f>
        <v>0.41815810893716693</v>
      </c>
      <c r="E64" s="23">
        <f>E63/G63</f>
        <v>2.195186066912103E-2</v>
      </c>
      <c r="F64" s="23">
        <f>F63/G63</f>
        <v>0.41705343995662197</v>
      </c>
      <c r="G64" s="23"/>
    </row>
    <row r="65" spans="2:7" x14ac:dyDescent="0.2">
      <c r="B65" s="27">
        <v>29</v>
      </c>
      <c r="C65" s="26">
        <v>25275.219017482937</v>
      </c>
      <c r="D65" s="26">
        <v>33580.723793599624</v>
      </c>
      <c r="E65" s="26">
        <v>1834.8850243255617</v>
      </c>
      <c r="F65" s="26">
        <v>47478.678347715206</v>
      </c>
      <c r="G65" s="26">
        <v>108169.50618312384</v>
      </c>
    </row>
    <row r="66" spans="2:7" s="53" customFormat="1" x14ac:dyDescent="0.2">
      <c r="B66" s="30"/>
      <c r="C66" s="30">
        <f>C65/G65</f>
        <v>0.23366307113109733</v>
      </c>
      <c r="D66" s="30">
        <f>D65/G65</f>
        <v>0.31044538316325188</v>
      </c>
      <c r="E66" s="30">
        <f>E65/G65</f>
        <v>1.6963052611326732E-2</v>
      </c>
      <c r="F66" s="30">
        <f>F65/G65</f>
        <v>0.43892849309431936</v>
      </c>
      <c r="G66" s="30"/>
    </row>
    <row r="67" spans="2:7" x14ac:dyDescent="0.2">
      <c r="B67" s="14">
        <v>30</v>
      </c>
      <c r="C67" s="13">
        <v>39755.090224644984</v>
      </c>
      <c r="D67" s="13">
        <v>25822.082009440252</v>
      </c>
      <c r="E67" s="13">
        <v>1567.0234044157755</v>
      </c>
      <c r="F67" s="13">
        <v>51785.11021986491</v>
      </c>
      <c r="G67" s="13">
        <v>118929.30585836536</v>
      </c>
    </row>
    <row r="68" spans="2:7" s="53" customFormat="1" x14ac:dyDescent="0.2">
      <c r="B68" s="23"/>
      <c r="C68" s="23">
        <f>C67/G67</f>
        <v>0.33427497064508138</v>
      </c>
      <c r="D68" s="23">
        <f>D67/G67</f>
        <v>0.21712127068320861</v>
      </c>
      <c r="E68" s="23">
        <f>E67/G67</f>
        <v>1.3176091402416545E-2</v>
      </c>
      <c r="F68" s="23">
        <f>F67/G67</f>
        <v>0.43542766726929821</v>
      </c>
      <c r="G68" s="23"/>
    </row>
    <row r="69" spans="2:7" x14ac:dyDescent="0.2">
      <c r="B69" s="27">
        <v>31</v>
      </c>
      <c r="C69" s="26">
        <v>13976.411423027783</v>
      </c>
      <c r="D69" s="26">
        <v>45370.874118282649</v>
      </c>
      <c r="E69" s="26">
        <v>1947.8734035759974</v>
      </c>
      <c r="F69" s="26">
        <v>43102.393019943018</v>
      </c>
      <c r="G69" s="26">
        <v>104397.5519648293</v>
      </c>
    </row>
    <row r="70" spans="2:7" s="53" customFormat="1" x14ac:dyDescent="0.2">
      <c r="B70" s="30"/>
      <c r="C70" s="30">
        <f>C69/G69</f>
        <v>0.13387681185988273</v>
      </c>
      <c r="D70" s="30">
        <f>D69/G69</f>
        <v>0.43459710754106318</v>
      </c>
      <c r="E70" s="30">
        <f>E69/G69</f>
        <v>1.8658228731572368E-2</v>
      </c>
      <c r="F70" s="30">
        <f>F69/G69</f>
        <v>0.41286785186748315</v>
      </c>
      <c r="G70" s="30"/>
    </row>
    <row r="71" spans="2:7" x14ac:dyDescent="0.2">
      <c r="B71" s="14">
        <v>32</v>
      </c>
      <c r="C71" s="13">
        <v>13616.727914888632</v>
      </c>
      <c r="D71" s="13">
        <v>55868.821890016734</v>
      </c>
      <c r="E71" s="13">
        <v>2070.6830190673973</v>
      </c>
      <c r="F71" s="13">
        <v>52116.036343366606</v>
      </c>
      <c r="G71" s="13">
        <v>123672.26916733921</v>
      </c>
    </row>
    <row r="72" spans="2:7" s="53" customFormat="1" x14ac:dyDescent="0.2">
      <c r="B72" s="23"/>
      <c r="C72" s="23">
        <f>C71/G71</f>
        <v>0.11010332394292878</v>
      </c>
      <c r="D72" s="23">
        <f>D71/G71</f>
        <v>0.45174898355282395</v>
      </c>
      <c r="E72" s="23">
        <f>E71/G71</f>
        <v>1.6743309013482928E-2</v>
      </c>
      <c r="F72" s="23">
        <f>F71/G71</f>
        <v>0.42140438349076564</v>
      </c>
      <c r="G72" s="23"/>
    </row>
    <row r="73" spans="2:7" x14ac:dyDescent="0.2">
      <c r="B73" s="27">
        <v>33</v>
      </c>
      <c r="C73" s="26">
        <v>7288.5085794092156</v>
      </c>
      <c r="D73" s="26">
        <v>51661.846399446578</v>
      </c>
      <c r="E73" s="26">
        <v>1613.3392796538451</v>
      </c>
      <c r="F73" s="26">
        <v>39684.761183384624</v>
      </c>
      <c r="G73" s="26">
        <v>100248.45544189363</v>
      </c>
    </row>
    <row r="74" spans="2:7" s="53" customFormat="1" x14ac:dyDescent="0.2">
      <c r="B74" s="30"/>
      <c r="C74" s="30">
        <f>C73/G73</f>
        <v>7.2704447637438233E-2</v>
      </c>
      <c r="D74" s="30">
        <f>D73/G73</f>
        <v>0.51533807849429658</v>
      </c>
      <c r="E74" s="30">
        <f>E73/G73</f>
        <v>1.6093407848951594E-2</v>
      </c>
      <c r="F74" s="30">
        <f>F73/G73</f>
        <v>0.39586406601931984</v>
      </c>
      <c r="G74" s="30"/>
    </row>
    <row r="75" spans="2:7" x14ac:dyDescent="0.2">
      <c r="B75" s="14">
        <v>34</v>
      </c>
      <c r="C75" s="13">
        <v>9333.0594017946332</v>
      </c>
      <c r="D75" s="13">
        <v>49899.052701894558</v>
      </c>
      <c r="E75" s="13">
        <v>2025.0549351944323</v>
      </c>
      <c r="F75" s="13">
        <v>46166.136510468838</v>
      </c>
      <c r="G75" s="13">
        <v>107423.30354935169</v>
      </c>
    </row>
    <row r="76" spans="2:7" s="53" customFormat="1" x14ac:dyDescent="0.2">
      <c r="B76" s="23"/>
      <c r="C76" s="23">
        <f>C75/G75</f>
        <v>8.6881143042737474E-2</v>
      </c>
      <c r="D76" s="23">
        <f>D75/G75</f>
        <v>0.46450864061325642</v>
      </c>
      <c r="E76" s="23">
        <f>E75/G75</f>
        <v>1.8851169795426139E-2</v>
      </c>
      <c r="F76" s="23">
        <f>F75/G75</f>
        <v>0.4297590465485871</v>
      </c>
      <c r="G76" s="23"/>
    </row>
    <row r="77" spans="2:7" x14ac:dyDescent="0.2">
      <c r="B77" s="27">
        <v>35</v>
      </c>
      <c r="C77" s="26">
        <v>27491.00000000044</v>
      </c>
      <c r="D77" s="26">
        <v>40570.999999998217</v>
      </c>
      <c r="E77" s="26">
        <v>2036.9999999999618</v>
      </c>
      <c r="F77" s="26">
        <v>42315.000000001361</v>
      </c>
      <c r="G77" s="26">
        <v>112413.99999999996</v>
      </c>
    </row>
    <row r="78" spans="2:7" s="53" customFormat="1" x14ac:dyDescent="0.2">
      <c r="B78" s="30"/>
      <c r="C78" s="30">
        <f>C77/G77</f>
        <v>0.24455139039621801</v>
      </c>
      <c r="D78" s="30">
        <f>D77/G77</f>
        <v>0.36090700446562024</v>
      </c>
      <c r="E78" s="30">
        <f>E77/G77</f>
        <v>1.8120518796590841E-2</v>
      </c>
      <c r="F78" s="30">
        <f>F77/G77</f>
        <v>0.37642108634157112</v>
      </c>
      <c r="G78" s="30"/>
    </row>
    <row r="80" spans="2:7" s="41" customFormat="1" x14ac:dyDescent="0.2">
      <c r="B80" s="46" t="s">
        <v>37</v>
      </c>
    </row>
    <row r="81" spans="2:3" s="41" customFormat="1" x14ac:dyDescent="0.2">
      <c r="B81" s="46" t="s">
        <v>38</v>
      </c>
    </row>
    <row r="82" spans="2:3" s="41" customFormat="1" x14ac:dyDescent="0.2">
      <c r="B82" s="46" t="s">
        <v>39</v>
      </c>
    </row>
    <row r="83" spans="2:3" s="41" customFormat="1" x14ac:dyDescent="0.2">
      <c r="B83" s="48" t="s">
        <v>30</v>
      </c>
    </row>
    <row r="84" spans="2:3" x14ac:dyDescent="0.2">
      <c r="C84" s="37"/>
    </row>
    <row r="86" spans="2:3" x14ac:dyDescent="0.2">
      <c r="B86" s="38"/>
    </row>
    <row r="87" spans="2:3" x14ac:dyDescent="0.2">
      <c r="B87" s="39"/>
    </row>
  </sheetData>
  <mergeCells count="2">
    <mergeCell ref="B2:G2"/>
    <mergeCell ref="B3:G3"/>
  </mergeCells>
  <pageMargins left="0.5" right="0.5" top="0.5" bottom="0.5" header="0.5" footer="0.5"/>
  <pageSetup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showGridLines="0" zoomScale="90" zoomScaleNormal="90" workbookViewId="0">
      <selection sqref="A1:XFD6"/>
    </sheetView>
  </sheetViews>
  <sheetFormatPr defaultColWidth="8.85546875" defaultRowHeight="14.25" x14ac:dyDescent="0.2"/>
  <cols>
    <col min="1" max="1" width="4.28515625" style="2" customWidth="1"/>
    <col min="2" max="2" width="8.28515625" style="7" customWidth="1"/>
    <col min="3" max="3" width="22.28515625" style="2" customWidth="1"/>
    <col min="4" max="4" width="15.7109375" style="2" bestFit="1" customWidth="1"/>
    <col min="5" max="5" width="15.85546875" style="2" bestFit="1" customWidth="1"/>
    <col min="6" max="6" width="17.42578125" style="2" customWidth="1"/>
    <col min="7" max="7" width="12.5703125" style="2" customWidth="1"/>
    <col min="8" max="8" width="17" style="2" bestFit="1" customWidth="1"/>
    <col min="9" max="9" width="18.140625" style="2" customWidth="1"/>
    <col min="10" max="16384" width="8.85546875" style="2"/>
  </cols>
  <sheetData>
    <row r="1" spans="2:9" x14ac:dyDescent="0.2">
      <c r="B1" s="6"/>
      <c r="C1" s="1"/>
      <c r="D1" s="1"/>
      <c r="E1" s="1"/>
    </row>
    <row r="2" spans="2:9" ht="31.15" customHeight="1" x14ac:dyDescent="0.25">
      <c r="B2" s="75" t="s">
        <v>48</v>
      </c>
      <c r="C2" s="76"/>
      <c r="D2" s="76"/>
      <c r="E2" s="76"/>
      <c r="F2" s="76"/>
      <c r="G2" s="76"/>
      <c r="H2" s="76"/>
      <c r="I2" s="76"/>
    </row>
    <row r="3" spans="2:9" x14ac:dyDescent="0.2">
      <c r="B3" s="77" t="s">
        <v>0</v>
      </c>
      <c r="C3" s="77"/>
      <c r="D3" s="77"/>
      <c r="E3" s="77"/>
      <c r="F3" s="77"/>
      <c r="G3" s="77"/>
      <c r="H3" s="77"/>
      <c r="I3" s="77"/>
    </row>
    <row r="7" spans="2:9" s="3" customFormat="1" ht="57.6" customHeight="1" x14ac:dyDescent="0.25">
      <c r="B7" s="10" t="s">
        <v>20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</row>
    <row r="8" spans="2:9" x14ac:dyDescent="0.2">
      <c r="B8" s="40"/>
      <c r="C8" s="24"/>
      <c r="D8" s="24"/>
      <c r="E8" s="24"/>
      <c r="F8" s="24"/>
      <c r="G8" s="24"/>
      <c r="H8" s="24"/>
      <c r="I8" s="24"/>
    </row>
    <row r="9" spans="2:9" x14ac:dyDescent="0.2">
      <c r="B9" s="14">
        <v>1</v>
      </c>
      <c r="C9" s="55">
        <v>4074.29</v>
      </c>
      <c r="D9" s="55">
        <v>455.68</v>
      </c>
      <c r="E9" s="55">
        <v>0.46</v>
      </c>
      <c r="F9" s="55">
        <v>0.75</v>
      </c>
      <c r="G9" s="55">
        <v>7.14</v>
      </c>
      <c r="H9" s="55">
        <v>2.0099999999999998</v>
      </c>
      <c r="I9" s="55">
        <v>0.25</v>
      </c>
    </row>
    <row r="10" spans="2:9" x14ac:dyDescent="0.2">
      <c r="B10" s="27">
        <v>2</v>
      </c>
      <c r="C10" s="56">
        <v>5324.56</v>
      </c>
      <c r="D10" s="56">
        <v>553.57000000000005</v>
      </c>
      <c r="E10" s="56">
        <v>0.32</v>
      </c>
      <c r="F10" s="56">
        <v>0.68</v>
      </c>
      <c r="G10" s="56">
        <v>7.59</v>
      </c>
      <c r="H10" s="56">
        <v>2.14</v>
      </c>
      <c r="I10" s="56">
        <v>0.22</v>
      </c>
    </row>
    <row r="11" spans="2:9" x14ac:dyDescent="0.2">
      <c r="B11" s="14">
        <v>3</v>
      </c>
      <c r="C11" s="55">
        <v>32871.53</v>
      </c>
      <c r="D11" s="55">
        <v>1076.25</v>
      </c>
      <c r="E11" s="55">
        <v>0.4</v>
      </c>
      <c r="F11" s="55">
        <v>0.79</v>
      </c>
      <c r="G11" s="55">
        <v>5.94</v>
      </c>
      <c r="H11" s="55">
        <v>1.67</v>
      </c>
      <c r="I11" s="55">
        <v>0.36</v>
      </c>
    </row>
    <row r="12" spans="2:9" x14ac:dyDescent="0.2">
      <c r="B12" s="27">
        <v>4</v>
      </c>
      <c r="C12" s="56">
        <v>111.25</v>
      </c>
      <c r="D12" s="56">
        <v>105.3</v>
      </c>
      <c r="E12" s="56">
        <v>0.27</v>
      </c>
      <c r="F12" s="56">
        <v>0.64</v>
      </c>
      <c r="G12" s="56">
        <v>9.98</v>
      </c>
      <c r="H12" s="57">
        <v>2.82</v>
      </c>
      <c r="I12" s="57">
        <v>0.13</v>
      </c>
    </row>
    <row r="13" spans="2:9" x14ac:dyDescent="0.2">
      <c r="B13" s="14">
        <v>5</v>
      </c>
      <c r="C13" s="55">
        <v>4323.8900000000003</v>
      </c>
      <c r="D13" s="55">
        <v>416.44</v>
      </c>
      <c r="E13" s="55">
        <v>0.33</v>
      </c>
      <c r="F13" s="55">
        <v>0.78</v>
      </c>
      <c r="G13" s="55">
        <v>6.33</v>
      </c>
      <c r="H13" s="58">
        <v>1.79</v>
      </c>
      <c r="I13" s="58">
        <v>0.31</v>
      </c>
    </row>
    <row r="14" spans="2:9" x14ac:dyDescent="0.2">
      <c r="B14" s="27">
        <v>6</v>
      </c>
      <c r="C14" s="56">
        <v>3863.82</v>
      </c>
      <c r="D14" s="56">
        <v>352.23</v>
      </c>
      <c r="E14" s="56">
        <v>0.45</v>
      </c>
      <c r="F14" s="56">
        <v>0.8</v>
      </c>
      <c r="G14" s="56">
        <v>5.67</v>
      </c>
      <c r="H14" s="56">
        <v>1.6</v>
      </c>
      <c r="I14" s="56">
        <v>0.39</v>
      </c>
    </row>
    <row r="15" spans="2:9" x14ac:dyDescent="0.2">
      <c r="B15" s="14">
        <v>7</v>
      </c>
      <c r="C15" s="55">
        <v>18439.259999999998</v>
      </c>
      <c r="D15" s="55">
        <v>754.52</v>
      </c>
      <c r="E15" s="55">
        <v>0.42</v>
      </c>
      <c r="F15" s="55">
        <v>0.9</v>
      </c>
      <c r="G15" s="55">
        <v>5.56</v>
      </c>
      <c r="H15" s="55">
        <v>1.57</v>
      </c>
      <c r="I15" s="55">
        <v>0.41</v>
      </c>
    </row>
    <row r="16" spans="2:9" x14ac:dyDescent="0.2">
      <c r="B16" s="27">
        <v>8</v>
      </c>
      <c r="C16" s="56">
        <v>22890.240000000002</v>
      </c>
      <c r="D16" s="56">
        <v>1119.3800000000001</v>
      </c>
      <c r="E16" s="56">
        <v>0.54</v>
      </c>
      <c r="F16" s="56">
        <v>0.74</v>
      </c>
      <c r="G16" s="56">
        <v>7.4</v>
      </c>
      <c r="H16" s="56">
        <v>2.09</v>
      </c>
      <c r="I16" s="56">
        <v>0.23</v>
      </c>
    </row>
    <row r="17" spans="2:9" x14ac:dyDescent="0.2">
      <c r="B17" s="14">
        <v>9</v>
      </c>
      <c r="C17" s="55">
        <v>406.06</v>
      </c>
      <c r="D17" s="55">
        <v>119.1</v>
      </c>
      <c r="E17" s="55">
        <v>0.37</v>
      </c>
      <c r="F17" s="55">
        <v>0.83</v>
      </c>
      <c r="G17" s="55">
        <v>5.91</v>
      </c>
      <c r="H17" s="55">
        <v>1.67</v>
      </c>
      <c r="I17" s="55">
        <v>0.36</v>
      </c>
    </row>
    <row r="18" spans="2:9" x14ac:dyDescent="0.2">
      <c r="B18" s="27">
        <v>10</v>
      </c>
      <c r="C18" s="56">
        <v>103.96</v>
      </c>
      <c r="D18" s="56">
        <v>54.8</v>
      </c>
      <c r="E18" s="56">
        <v>0.45</v>
      </c>
      <c r="F18" s="56">
        <v>0.81</v>
      </c>
      <c r="G18" s="56">
        <v>5.37</v>
      </c>
      <c r="H18" s="56">
        <v>1.52</v>
      </c>
      <c r="I18" s="56">
        <v>0.44</v>
      </c>
    </row>
    <row r="19" spans="2:9" x14ac:dyDescent="0.2">
      <c r="B19" s="14">
        <v>11</v>
      </c>
      <c r="C19" s="55">
        <v>165.44</v>
      </c>
      <c r="D19" s="55">
        <v>81.650000000000006</v>
      </c>
      <c r="E19" s="55">
        <v>0.48</v>
      </c>
      <c r="F19" s="55">
        <v>0.74</v>
      </c>
      <c r="G19" s="55">
        <v>6.35</v>
      </c>
      <c r="H19" s="55">
        <v>1.79</v>
      </c>
      <c r="I19" s="55">
        <v>0.31</v>
      </c>
    </row>
    <row r="20" spans="2:9" x14ac:dyDescent="0.2">
      <c r="B20" s="27">
        <v>12</v>
      </c>
      <c r="C20" s="56">
        <v>77.099999999999994</v>
      </c>
      <c r="D20" s="56">
        <v>58.89</v>
      </c>
      <c r="E20" s="56">
        <v>0.54</v>
      </c>
      <c r="F20" s="56">
        <v>0.84</v>
      </c>
      <c r="G20" s="56">
        <v>6.71</v>
      </c>
      <c r="H20" s="56">
        <v>1.89</v>
      </c>
      <c r="I20" s="56">
        <v>0.28000000000000003</v>
      </c>
    </row>
    <row r="21" spans="2:9" x14ac:dyDescent="0.2">
      <c r="B21" s="14">
        <v>13</v>
      </c>
      <c r="C21" s="55">
        <v>309.70999999999998</v>
      </c>
      <c r="D21" s="55">
        <v>98.47</v>
      </c>
      <c r="E21" s="55">
        <v>0.55000000000000004</v>
      </c>
      <c r="F21" s="55">
        <v>0.84</v>
      </c>
      <c r="G21" s="55">
        <v>5.6</v>
      </c>
      <c r="H21" s="55">
        <v>1.58</v>
      </c>
      <c r="I21" s="55">
        <v>0.4</v>
      </c>
    </row>
    <row r="22" spans="2:9" x14ac:dyDescent="0.2">
      <c r="B22" s="27">
        <v>14</v>
      </c>
      <c r="C22" s="56">
        <v>61.07</v>
      </c>
      <c r="D22" s="56">
        <v>46.81</v>
      </c>
      <c r="E22" s="56">
        <v>0.53</v>
      </c>
      <c r="F22" s="56">
        <v>0.83</v>
      </c>
      <c r="G22" s="56">
        <v>5.99</v>
      </c>
      <c r="H22" s="56">
        <v>1.69</v>
      </c>
      <c r="I22" s="56">
        <v>0.35</v>
      </c>
    </row>
    <row r="23" spans="2:9" x14ac:dyDescent="0.2">
      <c r="B23" s="14">
        <v>15</v>
      </c>
      <c r="C23" s="55">
        <v>2197.37</v>
      </c>
      <c r="D23" s="55">
        <v>243.15</v>
      </c>
      <c r="E23" s="55">
        <v>0.45</v>
      </c>
      <c r="F23" s="55">
        <v>0.9</v>
      </c>
      <c r="G23" s="55">
        <v>5.19</v>
      </c>
      <c r="H23" s="55">
        <v>1.46</v>
      </c>
      <c r="I23" s="55">
        <v>0.47</v>
      </c>
    </row>
    <row r="24" spans="2:9" x14ac:dyDescent="0.2">
      <c r="B24" s="27">
        <v>16</v>
      </c>
      <c r="C24" s="56">
        <v>4620.13</v>
      </c>
      <c r="D24" s="56">
        <v>606.97</v>
      </c>
      <c r="E24" s="56">
        <v>0.42</v>
      </c>
      <c r="F24" s="56">
        <v>0.66</v>
      </c>
      <c r="G24" s="56">
        <v>8.93</v>
      </c>
      <c r="H24" s="56">
        <v>2.52</v>
      </c>
      <c r="I24" s="56">
        <v>0.16</v>
      </c>
    </row>
    <row r="25" spans="2:9" x14ac:dyDescent="0.2">
      <c r="B25" s="14">
        <v>17</v>
      </c>
      <c r="C25" s="55">
        <v>102.63</v>
      </c>
      <c r="D25" s="55">
        <v>92.87</v>
      </c>
      <c r="E25" s="55">
        <v>0.42</v>
      </c>
      <c r="F25" s="55">
        <v>0.68</v>
      </c>
      <c r="G25" s="55">
        <v>9.17</v>
      </c>
      <c r="H25" s="55">
        <v>2.59</v>
      </c>
      <c r="I25" s="55">
        <v>0.15</v>
      </c>
    </row>
    <row r="26" spans="2:9" x14ac:dyDescent="0.2">
      <c r="B26" s="27">
        <v>18</v>
      </c>
      <c r="C26" s="56">
        <v>652.45000000000005</v>
      </c>
      <c r="D26" s="56">
        <v>147.93</v>
      </c>
      <c r="E26" s="56">
        <v>0.51</v>
      </c>
      <c r="F26" s="56">
        <v>0.87</v>
      </c>
      <c r="G26" s="56">
        <v>5.79</v>
      </c>
      <c r="H26" s="56">
        <v>1.63</v>
      </c>
      <c r="I26" s="56">
        <v>0.37</v>
      </c>
    </row>
    <row r="27" spans="2:9" x14ac:dyDescent="0.2">
      <c r="B27" s="14">
        <v>19</v>
      </c>
      <c r="C27" s="55">
        <v>64.22</v>
      </c>
      <c r="D27" s="55">
        <v>80.8</v>
      </c>
      <c r="E27" s="55">
        <v>0.32</v>
      </c>
      <c r="F27" s="55">
        <v>0.72</v>
      </c>
      <c r="G27" s="55">
        <v>10.08</v>
      </c>
      <c r="H27" s="55">
        <v>2.84</v>
      </c>
      <c r="I27" s="55">
        <v>0.12</v>
      </c>
    </row>
    <row r="28" spans="2:9" x14ac:dyDescent="0.2">
      <c r="B28" s="27">
        <v>20</v>
      </c>
      <c r="C28" s="56">
        <v>62.19</v>
      </c>
      <c r="D28" s="56">
        <v>76.400000000000006</v>
      </c>
      <c r="E28" s="56">
        <v>0.26</v>
      </c>
      <c r="F28" s="56">
        <v>0.72</v>
      </c>
      <c r="G28" s="56">
        <v>9.69</v>
      </c>
      <c r="H28" s="56">
        <v>2.73</v>
      </c>
      <c r="I28" s="56">
        <v>0.13</v>
      </c>
    </row>
    <row r="29" spans="2:9" s="44" customFormat="1" x14ac:dyDescent="0.2">
      <c r="B29" s="14">
        <v>21</v>
      </c>
      <c r="C29" s="55">
        <v>35.43</v>
      </c>
      <c r="D29" s="55">
        <v>37.71</v>
      </c>
      <c r="E29" s="55">
        <v>0.43</v>
      </c>
      <c r="F29" s="55">
        <v>0.82</v>
      </c>
      <c r="G29" s="55">
        <v>6.33</v>
      </c>
      <c r="H29" s="55">
        <v>1.79</v>
      </c>
      <c r="I29" s="55">
        <v>0.31</v>
      </c>
    </row>
    <row r="30" spans="2:9" x14ac:dyDescent="0.2">
      <c r="B30" s="27">
        <v>22</v>
      </c>
      <c r="C30" s="56">
        <v>31.52</v>
      </c>
      <c r="D30" s="56">
        <v>39.909999999999997</v>
      </c>
      <c r="E30" s="56">
        <v>0.39</v>
      </c>
      <c r="F30" s="56">
        <v>0.66</v>
      </c>
      <c r="G30" s="56">
        <v>7.11</v>
      </c>
      <c r="H30" s="56">
        <v>2.0099999999999998</v>
      </c>
      <c r="I30" s="56">
        <v>0.25</v>
      </c>
    </row>
    <row r="31" spans="2:9" x14ac:dyDescent="0.2">
      <c r="B31" s="14">
        <v>23</v>
      </c>
      <c r="C31" s="55">
        <v>71.260000000000005</v>
      </c>
      <c r="D31" s="55">
        <v>77.8</v>
      </c>
      <c r="E31" s="55">
        <v>0.33</v>
      </c>
      <c r="F31" s="55">
        <v>0.59</v>
      </c>
      <c r="G31" s="55">
        <v>9.2200000000000006</v>
      </c>
      <c r="H31" s="55">
        <v>2.6</v>
      </c>
      <c r="I31" s="55">
        <v>0.15</v>
      </c>
    </row>
    <row r="32" spans="2:9" x14ac:dyDescent="0.2">
      <c r="B32" s="27">
        <v>24</v>
      </c>
      <c r="C32" s="56">
        <v>70.11</v>
      </c>
      <c r="D32" s="56">
        <v>72.11</v>
      </c>
      <c r="E32" s="56">
        <v>0.33</v>
      </c>
      <c r="F32" s="56">
        <v>0.68</v>
      </c>
      <c r="G32" s="56">
        <v>8.61</v>
      </c>
      <c r="H32" s="56">
        <v>2.4300000000000002</v>
      </c>
      <c r="I32" s="56">
        <v>0.17</v>
      </c>
    </row>
    <row r="33" spans="2:16" x14ac:dyDescent="0.2">
      <c r="B33" s="14">
        <v>25</v>
      </c>
      <c r="C33" s="55">
        <v>296.08</v>
      </c>
      <c r="D33" s="55">
        <v>153.88</v>
      </c>
      <c r="E33" s="55">
        <v>0.44</v>
      </c>
      <c r="F33" s="55">
        <v>0.76</v>
      </c>
      <c r="G33" s="55">
        <v>8.94</v>
      </c>
      <c r="H33" s="55">
        <v>2.52</v>
      </c>
      <c r="I33" s="55">
        <v>0.16</v>
      </c>
    </row>
    <row r="34" spans="2:16" x14ac:dyDescent="0.2">
      <c r="B34" s="27">
        <v>26</v>
      </c>
      <c r="C34" s="56">
        <v>61.37</v>
      </c>
      <c r="D34" s="56">
        <v>70.040000000000006</v>
      </c>
      <c r="E34" s="56">
        <v>0.24</v>
      </c>
      <c r="F34" s="56">
        <v>0.62</v>
      </c>
      <c r="G34" s="56">
        <v>8.94</v>
      </c>
      <c r="H34" s="56">
        <v>2.52</v>
      </c>
      <c r="I34" s="56">
        <v>0.16</v>
      </c>
    </row>
    <row r="35" spans="2:16" x14ac:dyDescent="0.2">
      <c r="B35" s="14">
        <v>27</v>
      </c>
      <c r="C35" s="55">
        <v>46.48</v>
      </c>
      <c r="D35" s="55">
        <v>47.48</v>
      </c>
      <c r="E35" s="55">
        <v>0.28000000000000003</v>
      </c>
      <c r="F35" s="55">
        <v>0.76</v>
      </c>
      <c r="G35" s="55">
        <v>6.96</v>
      </c>
      <c r="H35" s="55">
        <v>1.96</v>
      </c>
      <c r="I35" s="55">
        <v>0.26</v>
      </c>
    </row>
    <row r="36" spans="2:16" x14ac:dyDescent="0.2">
      <c r="B36" s="27">
        <v>28</v>
      </c>
      <c r="C36" s="56">
        <v>24.1</v>
      </c>
      <c r="D36" s="56">
        <v>26.83</v>
      </c>
      <c r="E36" s="56">
        <v>0.47</v>
      </c>
      <c r="F36" s="56">
        <v>0.78</v>
      </c>
      <c r="G36" s="56">
        <v>5.47</v>
      </c>
      <c r="H36" s="56">
        <v>1.54</v>
      </c>
      <c r="I36" s="56">
        <v>0.42</v>
      </c>
    </row>
    <row r="37" spans="2:16" x14ac:dyDescent="0.2">
      <c r="B37" s="14">
        <v>29</v>
      </c>
      <c r="C37" s="55">
        <v>206.96</v>
      </c>
      <c r="D37" s="55">
        <v>76.59</v>
      </c>
      <c r="E37" s="55">
        <v>0.52</v>
      </c>
      <c r="F37" s="55">
        <v>0.87</v>
      </c>
      <c r="G37" s="55">
        <v>5.32</v>
      </c>
      <c r="H37" s="55">
        <v>1.5</v>
      </c>
      <c r="I37" s="55">
        <v>0.44</v>
      </c>
    </row>
    <row r="38" spans="2:16" x14ac:dyDescent="0.2">
      <c r="B38" s="27">
        <v>30</v>
      </c>
      <c r="C38" s="56">
        <v>85.49</v>
      </c>
      <c r="D38" s="56">
        <v>62.36</v>
      </c>
      <c r="E38" s="56">
        <v>0.33</v>
      </c>
      <c r="F38" s="56">
        <v>0.67</v>
      </c>
      <c r="G38" s="56">
        <v>6.74</v>
      </c>
      <c r="H38" s="56">
        <v>1.9</v>
      </c>
      <c r="I38" s="56">
        <v>0.28000000000000003</v>
      </c>
    </row>
    <row r="39" spans="2:16" x14ac:dyDescent="0.2">
      <c r="B39" s="14">
        <v>31</v>
      </c>
      <c r="C39" s="55">
        <v>24.4</v>
      </c>
      <c r="D39" s="55">
        <v>31.68</v>
      </c>
      <c r="E39" s="55">
        <v>0.4</v>
      </c>
      <c r="F39" s="55">
        <v>0.76</v>
      </c>
      <c r="G39" s="55">
        <v>6.41</v>
      </c>
      <c r="H39" s="55">
        <v>1.81</v>
      </c>
      <c r="I39" s="55">
        <v>0.31</v>
      </c>
    </row>
    <row r="40" spans="2:16" ht="14.45" customHeight="1" x14ac:dyDescent="0.2">
      <c r="B40" s="27">
        <v>32</v>
      </c>
      <c r="C40" s="56">
        <v>20.440000000000001</v>
      </c>
      <c r="D40" s="56">
        <v>27.7</v>
      </c>
      <c r="E40" s="56">
        <v>0.42</v>
      </c>
      <c r="F40" s="56">
        <v>0.73</v>
      </c>
      <c r="G40" s="56">
        <v>6.13</v>
      </c>
      <c r="H40" s="56">
        <v>1.73</v>
      </c>
      <c r="I40" s="56">
        <v>0.33</v>
      </c>
    </row>
    <row r="41" spans="2:16" x14ac:dyDescent="0.2">
      <c r="B41" s="14">
        <v>33</v>
      </c>
      <c r="C41" s="55">
        <v>73.489999999999995</v>
      </c>
      <c r="D41" s="55">
        <v>76.09</v>
      </c>
      <c r="E41" s="55">
        <v>0.17</v>
      </c>
      <c r="F41" s="55">
        <v>0.59</v>
      </c>
      <c r="G41" s="55">
        <v>8.8800000000000008</v>
      </c>
      <c r="H41" s="55">
        <v>2.5</v>
      </c>
      <c r="I41" s="55">
        <v>0.16</v>
      </c>
    </row>
    <row r="42" spans="2:16" x14ac:dyDescent="0.2">
      <c r="B42" s="43">
        <v>34</v>
      </c>
      <c r="C42" s="57">
        <v>26.45</v>
      </c>
      <c r="D42" s="57">
        <v>29.38</v>
      </c>
      <c r="E42" s="57">
        <v>0.41</v>
      </c>
      <c r="F42" s="57">
        <v>0.72</v>
      </c>
      <c r="G42" s="57">
        <v>5.71</v>
      </c>
      <c r="H42" s="57">
        <v>1.61</v>
      </c>
      <c r="I42" s="57">
        <v>0.39</v>
      </c>
    </row>
    <row r="43" spans="2:16" x14ac:dyDescent="0.2">
      <c r="B43" s="8">
        <v>35</v>
      </c>
      <c r="C43" s="59">
        <v>2404.52</v>
      </c>
      <c r="D43" s="59">
        <v>208.43</v>
      </c>
      <c r="E43" s="59">
        <v>0.57999999999999996</v>
      </c>
      <c r="F43" s="59">
        <v>0.92</v>
      </c>
      <c r="G43" s="59">
        <v>4.25</v>
      </c>
      <c r="H43" s="59">
        <v>1.2</v>
      </c>
      <c r="I43" s="59">
        <v>0.7</v>
      </c>
    </row>
    <row r="45" spans="2:16" x14ac:dyDescent="0.2">
      <c r="B45" s="38" t="s">
        <v>21</v>
      </c>
    </row>
    <row r="46" spans="2:16" x14ac:dyDescent="0.2">
      <c r="B46" s="39" t="s">
        <v>30</v>
      </c>
    </row>
    <row r="47" spans="2:16" s="41" customFormat="1" x14ac:dyDescent="0.2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2:16" s="41" customFormat="1" x14ac:dyDescent="0.2">
      <c r="B48" s="48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2:5" ht="13.9" customHeight="1" x14ac:dyDescent="0.2">
      <c r="B49" s="74"/>
      <c r="C49" s="74"/>
      <c r="D49" s="74"/>
      <c r="E49" s="42"/>
    </row>
    <row r="50" spans="2:5" ht="13.9" customHeight="1" x14ac:dyDescent="0.2">
      <c r="B50" s="74"/>
      <c r="C50" s="74"/>
      <c r="D50" s="74"/>
      <c r="E50" s="42"/>
    </row>
    <row r="51" spans="2:5" ht="13.9" customHeight="1" x14ac:dyDescent="0.2">
      <c r="B51" s="5"/>
      <c r="C51" s="5"/>
      <c r="D51" s="5"/>
      <c r="E51" s="4"/>
    </row>
    <row r="52" spans="2:5" x14ac:dyDescent="0.2">
      <c r="C52" s="37"/>
    </row>
    <row r="54" spans="2:5" x14ac:dyDescent="0.2">
      <c r="B54" s="38"/>
    </row>
    <row r="55" spans="2:5" x14ac:dyDescent="0.2">
      <c r="B55" s="39"/>
    </row>
  </sheetData>
  <mergeCells count="4">
    <mergeCell ref="B2:I2"/>
    <mergeCell ref="B3:I3"/>
    <mergeCell ref="B49:D49"/>
    <mergeCell ref="B50:D50"/>
  </mergeCells>
  <printOptions horizontalCentered="1"/>
  <pageMargins left="0.5" right="0.5" top="0.5" bottom="0.5" header="0.5" footer="0.5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33"/>
  <sheetViews>
    <sheetView showGridLines="0" tabSelected="1" topLeftCell="A1206" workbookViewId="0">
      <selection activeCell="E1238" sqref="E1238"/>
    </sheetView>
  </sheetViews>
  <sheetFormatPr defaultColWidth="8.85546875" defaultRowHeight="14.25" x14ac:dyDescent="0.2"/>
  <cols>
    <col min="1" max="1" width="29.85546875" style="2" bestFit="1" customWidth="1"/>
    <col min="2" max="2" width="11.140625" style="2" customWidth="1"/>
    <col min="3" max="3" width="11.5703125" style="2" customWidth="1"/>
    <col min="4" max="4" width="11.28515625" style="2" bestFit="1" customWidth="1"/>
    <col min="5" max="5" width="15.85546875" style="2" customWidth="1"/>
    <col min="6" max="6" width="15.85546875" style="2" bestFit="1" customWidth="1"/>
    <col min="7" max="7" width="18.5703125" style="2" customWidth="1"/>
    <col min="8" max="8" width="16.140625" style="2" bestFit="1" customWidth="1"/>
    <col min="9" max="9" width="15.42578125" style="2" customWidth="1"/>
    <col min="10" max="10" width="15.140625" style="2" customWidth="1"/>
    <col min="11" max="11" width="14.5703125" style="2" customWidth="1"/>
    <col min="12" max="16384" width="8.85546875" style="2"/>
  </cols>
  <sheetData>
    <row r="2" spans="1:11" ht="31.15" customHeight="1" x14ac:dyDescent="0.4">
      <c r="A2" s="70"/>
      <c r="B2" s="37"/>
      <c r="C2" s="79" t="s">
        <v>670</v>
      </c>
      <c r="D2" s="80"/>
      <c r="E2" s="80"/>
      <c r="F2" s="80"/>
      <c r="G2" s="80"/>
      <c r="H2" s="80"/>
      <c r="I2" s="80"/>
      <c r="J2" s="80"/>
      <c r="K2" s="37"/>
    </row>
    <row r="3" spans="1:11" x14ac:dyDescent="0.2">
      <c r="B3" s="1"/>
      <c r="C3" s="81" t="s">
        <v>0</v>
      </c>
      <c r="D3" s="81"/>
      <c r="E3" s="81"/>
      <c r="F3" s="81"/>
      <c r="G3" s="81"/>
      <c r="H3" s="81"/>
      <c r="I3" s="81"/>
      <c r="J3" s="81"/>
    </row>
    <row r="4" spans="1:11" ht="31.15" customHeight="1" x14ac:dyDescent="0.2">
      <c r="G4" s="5"/>
    </row>
    <row r="7" spans="1:11" ht="15.6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">
      <c r="A8" s="61" t="s">
        <v>49</v>
      </c>
    </row>
    <row r="9" spans="1:1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2" spans="1:11" ht="51" x14ac:dyDescent="0.2">
      <c r="A12" s="61"/>
      <c r="B12" s="61" t="s">
        <v>50</v>
      </c>
      <c r="C12" s="61" t="s">
        <v>4</v>
      </c>
      <c r="D12" s="61" t="s">
        <v>5</v>
      </c>
      <c r="E12" s="61" t="s">
        <v>6</v>
      </c>
      <c r="F12" s="61" t="s">
        <v>7</v>
      </c>
      <c r="G12" s="61" t="s">
        <v>8</v>
      </c>
      <c r="H12" s="61" t="s">
        <v>9</v>
      </c>
      <c r="I12" s="61" t="s">
        <v>10</v>
      </c>
      <c r="J12" s="61" t="s">
        <v>11</v>
      </c>
      <c r="K12" s="61" t="s">
        <v>12</v>
      </c>
    </row>
    <row r="13" spans="1:11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5" spans="1:11" x14ac:dyDescent="0.2">
      <c r="A15" s="71" t="s">
        <v>51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">
      <c r="A16" s="61" t="s">
        <v>52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">
      <c r="A17" s="61" t="s">
        <v>671</v>
      </c>
      <c r="B17" s="64">
        <v>7894</v>
      </c>
      <c r="C17" s="64">
        <v>1135</v>
      </c>
      <c r="D17" s="64">
        <v>6759</v>
      </c>
      <c r="E17" s="64">
        <v>6219</v>
      </c>
      <c r="F17" s="61">
        <v>52</v>
      </c>
      <c r="G17" s="61">
        <v>16</v>
      </c>
      <c r="H17" s="61">
        <v>76</v>
      </c>
      <c r="I17" s="61">
        <v>2</v>
      </c>
      <c r="J17" s="61">
        <v>40</v>
      </c>
      <c r="K17" s="61">
        <v>354</v>
      </c>
    </row>
    <row r="18" spans="1:11" x14ac:dyDescent="0.2">
      <c r="A18" s="61" t="s">
        <v>185</v>
      </c>
      <c r="B18" s="61">
        <v>7</v>
      </c>
      <c r="C18" s="61">
        <v>3</v>
      </c>
      <c r="D18" s="61">
        <v>4</v>
      </c>
      <c r="E18" s="61">
        <v>3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1</v>
      </c>
    </row>
    <row r="19" spans="1:11" x14ac:dyDescent="0.2">
      <c r="A19" s="61" t="s">
        <v>186</v>
      </c>
      <c r="B19" s="64">
        <v>6484</v>
      </c>
      <c r="C19" s="61">
        <v>538</v>
      </c>
      <c r="D19" s="64">
        <v>5946</v>
      </c>
      <c r="E19" s="64">
        <v>5269</v>
      </c>
      <c r="F19" s="61">
        <v>40</v>
      </c>
      <c r="G19" s="61">
        <v>12</v>
      </c>
      <c r="H19" s="61">
        <v>299</v>
      </c>
      <c r="I19" s="61">
        <v>1</v>
      </c>
      <c r="J19" s="61">
        <v>38</v>
      </c>
      <c r="K19" s="61">
        <v>287</v>
      </c>
    </row>
    <row r="20" spans="1:11" x14ac:dyDescent="0.2">
      <c r="A20" s="61" t="s">
        <v>187</v>
      </c>
      <c r="B20" s="64">
        <v>7721</v>
      </c>
      <c r="C20" s="61">
        <v>453</v>
      </c>
      <c r="D20" s="64">
        <v>7268</v>
      </c>
      <c r="E20" s="64">
        <v>6708</v>
      </c>
      <c r="F20" s="61">
        <v>35</v>
      </c>
      <c r="G20" s="61">
        <v>13</v>
      </c>
      <c r="H20" s="61">
        <v>152</v>
      </c>
      <c r="I20" s="61">
        <v>0</v>
      </c>
      <c r="J20" s="61">
        <v>30</v>
      </c>
      <c r="K20" s="61">
        <v>330</v>
      </c>
    </row>
    <row r="21" spans="1:1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61" t="s">
        <v>52</v>
      </c>
      <c r="B22" s="64">
        <v>22106</v>
      </c>
      <c r="C22" s="64">
        <v>2129</v>
      </c>
      <c r="D22" s="64">
        <v>19977</v>
      </c>
      <c r="E22" s="64">
        <v>18199</v>
      </c>
      <c r="F22" s="61">
        <v>127</v>
      </c>
      <c r="G22" s="61">
        <v>41</v>
      </c>
      <c r="H22" s="61">
        <v>527</v>
      </c>
      <c r="I22" s="61">
        <v>3</v>
      </c>
      <c r="J22" s="61">
        <v>108</v>
      </c>
      <c r="K22" s="61">
        <v>972</v>
      </c>
    </row>
    <row r="24" spans="1:11" x14ac:dyDescent="0.2">
      <c r="A24" s="61" t="s">
        <v>53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61" t="s">
        <v>671</v>
      </c>
      <c r="B25" s="64">
        <v>32105</v>
      </c>
      <c r="C25" s="64">
        <v>6417</v>
      </c>
      <c r="D25" s="64">
        <v>25688</v>
      </c>
      <c r="E25" s="65">
        <v>70468.826000000001</v>
      </c>
      <c r="F25" s="61">
        <v>113</v>
      </c>
      <c r="G25" s="61">
        <v>101</v>
      </c>
      <c r="H25" s="61">
        <v>229</v>
      </c>
      <c r="I25" s="61">
        <v>15</v>
      </c>
      <c r="J25" s="61">
        <v>150</v>
      </c>
      <c r="K25" s="65">
        <v>4005.6619999999998</v>
      </c>
    </row>
    <row r="26" spans="1:11" x14ac:dyDescent="0.2">
      <c r="A26" s="61" t="s">
        <v>188</v>
      </c>
      <c r="B26" s="64">
        <v>1718</v>
      </c>
      <c r="C26" s="64">
        <v>1014</v>
      </c>
      <c r="D26" s="61">
        <v>704</v>
      </c>
      <c r="E26" s="61">
        <v>7.0110000000000001</v>
      </c>
      <c r="F26" s="61">
        <v>11</v>
      </c>
      <c r="G26" s="61">
        <v>11</v>
      </c>
      <c r="H26" s="61">
        <v>5</v>
      </c>
      <c r="I26" s="61">
        <v>0</v>
      </c>
      <c r="J26" s="61">
        <v>16</v>
      </c>
      <c r="K26" s="61">
        <v>0.41599999999999998</v>
      </c>
    </row>
    <row r="27" spans="1:11" x14ac:dyDescent="0.2">
      <c r="A27" s="61" t="s">
        <v>189</v>
      </c>
      <c r="B27" s="64">
        <v>1893</v>
      </c>
      <c r="C27" s="61">
        <v>510</v>
      </c>
      <c r="D27" s="64">
        <v>1383</v>
      </c>
      <c r="E27" s="61">
        <v>22.981999999999999</v>
      </c>
      <c r="F27" s="61">
        <v>3</v>
      </c>
      <c r="G27" s="61">
        <v>10</v>
      </c>
      <c r="H27" s="61">
        <v>5</v>
      </c>
      <c r="I27" s="61">
        <v>0</v>
      </c>
      <c r="J27" s="61">
        <v>7</v>
      </c>
      <c r="K27" s="61">
        <v>1.7090000000000001</v>
      </c>
    </row>
    <row r="28" spans="1:11" x14ac:dyDescent="0.2">
      <c r="A28" s="61" t="s">
        <v>190</v>
      </c>
      <c r="B28" s="61">
        <v>261</v>
      </c>
      <c r="C28" s="61">
        <v>38</v>
      </c>
      <c r="D28" s="61">
        <v>223</v>
      </c>
      <c r="E28" s="61">
        <v>205</v>
      </c>
      <c r="F28" s="61">
        <v>1</v>
      </c>
      <c r="G28" s="61">
        <v>4</v>
      </c>
      <c r="H28" s="61">
        <v>7</v>
      </c>
      <c r="I28" s="61">
        <v>0</v>
      </c>
      <c r="J28" s="61">
        <v>1</v>
      </c>
      <c r="K28" s="61">
        <v>5</v>
      </c>
    </row>
    <row r="29" spans="1:11" x14ac:dyDescent="0.2">
      <c r="A29" s="61" t="s">
        <v>191</v>
      </c>
      <c r="B29" s="61">
        <v>134</v>
      </c>
      <c r="C29" s="61">
        <v>1</v>
      </c>
      <c r="D29" s="61">
        <v>133</v>
      </c>
      <c r="E29" s="61">
        <v>8.2859999999999996</v>
      </c>
      <c r="F29" s="61">
        <v>0</v>
      </c>
      <c r="G29" s="61">
        <v>0</v>
      </c>
      <c r="H29" s="61">
        <v>0</v>
      </c>
      <c r="I29" s="61">
        <v>0</v>
      </c>
      <c r="J29" s="61">
        <v>3</v>
      </c>
      <c r="K29" s="61">
        <v>1</v>
      </c>
    </row>
    <row r="30" spans="1:11" x14ac:dyDescent="0.2">
      <c r="A30" s="61" t="s">
        <v>192</v>
      </c>
      <c r="B30" s="61">
        <v>365</v>
      </c>
      <c r="C30" s="61">
        <v>96</v>
      </c>
      <c r="D30" s="61">
        <v>269</v>
      </c>
      <c r="E30" s="61">
        <v>248</v>
      </c>
      <c r="F30" s="61">
        <v>1</v>
      </c>
      <c r="G30" s="61">
        <v>1</v>
      </c>
      <c r="H30" s="61">
        <v>3</v>
      </c>
      <c r="I30" s="61">
        <v>0</v>
      </c>
      <c r="J30" s="61">
        <v>3</v>
      </c>
      <c r="K30" s="61">
        <v>13</v>
      </c>
    </row>
    <row r="31" spans="1:11" x14ac:dyDescent="0.2">
      <c r="A31" s="61" t="s">
        <v>193</v>
      </c>
      <c r="B31" s="64">
        <v>6313</v>
      </c>
      <c r="C31" s="64">
        <v>2191</v>
      </c>
      <c r="D31" s="64">
        <v>4122</v>
      </c>
      <c r="E31" s="64">
        <v>3609</v>
      </c>
      <c r="F31" s="61">
        <v>59</v>
      </c>
      <c r="G31" s="61">
        <v>35</v>
      </c>
      <c r="H31" s="61">
        <v>180</v>
      </c>
      <c r="I31" s="61">
        <v>7</v>
      </c>
      <c r="J31" s="61">
        <v>14</v>
      </c>
      <c r="K31" s="61">
        <v>218</v>
      </c>
    </row>
    <row r="32" spans="1:11" x14ac:dyDescent="0.2">
      <c r="A32" s="61" t="s">
        <v>194</v>
      </c>
      <c r="B32" s="64">
        <v>5809</v>
      </c>
      <c r="C32" s="61">
        <v>967</v>
      </c>
      <c r="D32" s="64">
        <v>4842</v>
      </c>
      <c r="E32" s="61">
        <v>36.877000000000002</v>
      </c>
      <c r="F32" s="61">
        <v>22</v>
      </c>
      <c r="G32" s="61">
        <v>8</v>
      </c>
      <c r="H32" s="61">
        <v>58</v>
      </c>
      <c r="I32" s="61">
        <v>13</v>
      </c>
      <c r="J32" s="61">
        <v>16</v>
      </c>
      <c r="K32" s="61">
        <v>1.8520000000000001</v>
      </c>
    </row>
    <row r="33" spans="1:11" x14ac:dyDescent="0.2">
      <c r="A33" s="61" t="s">
        <v>195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</row>
    <row r="34" spans="1:11" x14ac:dyDescent="0.2">
      <c r="A34" s="61" t="s">
        <v>196</v>
      </c>
      <c r="B34" s="64">
        <v>16392</v>
      </c>
      <c r="C34" s="64">
        <v>3490</v>
      </c>
      <c r="D34" s="64">
        <v>12902</v>
      </c>
      <c r="E34" s="61">
        <v>42.154000000000003</v>
      </c>
      <c r="F34" s="61">
        <v>118</v>
      </c>
      <c r="G34" s="61">
        <v>61</v>
      </c>
      <c r="H34" s="61">
        <v>392</v>
      </c>
      <c r="I34" s="61">
        <v>12</v>
      </c>
      <c r="J34" s="61">
        <v>63</v>
      </c>
      <c r="K34" s="61">
        <v>2.74</v>
      </c>
    </row>
    <row r="35" spans="1:11" x14ac:dyDescent="0.2">
      <c r="A35" s="61" t="s">
        <v>197</v>
      </c>
      <c r="B35" s="64">
        <v>7991</v>
      </c>
      <c r="C35" s="64">
        <v>4417</v>
      </c>
      <c r="D35" s="64">
        <v>3574</v>
      </c>
      <c r="E35" s="61">
        <v>13.227</v>
      </c>
      <c r="F35" s="61">
        <v>44</v>
      </c>
      <c r="G35" s="61">
        <v>33</v>
      </c>
      <c r="H35" s="61">
        <v>34</v>
      </c>
      <c r="I35" s="61">
        <v>0</v>
      </c>
      <c r="J35" s="61">
        <v>31</v>
      </c>
      <c r="K35" s="61">
        <v>0.95499999999999996</v>
      </c>
    </row>
    <row r="36" spans="1:11" x14ac:dyDescent="0.2">
      <c r="A36" s="61" t="s">
        <v>198</v>
      </c>
      <c r="B36" s="64">
        <v>14521</v>
      </c>
      <c r="C36" s="64">
        <v>2381</v>
      </c>
      <c r="D36" s="64">
        <v>12140</v>
      </c>
      <c r="E36" s="61">
        <v>38.988999999999997</v>
      </c>
      <c r="F36" s="61">
        <v>78</v>
      </c>
      <c r="G36" s="61">
        <v>39</v>
      </c>
      <c r="H36" s="61">
        <v>498</v>
      </c>
      <c r="I36" s="61">
        <v>12</v>
      </c>
      <c r="J36" s="61">
        <v>65</v>
      </c>
      <c r="K36" s="61">
        <v>2.1909999999999998</v>
      </c>
    </row>
    <row r="37" spans="1:11" x14ac:dyDescent="0.2">
      <c r="A37" s="61" t="s">
        <v>199</v>
      </c>
      <c r="B37" s="61">
        <v>157</v>
      </c>
      <c r="C37" s="61">
        <v>19</v>
      </c>
      <c r="D37" s="61">
        <v>138</v>
      </c>
      <c r="E37" s="61">
        <v>3.9380000000000002</v>
      </c>
      <c r="F37" s="61">
        <v>0</v>
      </c>
      <c r="G37" s="61">
        <v>0</v>
      </c>
      <c r="H37" s="61">
        <v>0</v>
      </c>
      <c r="I37" s="61">
        <v>0</v>
      </c>
      <c r="J37" s="61">
        <v>1</v>
      </c>
      <c r="K37" s="61">
        <v>0.34399999999999997</v>
      </c>
    </row>
    <row r="38" spans="1:11" x14ac:dyDescent="0.2">
      <c r="A38" s="61" t="s">
        <v>200</v>
      </c>
      <c r="B38" s="64">
        <v>1655</v>
      </c>
      <c r="C38" s="61">
        <v>551</v>
      </c>
      <c r="D38" s="64">
        <v>1104</v>
      </c>
      <c r="E38" s="61">
        <v>11.297000000000001</v>
      </c>
      <c r="F38" s="61">
        <v>6</v>
      </c>
      <c r="G38" s="61">
        <v>4</v>
      </c>
      <c r="H38" s="61">
        <v>9</v>
      </c>
      <c r="I38" s="61">
        <v>0</v>
      </c>
      <c r="J38" s="61">
        <v>7</v>
      </c>
      <c r="K38" s="61">
        <v>0.54900000000000004</v>
      </c>
    </row>
    <row r="39" spans="1:11" x14ac:dyDescent="0.2">
      <c r="A39" s="61" t="s">
        <v>201</v>
      </c>
      <c r="B39" s="64">
        <v>1253</v>
      </c>
      <c r="C39" s="61">
        <v>165</v>
      </c>
      <c r="D39" s="64">
        <v>1088</v>
      </c>
      <c r="E39" s="61">
        <v>14.779</v>
      </c>
      <c r="F39" s="61">
        <v>20</v>
      </c>
      <c r="G39" s="61">
        <v>8</v>
      </c>
      <c r="H39" s="61">
        <v>1</v>
      </c>
      <c r="I39" s="61">
        <v>0</v>
      </c>
      <c r="J39" s="61">
        <v>9</v>
      </c>
      <c r="K39" s="61">
        <v>0.66200000000000003</v>
      </c>
    </row>
    <row r="40" spans="1:11" x14ac:dyDescent="0.2">
      <c r="A40" s="61" t="s">
        <v>202</v>
      </c>
      <c r="B40" s="64">
        <v>1495</v>
      </c>
      <c r="C40" s="61">
        <v>458</v>
      </c>
      <c r="D40" s="64">
        <v>1037</v>
      </c>
      <c r="E40" s="61">
        <v>981</v>
      </c>
      <c r="F40" s="61">
        <v>1</v>
      </c>
      <c r="G40" s="61">
        <v>11</v>
      </c>
      <c r="H40" s="61">
        <v>2</v>
      </c>
      <c r="I40" s="61">
        <v>0</v>
      </c>
      <c r="J40" s="61">
        <v>2</v>
      </c>
      <c r="K40" s="61">
        <v>40</v>
      </c>
    </row>
    <row r="41" spans="1:11" x14ac:dyDescent="0.2">
      <c r="A41" s="61" t="s">
        <v>203</v>
      </c>
      <c r="B41" s="64">
        <v>8102</v>
      </c>
      <c r="C41" s="64">
        <v>3686</v>
      </c>
      <c r="D41" s="64">
        <v>4416</v>
      </c>
      <c r="E41" s="64">
        <v>3853</v>
      </c>
      <c r="F41" s="61">
        <v>104</v>
      </c>
      <c r="G41" s="61">
        <v>53</v>
      </c>
      <c r="H41" s="61">
        <v>109</v>
      </c>
      <c r="I41" s="61">
        <v>11</v>
      </c>
      <c r="J41" s="61">
        <v>51</v>
      </c>
      <c r="K41" s="61">
        <v>235</v>
      </c>
    </row>
    <row r="42" spans="1:11" x14ac:dyDescent="0.2">
      <c r="A42" s="61" t="s">
        <v>204</v>
      </c>
      <c r="B42" s="64">
        <v>4783</v>
      </c>
      <c r="C42" s="61">
        <v>626</v>
      </c>
      <c r="D42" s="64">
        <v>4157</v>
      </c>
      <c r="E42" s="61">
        <v>25.143999999999998</v>
      </c>
      <c r="F42" s="61">
        <v>15</v>
      </c>
      <c r="G42" s="61">
        <v>19</v>
      </c>
      <c r="H42" s="61">
        <v>56</v>
      </c>
      <c r="I42" s="61">
        <v>0</v>
      </c>
      <c r="J42" s="61">
        <v>22</v>
      </c>
      <c r="K42" s="61">
        <v>1.294</v>
      </c>
    </row>
    <row r="43" spans="1:11" x14ac:dyDescent="0.2">
      <c r="A43" s="61" t="s">
        <v>205</v>
      </c>
      <c r="B43" s="61">
        <v>25</v>
      </c>
      <c r="C43" s="61">
        <v>8</v>
      </c>
      <c r="D43" s="61">
        <v>17</v>
      </c>
      <c r="E43" s="61">
        <v>16</v>
      </c>
      <c r="F43" s="61">
        <v>0</v>
      </c>
      <c r="G43" s="61">
        <v>0</v>
      </c>
      <c r="H43" s="61">
        <v>0</v>
      </c>
      <c r="I43" s="61">
        <v>0</v>
      </c>
      <c r="J43" s="61">
        <v>1</v>
      </c>
      <c r="K43" s="61">
        <v>0</v>
      </c>
    </row>
    <row r="44" spans="1:11" x14ac:dyDescent="0.2">
      <c r="A44" s="61" t="s">
        <v>206</v>
      </c>
      <c r="B44" s="61">
        <v>506</v>
      </c>
      <c r="C44" s="61">
        <v>67</v>
      </c>
      <c r="D44" s="61">
        <v>439</v>
      </c>
      <c r="E44" s="61">
        <v>9.8049999999999997</v>
      </c>
      <c r="F44" s="61">
        <v>3</v>
      </c>
      <c r="G44" s="61">
        <v>5</v>
      </c>
      <c r="H44" s="61">
        <v>2</v>
      </c>
      <c r="I44" s="61">
        <v>2</v>
      </c>
      <c r="J44" s="61">
        <v>1</v>
      </c>
      <c r="K44" s="61">
        <v>0.58499999999999996</v>
      </c>
    </row>
    <row r="45" spans="1:11" x14ac:dyDescent="0.2">
      <c r="A45" s="61" t="s">
        <v>207</v>
      </c>
      <c r="B45" s="64">
        <v>1100</v>
      </c>
      <c r="C45" s="61">
        <v>281</v>
      </c>
      <c r="D45" s="61">
        <v>819</v>
      </c>
      <c r="E45" s="61">
        <v>13.709</v>
      </c>
      <c r="F45" s="61">
        <v>0</v>
      </c>
      <c r="G45" s="61">
        <v>4</v>
      </c>
      <c r="H45" s="61">
        <v>5</v>
      </c>
      <c r="I45" s="61">
        <v>0</v>
      </c>
      <c r="J45" s="61">
        <v>7</v>
      </c>
      <c r="K45" s="61">
        <v>0.89100000000000001</v>
      </c>
    </row>
    <row r="46" spans="1:11" x14ac:dyDescent="0.2">
      <c r="A46" s="61" t="s">
        <v>208</v>
      </c>
      <c r="B46" s="64">
        <v>2962</v>
      </c>
      <c r="C46" s="64">
        <v>1283</v>
      </c>
      <c r="D46" s="64">
        <v>1679</v>
      </c>
      <c r="E46" s="61">
        <v>13.972</v>
      </c>
      <c r="F46" s="61">
        <v>5</v>
      </c>
      <c r="G46" s="61">
        <v>19</v>
      </c>
      <c r="H46" s="61">
        <v>15</v>
      </c>
      <c r="I46" s="61">
        <v>1</v>
      </c>
      <c r="J46" s="61">
        <v>3</v>
      </c>
      <c r="K46" s="61">
        <v>1.1759999999999999</v>
      </c>
    </row>
    <row r="47" spans="1:11" x14ac:dyDescent="0.2">
      <c r="A47" s="61" t="s">
        <v>209</v>
      </c>
      <c r="B47" s="61">
        <v>110</v>
      </c>
      <c r="C47" s="61">
        <v>4</v>
      </c>
      <c r="D47" s="61">
        <v>106</v>
      </c>
      <c r="E47" s="61">
        <v>3.96</v>
      </c>
      <c r="F47" s="61">
        <v>0</v>
      </c>
      <c r="G47" s="61">
        <v>1</v>
      </c>
      <c r="H47" s="61">
        <v>0</v>
      </c>
      <c r="I47" s="61">
        <v>3</v>
      </c>
      <c r="J47" s="61">
        <v>0</v>
      </c>
      <c r="K47" s="61">
        <v>0.12</v>
      </c>
    </row>
    <row r="48" spans="1:11" x14ac:dyDescent="0.2">
      <c r="A48" s="61" t="s">
        <v>210</v>
      </c>
      <c r="B48" s="64">
        <v>7684</v>
      </c>
      <c r="C48" s="64">
        <v>1085</v>
      </c>
      <c r="D48" s="64">
        <v>6599</v>
      </c>
      <c r="E48" s="61">
        <v>34.045000000000002</v>
      </c>
      <c r="F48" s="61">
        <v>47</v>
      </c>
      <c r="G48" s="61">
        <v>28</v>
      </c>
      <c r="H48" s="61">
        <v>75</v>
      </c>
      <c r="I48" s="61">
        <v>5</v>
      </c>
      <c r="J48" s="61">
        <v>18</v>
      </c>
      <c r="K48" s="61">
        <v>1.855</v>
      </c>
    </row>
    <row r="49" spans="1:11" x14ac:dyDescent="0.2">
      <c r="A49" s="61" t="s">
        <v>186</v>
      </c>
      <c r="B49" s="61">
        <v>5</v>
      </c>
      <c r="C49" s="61">
        <v>2</v>
      </c>
      <c r="D49" s="61">
        <v>3</v>
      </c>
      <c r="E49" s="61">
        <v>2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1</v>
      </c>
    </row>
    <row r="50" spans="1:11" x14ac:dyDescent="0.2">
      <c r="A50" s="61" t="s">
        <v>211</v>
      </c>
      <c r="B50" s="64">
        <v>25014</v>
      </c>
      <c r="C50" s="64">
        <v>2822</v>
      </c>
      <c r="D50" s="64">
        <v>22192</v>
      </c>
      <c r="E50" s="64">
        <v>20605</v>
      </c>
      <c r="F50" s="61">
        <v>140</v>
      </c>
      <c r="G50" s="61">
        <v>78</v>
      </c>
      <c r="H50" s="61">
        <v>324</v>
      </c>
      <c r="I50" s="61">
        <v>13</v>
      </c>
      <c r="J50" s="61">
        <v>84</v>
      </c>
      <c r="K50" s="61">
        <v>948</v>
      </c>
    </row>
    <row r="51" spans="1:11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x14ac:dyDescent="0.2">
      <c r="A52" s="61" t="s">
        <v>53</v>
      </c>
      <c r="B52" s="64">
        <v>142353</v>
      </c>
      <c r="C52" s="64">
        <v>32579</v>
      </c>
      <c r="D52" s="64">
        <v>109774</v>
      </c>
      <c r="E52" s="64">
        <v>100288</v>
      </c>
      <c r="F52" s="61">
        <v>791</v>
      </c>
      <c r="G52" s="61">
        <v>533</v>
      </c>
      <c r="H52" s="64">
        <v>2009</v>
      </c>
      <c r="I52" s="61">
        <v>94</v>
      </c>
      <c r="J52" s="61">
        <v>575</v>
      </c>
      <c r="K52" s="64">
        <v>5484</v>
      </c>
    </row>
    <row r="53" spans="1:1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x14ac:dyDescent="0.2">
      <c r="A54" s="61" t="s">
        <v>54</v>
      </c>
      <c r="B54" s="64">
        <v>164459</v>
      </c>
      <c r="C54" s="64">
        <v>34708</v>
      </c>
      <c r="D54" s="64">
        <v>129751</v>
      </c>
      <c r="E54" s="64">
        <v>118487</v>
      </c>
      <c r="F54" s="61">
        <v>918</v>
      </c>
      <c r="G54" s="61">
        <v>574</v>
      </c>
      <c r="H54" s="64">
        <v>2536</v>
      </c>
      <c r="I54" s="61">
        <v>97</v>
      </c>
      <c r="J54" s="61">
        <v>683</v>
      </c>
      <c r="K54" s="64">
        <v>6456</v>
      </c>
    </row>
    <row r="55" spans="1:11" x14ac:dyDescent="0.2">
      <c r="A55" s="63"/>
      <c r="B55" s="67">
        <v>1.0013000000000001</v>
      </c>
      <c r="C55" s="67">
        <v>0.21129999999999999</v>
      </c>
      <c r="D55" s="66">
        <v>0.79</v>
      </c>
      <c r="E55" s="67">
        <v>0.72140000000000004</v>
      </c>
      <c r="F55" s="67">
        <v>5.5999999999999999E-3</v>
      </c>
      <c r="G55" s="67">
        <v>3.5000000000000001E-3</v>
      </c>
      <c r="H55" s="67">
        <v>1.54E-2</v>
      </c>
      <c r="I55" s="67">
        <v>5.9999999999999995E-4</v>
      </c>
      <c r="J55" s="67">
        <v>4.1999999999999997E-3</v>
      </c>
      <c r="K55" s="67">
        <v>3.9300000000000002E-2</v>
      </c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71" t="s">
        <v>55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x14ac:dyDescent="0.2">
      <c r="A59" s="61" t="s">
        <v>56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">
      <c r="A60" s="61" t="s">
        <v>671</v>
      </c>
      <c r="B60" s="64">
        <v>19477</v>
      </c>
      <c r="C60" s="64">
        <v>1511</v>
      </c>
      <c r="D60" s="64">
        <v>17966</v>
      </c>
      <c r="E60" s="65">
        <v>22061.611000000001</v>
      </c>
      <c r="F60" s="61">
        <v>101</v>
      </c>
      <c r="G60" s="61">
        <v>85</v>
      </c>
      <c r="H60" s="61">
        <v>144</v>
      </c>
      <c r="I60" s="61">
        <v>16</v>
      </c>
      <c r="J60" s="61">
        <v>77</v>
      </c>
      <c r="K60" s="65">
        <v>1235.72</v>
      </c>
    </row>
    <row r="61" spans="1:11" x14ac:dyDescent="0.2">
      <c r="A61" s="61" t="s">
        <v>212</v>
      </c>
      <c r="B61" s="61">
        <v>188</v>
      </c>
      <c r="C61" s="61">
        <v>19</v>
      </c>
      <c r="D61" s="61">
        <v>169</v>
      </c>
      <c r="E61" s="61">
        <v>11.846</v>
      </c>
      <c r="F61" s="61">
        <v>1</v>
      </c>
      <c r="G61" s="61">
        <v>4</v>
      </c>
      <c r="H61" s="61">
        <v>0</v>
      </c>
      <c r="I61" s="61">
        <v>2</v>
      </c>
      <c r="J61" s="61">
        <v>3</v>
      </c>
      <c r="K61" s="61">
        <v>0.38500000000000001</v>
      </c>
    </row>
    <row r="62" spans="1:11" x14ac:dyDescent="0.2">
      <c r="A62" s="61" t="s">
        <v>213</v>
      </c>
      <c r="B62" s="64">
        <v>1677</v>
      </c>
      <c r="C62" s="61">
        <v>184</v>
      </c>
      <c r="D62" s="64">
        <v>1493</v>
      </c>
      <c r="E62" s="61">
        <v>21.344000000000001</v>
      </c>
      <c r="F62" s="61">
        <v>4</v>
      </c>
      <c r="G62" s="61">
        <v>11</v>
      </c>
      <c r="H62" s="61">
        <v>10</v>
      </c>
      <c r="I62" s="61">
        <v>1</v>
      </c>
      <c r="J62" s="61">
        <v>11</v>
      </c>
      <c r="K62" s="61">
        <v>1.4059999999999999</v>
      </c>
    </row>
    <row r="63" spans="1:11" x14ac:dyDescent="0.2">
      <c r="A63" s="61" t="s">
        <v>214</v>
      </c>
      <c r="B63" s="61">
        <v>727</v>
      </c>
      <c r="C63" s="61">
        <v>54</v>
      </c>
      <c r="D63" s="61">
        <v>673</v>
      </c>
      <c r="E63" s="61">
        <v>37.411999999999999</v>
      </c>
      <c r="F63" s="61">
        <v>0</v>
      </c>
      <c r="G63" s="61">
        <v>7</v>
      </c>
      <c r="H63" s="61">
        <v>2</v>
      </c>
      <c r="I63" s="61">
        <v>1</v>
      </c>
      <c r="J63" s="61">
        <v>5</v>
      </c>
      <c r="K63" s="61">
        <v>1.294</v>
      </c>
    </row>
    <row r="64" spans="1:11" x14ac:dyDescent="0.2">
      <c r="A64" s="61" t="s">
        <v>215</v>
      </c>
      <c r="B64" s="61">
        <v>79</v>
      </c>
      <c r="C64" s="61">
        <v>3</v>
      </c>
      <c r="D64" s="61">
        <v>76</v>
      </c>
      <c r="E64" s="61">
        <v>7.3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0.3</v>
      </c>
    </row>
    <row r="65" spans="1:11" x14ac:dyDescent="0.2">
      <c r="A65" s="61" t="s">
        <v>216</v>
      </c>
      <c r="B65" s="64">
        <v>3336</v>
      </c>
      <c r="C65" s="61">
        <v>247</v>
      </c>
      <c r="D65" s="64">
        <v>3089</v>
      </c>
      <c r="E65" s="61">
        <v>57.14</v>
      </c>
      <c r="F65" s="61">
        <v>13</v>
      </c>
      <c r="G65" s="61">
        <v>7</v>
      </c>
      <c r="H65" s="61">
        <v>28</v>
      </c>
      <c r="I65" s="61">
        <v>0</v>
      </c>
      <c r="J65" s="61">
        <v>26</v>
      </c>
      <c r="K65" s="61">
        <v>3.16</v>
      </c>
    </row>
    <row r="66" spans="1:11" x14ac:dyDescent="0.2">
      <c r="A66" s="61" t="s">
        <v>217</v>
      </c>
      <c r="B66" s="61">
        <v>603</v>
      </c>
      <c r="C66" s="61">
        <v>49</v>
      </c>
      <c r="D66" s="61">
        <v>554</v>
      </c>
      <c r="E66" s="61">
        <v>10.347</v>
      </c>
      <c r="F66" s="61">
        <v>4</v>
      </c>
      <c r="G66" s="61">
        <v>5</v>
      </c>
      <c r="H66" s="61">
        <v>0</v>
      </c>
      <c r="I66" s="61">
        <v>1</v>
      </c>
      <c r="J66" s="61">
        <v>1</v>
      </c>
      <c r="K66" s="61">
        <v>0.73499999999999999</v>
      </c>
    </row>
    <row r="67" spans="1:11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x14ac:dyDescent="0.2">
      <c r="A68" s="61" t="s">
        <v>56</v>
      </c>
      <c r="B68" s="64">
        <v>26087</v>
      </c>
      <c r="C68" s="64">
        <v>2067</v>
      </c>
      <c r="D68" s="64">
        <v>24020</v>
      </c>
      <c r="E68" s="64">
        <v>22207</v>
      </c>
      <c r="F68" s="61">
        <v>123</v>
      </c>
      <c r="G68" s="61">
        <v>119</v>
      </c>
      <c r="H68" s="61">
        <v>184</v>
      </c>
      <c r="I68" s="61">
        <v>21</v>
      </c>
      <c r="J68" s="61">
        <v>123</v>
      </c>
      <c r="K68" s="64">
        <v>1243</v>
      </c>
    </row>
    <row r="70" spans="1:11" x14ac:dyDescent="0.2">
      <c r="A70" s="61" t="s">
        <v>57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</row>
    <row r="71" spans="1:11" x14ac:dyDescent="0.2">
      <c r="A71" s="61" t="s">
        <v>671</v>
      </c>
      <c r="B71" s="64">
        <v>16197</v>
      </c>
      <c r="C71" s="64">
        <v>2416</v>
      </c>
      <c r="D71" s="64">
        <v>13781</v>
      </c>
      <c r="E71" s="65">
        <v>22633.608</v>
      </c>
      <c r="F71" s="61">
        <v>400</v>
      </c>
      <c r="G71" s="61">
        <v>96</v>
      </c>
      <c r="H71" s="61">
        <v>147</v>
      </c>
      <c r="I71" s="61">
        <v>77</v>
      </c>
      <c r="J71" s="61">
        <v>88</v>
      </c>
      <c r="K71" s="65">
        <v>2362.8850000000002</v>
      </c>
    </row>
    <row r="72" spans="1:11" x14ac:dyDescent="0.2">
      <c r="A72" s="61" t="s">
        <v>218</v>
      </c>
      <c r="B72" s="61">
        <v>763</v>
      </c>
      <c r="C72" s="61">
        <v>46</v>
      </c>
      <c r="D72" s="61">
        <v>717</v>
      </c>
      <c r="E72" s="61">
        <v>12.346</v>
      </c>
      <c r="F72" s="61">
        <v>3</v>
      </c>
      <c r="G72" s="61">
        <v>6</v>
      </c>
      <c r="H72" s="61">
        <v>0</v>
      </c>
      <c r="I72" s="61">
        <v>0</v>
      </c>
      <c r="J72" s="61">
        <v>5</v>
      </c>
      <c r="K72" s="61">
        <v>1.173</v>
      </c>
    </row>
    <row r="73" spans="1:11" x14ac:dyDescent="0.2">
      <c r="A73" s="61" t="s">
        <v>219</v>
      </c>
      <c r="B73" s="64">
        <v>5372</v>
      </c>
      <c r="C73" s="61">
        <v>514</v>
      </c>
      <c r="D73" s="64">
        <v>4858</v>
      </c>
      <c r="E73" s="64">
        <v>4187</v>
      </c>
      <c r="F73" s="61">
        <v>93</v>
      </c>
      <c r="G73" s="61">
        <v>9</v>
      </c>
      <c r="H73" s="61">
        <v>272</v>
      </c>
      <c r="I73" s="61">
        <v>4</v>
      </c>
      <c r="J73" s="61">
        <v>29</v>
      </c>
      <c r="K73" s="61">
        <v>264</v>
      </c>
    </row>
    <row r="74" spans="1:11" x14ac:dyDescent="0.2">
      <c r="A74" s="61" t="s">
        <v>220</v>
      </c>
      <c r="B74" s="64">
        <v>1253</v>
      </c>
      <c r="C74" s="61">
        <v>486</v>
      </c>
      <c r="D74" s="61">
        <v>767</v>
      </c>
      <c r="E74" s="61">
        <v>31.286000000000001</v>
      </c>
      <c r="F74" s="61">
        <v>15</v>
      </c>
      <c r="G74" s="61">
        <v>10</v>
      </c>
      <c r="H74" s="61">
        <v>8</v>
      </c>
      <c r="I74" s="61">
        <v>0</v>
      </c>
      <c r="J74" s="61">
        <v>4</v>
      </c>
      <c r="K74" s="61">
        <v>3.476</v>
      </c>
    </row>
    <row r="75" spans="1:11" x14ac:dyDescent="0.2">
      <c r="A75" s="61" t="s">
        <v>221</v>
      </c>
      <c r="B75" s="64">
        <v>17701</v>
      </c>
      <c r="C75" s="64">
        <v>3844</v>
      </c>
      <c r="D75" s="64">
        <v>13857</v>
      </c>
      <c r="E75" s="61">
        <v>48.406999999999996</v>
      </c>
      <c r="F75" s="64">
        <v>2345</v>
      </c>
      <c r="G75" s="61">
        <v>98</v>
      </c>
      <c r="H75" s="61">
        <v>523</v>
      </c>
      <c r="I75" s="61">
        <v>181</v>
      </c>
      <c r="J75" s="61">
        <v>164</v>
      </c>
      <c r="K75" s="61">
        <v>5.9539999999999997</v>
      </c>
    </row>
    <row r="76" spans="1:11" x14ac:dyDescent="0.2">
      <c r="A76" s="61" t="s">
        <v>222</v>
      </c>
      <c r="B76" s="64">
        <v>29880</v>
      </c>
      <c r="C76" s="64">
        <v>7076</v>
      </c>
      <c r="D76" s="64">
        <v>22804</v>
      </c>
      <c r="E76" s="64">
        <v>16370</v>
      </c>
      <c r="F76" s="64">
        <v>2659</v>
      </c>
      <c r="G76" s="61">
        <v>185</v>
      </c>
      <c r="H76" s="61">
        <v>691</v>
      </c>
      <c r="I76" s="61">
        <v>332</v>
      </c>
      <c r="J76" s="61">
        <v>207</v>
      </c>
      <c r="K76" s="64">
        <v>2360</v>
      </c>
    </row>
    <row r="77" spans="1:11" x14ac:dyDescent="0.2">
      <c r="A77" s="61" t="s">
        <v>223</v>
      </c>
      <c r="B77" s="61">
        <v>111</v>
      </c>
      <c r="C77" s="61">
        <v>4</v>
      </c>
      <c r="D77" s="61">
        <v>107</v>
      </c>
      <c r="E77" s="61">
        <v>5.3529999999999998</v>
      </c>
      <c r="F77" s="61">
        <v>2</v>
      </c>
      <c r="G77" s="61">
        <v>5</v>
      </c>
      <c r="H77" s="61">
        <v>2</v>
      </c>
      <c r="I77" s="61">
        <v>0</v>
      </c>
      <c r="J77" s="61">
        <v>0</v>
      </c>
      <c r="K77" s="61">
        <v>0.41199999999999998</v>
      </c>
    </row>
    <row r="78" spans="1:11" x14ac:dyDescent="0.2">
      <c r="A78" s="61" t="s">
        <v>224</v>
      </c>
      <c r="B78" s="61">
        <v>68</v>
      </c>
      <c r="C78" s="61">
        <v>6</v>
      </c>
      <c r="D78" s="61">
        <v>62</v>
      </c>
      <c r="E78" s="61">
        <v>5</v>
      </c>
      <c r="F78" s="61">
        <v>0</v>
      </c>
      <c r="G78" s="61">
        <v>0</v>
      </c>
      <c r="H78" s="61">
        <v>1</v>
      </c>
      <c r="I78" s="61">
        <v>0</v>
      </c>
      <c r="J78" s="61">
        <v>0</v>
      </c>
      <c r="K78" s="61">
        <v>1.1000000000000001</v>
      </c>
    </row>
    <row r="79" spans="1:11" x14ac:dyDescent="0.2">
      <c r="A79" s="61" t="s">
        <v>225</v>
      </c>
      <c r="B79" s="61">
        <v>45</v>
      </c>
      <c r="C79" s="61">
        <v>8</v>
      </c>
      <c r="D79" s="61">
        <v>37</v>
      </c>
      <c r="E79" s="61">
        <v>21</v>
      </c>
      <c r="F79" s="61">
        <v>9</v>
      </c>
      <c r="G79" s="61">
        <v>4</v>
      </c>
      <c r="H79" s="61">
        <v>0</v>
      </c>
      <c r="I79" s="61">
        <v>0</v>
      </c>
      <c r="J79" s="61">
        <v>1</v>
      </c>
      <c r="K79" s="61">
        <v>2</v>
      </c>
    </row>
    <row r="80" spans="1:11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x14ac:dyDescent="0.2">
      <c r="A81" s="61" t="s">
        <v>57</v>
      </c>
      <c r="B81" s="64">
        <v>71390</v>
      </c>
      <c r="C81" s="64">
        <v>14400</v>
      </c>
      <c r="D81" s="64">
        <v>56990</v>
      </c>
      <c r="E81" s="64">
        <v>43314</v>
      </c>
      <c r="F81" s="64">
        <v>5526</v>
      </c>
      <c r="G81" s="61">
        <v>413</v>
      </c>
      <c r="H81" s="64">
        <v>1644</v>
      </c>
      <c r="I81" s="61">
        <v>594</v>
      </c>
      <c r="J81" s="61">
        <v>498</v>
      </c>
      <c r="K81" s="64">
        <v>5001</v>
      </c>
    </row>
    <row r="83" spans="1:11" x14ac:dyDescent="0.2">
      <c r="A83" s="61" t="s">
        <v>58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</row>
    <row r="84" spans="1:11" x14ac:dyDescent="0.2">
      <c r="A84" s="61" t="s">
        <v>671</v>
      </c>
      <c r="B84" s="64">
        <v>11127</v>
      </c>
      <c r="C84" s="64">
        <v>1331</v>
      </c>
      <c r="D84" s="64">
        <v>9796</v>
      </c>
      <c r="E84" s="65">
        <v>35710.447</v>
      </c>
      <c r="F84" s="61">
        <v>957</v>
      </c>
      <c r="G84" s="61">
        <v>290</v>
      </c>
      <c r="H84" s="61">
        <v>101</v>
      </c>
      <c r="I84" s="61">
        <v>10</v>
      </c>
      <c r="J84" s="61">
        <v>45</v>
      </c>
      <c r="K84" s="65">
        <v>2064.7910000000002</v>
      </c>
    </row>
    <row r="85" spans="1:11" x14ac:dyDescent="0.2">
      <c r="A85" s="61" t="s">
        <v>226</v>
      </c>
      <c r="B85" s="61">
        <v>236</v>
      </c>
      <c r="C85" s="61">
        <v>18</v>
      </c>
      <c r="D85" s="61">
        <v>218</v>
      </c>
      <c r="E85" s="61">
        <v>17.082999999999998</v>
      </c>
      <c r="F85" s="61">
        <v>0</v>
      </c>
      <c r="G85" s="61">
        <v>1</v>
      </c>
      <c r="H85" s="61">
        <v>0</v>
      </c>
      <c r="I85" s="61">
        <v>0</v>
      </c>
      <c r="J85" s="61">
        <v>0</v>
      </c>
      <c r="K85" s="61">
        <v>1</v>
      </c>
    </row>
    <row r="86" spans="1:11" x14ac:dyDescent="0.2">
      <c r="A86" s="61" t="s">
        <v>227</v>
      </c>
      <c r="B86" s="64">
        <v>16449</v>
      </c>
      <c r="C86" s="64">
        <v>1714</v>
      </c>
      <c r="D86" s="64">
        <v>14735</v>
      </c>
      <c r="E86" s="61">
        <v>27.253</v>
      </c>
      <c r="F86" s="61">
        <v>116</v>
      </c>
      <c r="G86" s="61">
        <v>139</v>
      </c>
      <c r="H86" s="61">
        <v>106</v>
      </c>
      <c r="I86" s="61">
        <v>9</v>
      </c>
      <c r="J86" s="61">
        <v>70</v>
      </c>
      <c r="K86" s="61">
        <v>1.452</v>
      </c>
    </row>
    <row r="87" spans="1:11" x14ac:dyDescent="0.2">
      <c r="A87" s="61" t="s">
        <v>228</v>
      </c>
      <c r="B87" s="61">
        <v>364</v>
      </c>
      <c r="C87" s="61">
        <v>20</v>
      </c>
      <c r="D87" s="61">
        <v>344</v>
      </c>
      <c r="E87" s="61">
        <v>17.611000000000001</v>
      </c>
      <c r="F87" s="61">
        <v>3</v>
      </c>
      <c r="G87" s="61">
        <v>1</v>
      </c>
      <c r="H87" s="61">
        <v>1</v>
      </c>
      <c r="I87" s="61">
        <v>0</v>
      </c>
      <c r="J87" s="61">
        <v>2</v>
      </c>
      <c r="K87" s="61">
        <v>1.111</v>
      </c>
    </row>
    <row r="88" spans="1:11" x14ac:dyDescent="0.2">
      <c r="A88" s="61" t="s">
        <v>229</v>
      </c>
      <c r="B88" s="61">
        <v>343</v>
      </c>
      <c r="C88" s="61">
        <v>19</v>
      </c>
      <c r="D88" s="61">
        <v>324</v>
      </c>
      <c r="E88" s="61">
        <v>12.04</v>
      </c>
      <c r="F88" s="61">
        <v>0</v>
      </c>
      <c r="G88" s="61">
        <v>5</v>
      </c>
      <c r="H88" s="61">
        <v>2</v>
      </c>
      <c r="I88" s="61">
        <v>0</v>
      </c>
      <c r="J88" s="61">
        <v>3</v>
      </c>
      <c r="K88" s="61">
        <v>0.52</v>
      </c>
    </row>
    <row r="89" spans="1:11" x14ac:dyDescent="0.2">
      <c r="A89" s="61" t="s">
        <v>230</v>
      </c>
      <c r="B89" s="61">
        <v>44</v>
      </c>
      <c r="C89" s="61">
        <v>1</v>
      </c>
      <c r="D89" s="61">
        <v>43</v>
      </c>
      <c r="E89" s="61">
        <v>6.1669999999999998</v>
      </c>
      <c r="F89" s="61">
        <v>0</v>
      </c>
      <c r="G89" s="61">
        <v>2</v>
      </c>
      <c r="H89" s="61">
        <v>0</v>
      </c>
      <c r="I89" s="61">
        <v>0</v>
      </c>
      <c r="J89" s="61">
        <v>0</v>
      </c>
      <c r="K89" s="61">
        <v>0.66700000000000004</v>
      </c>
    </row>
    <row r="90" spans="1:11" x14ac:dyDescent="0.2">
      <c r="A90" s="61" t="s">
        <v>231</v>
      </c>
      <c r="B90" s="64">
        <v>3833</v>
      </c>
      <c r="C90" s="61">
        <v>531</v>
      </c>
      <c r="D90" s="64">
        <v>3302</v>
      </c>
      <c r="E90" s="61">
        <v>20.148</v>
      </c>
      <c r="F90" s="61">
        <v>25</v>
      </c>
      <c r="G90" s="61">
        <v>36</v>
      </c>
      <c r="H90" s="61">
        <v>22</v>
      </c>
      <c r="I90" s="61">
        <v>0</v>
      </c>
      <c r="J90" s="61">
        <v>38</v>
      </c>
      <c r="K90" s="61">
        <v>2.254</v>
      </c>
    </row>
    <row r="91" spans="1:11" x14ac:dyDescent="0.2">
      <c r="A91" s="61" t="s">
        <v>232</v>
      </c>
      <c r="B91" s="61">
        <v>852</v>
      </c>
      <c r="C91" s="61">
        <v>57</v>
      </c>
      <c r="D91" s="61">
        <v>795</v>
      </c>
      <c r="E91" s="61">
        <v>17.738</v>
      </c>
      <c r="F91" s="61">
        <v>0</v>
      </c>
      <c r="G91" s="61">
        <v>4</v>
      </c>
      <c r="H91" s="61">
        <v>3</v>
      </c>
      <c r="I91" s="61">
        <v>3</v>
      </c>
      <c r="J91" s="61">
        <v>4</v>
      </c>
      <c r="K91" s="61">
        <v>0.85699999999999998</v>
      </c>
    </row>
    <row r="92" spans="1:11" x14ac:dyDescent="0.2">
      <c r="A92" s="61" t="s">
        <v>233</v>
      </c>
      <c r="B92" s="64">
        <v>3946</v>
      </c>
      <c r="C92" s="61">
        <v>311</v>
      </c>
      <c r="D92" s="64">
        <v>3635</v>
      </c>
      <c r="E92" s="61">
        <v>35.808999999999997</v>
      </c>
      <c r="F92" s="61">
        <v>12</v>
      </c>
      <c r="G92" s="61">
        <v>17</v>
      </c>
      <c r="H92" s="61">
        <v>9</v>
      </c>
      <c r="I92" s="61">
        <v>3</v>
      </c>
      <c r="J92" s="61">
        <v>19</v>
      </c>
      <c r="K92" s="61">
        <v>2.2229999999999999</v>
      </c>
    </row>
    <row r="93" spans="1:11" x14ac:dyDescent="0.2">
      <c r="A93" s="61" t="s">
        <v>234</v>
      </c>
      <c r="B93" s="64">
        <v>2960</v>
      </c>
      <c r="C93" s="61">
        <v>325</v>
      </c>
      <c r="D93" s="64">
        <v>2635</v>
      </c>
      <c r="E93" s="61">
        <v>38.564999999999998</v>
      </c>
      <c r="F93" s="61">
        <v>17</v>
      </c>
      <c r="G93" s="61">
        <v>14</v>
      </c>
      <c r="H93" s="61">
        <v>7</v>
      </c>
      <c r="I93" s="61">
        <v>0</v>
      </c>
      <c r="J93" s="61">
        <v>19</v>
      </c>
      <c r="K93" s="61">
        <v>3.016</v>
      </c>
    </row>
    <row r="94" spans="1:11" x14ac:dyDescent="0.2">
      <c r="A94" s="61" t="s">
        <v>235</v>
      </c>
      <c r="B94" s="64">
        <v>3693</v>
      </c>
      <c r="C94" s="61">
        <v>350</v>
      </c>
      <c r="D94" s="64">
        <v>3343</v>
      </c>
      <c r="E94" s="61">
        <v>17.652999999999999</v>
      </c>
      <c r="F94" s="61">
        <v>7</v>
      </c>
      <c r="G94" s="61">
        <v>35</v>
      </c>
      <c r="H94" s="61">
        <v>30</v>
      </c>
      <c r="I94" s="61">
        <v>2</v>
      </c>
      <c r="J94" s="61">
        <v>23</v>
      </c>
      <c r="K94" s="61">
        <v>0.79</v>
      </c>
    </row>
    <row r="95" spans="1:11" x14ac:dyDescent="0.2">
      <c r="A95" s="61" t="s">
        <v>236</v>
      </c>
      <c r="B95" s="61">
        <v>512</v>
      </c>
      <c r="C95" s="61">
        <v>55</v>
      </c>
      <c r="D95" s="61">
        <v>457</v>
      </c>
      <c r="E95" s="61">
        <v>14.448</v>
      </c>
      <c r="F95" s="61">
        <v>2</v>
      </c>
      <c r="G95" s="61">
        <v>6</v>
      </c>
      <c r="H95" s="61">
        <v>1</v>
      </c>
      <c r="I95" s="61">
        <v>1</v>
      </c>
      <c r="J95" s="61">
        <v>2</v>
      </c>
      <c r="K95" s="61">
        <v>0.89700000000000002</v>
      </c>
    </row>
    <row r="96" spans="1:11" x14ac:dyDescent="0.2">
      <c r="A96" s="61" t="s">
        <v>237</v>
      </c>
      <c r="B96" s="61">
        <v>737</v>
      </c>
      <c r="C96" s="61">
        <v>72</v>
      </c>
      <c r="D96" s="61">
        <v>665</v>
      </c>
      <c r="E96" s="61">
        <v>23.038</v>
      </c>
      <c r="F96" s="61">
        <v>4</v>
      </c>
      <c r="G96" s="61">
        <v>9</v>
      </c>
      <c r="H96" s="61">
        <v>5</v>
      </c>
      <c r="I96" s="61">
        <v>2</v>
      </c>
      <c r="J96" s="61">
        <v>9</v>
      </c>
      <c r="K96" s="61">
        <v>1.423</v>
      </c>
    </row>
    <row r="97" spans="1:11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x14ac:dyDescent="0.2">
      <c r="A98" s="61" t="s">
        <v>58</v>
      </c>
      <c r="B98" s="64">
        <v>45096</v>
      </c>
      <c r="C98" s="64">
        <v>4804</v>
      </c>
      <c r="D98" s="64">
        <v>40292</v>
      </c>
      <c r="E98" s="64">
        <v>35958</v>
      </c>
      <c r="F98" s="64">
        <v>1143</v>
      </c>
      <c r="G98" s="61">
        <v>559</v>
      </c>
      <c r="H98" s="61">
        <v>287</v>
      </c>
      <c r="I98" s="61">
        <v>30</v>
      </c>
      <c r="J98" s="61">
        <v>234</v>
      </c>
      <c r="K98" s="64">
        <v>2081</v>
      </c>
    </row>
    <row r="100" spans="1:11" x14ac:dyDescent="0.2">
      <c r="A100" s="61" t="s">
        <v>59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x14ac:dyDescent="0.2">
      <c r="A101" s="61" t="s">
        <v>671</v>
      </c>
      <c r="B101" s="64">
        <v>14739</v>
      </c>
      <c r="C101" s="61">
        <v>955</v>
      </c>
      <c r="D101" s="64">
        <v>13784</v>
      </c>
      <c r="E101" s="65">
        <v>20936.233</v>
      </c>
      <c r="F101" s="61">
        <v>67</v>
      </c>
      <c r="G101" s="61">
        <v>84</v>
      </c>
      <c r="H101" s="61">
        <v>105</v>
      </c>
      <c r="I101" s="61">
        <v>10</v>
      </c>
      <c r="J101" s="61">
        <v>110</v>
      </c>
      <c r="K101" s="65">
        <v>1348.807</v>
      </c>
    </row>
    <row r="102" spans="1:11" x14ac:dyDescent="0.2">
      <c r="A102" s="61" t="s">
        <v>238</v>
      </c>
      <c r="B102" s="64">
        <v>1166</v>
      </c>
      <c r="C102" s="61">
        <v>87</v>
      </c>
      <c r="D102" s="64">
        <v>1079</v>
      </c>
      <c r="E102" s="61">
        <v>10.452</v>
      </c>
      <c r="F102" s="61">
        <v>13</v>
      </c>
      <c r="G102" s="61">
        <v>12</v>
      </c>
      <c r="H102" s="61">
        <v>9</v>
      </c>
      <c r="I102" s="61">
        <v>0</v>
      </c>
      <c r="J102" s="61">
        <v>2</v>
      </c>
      <c r="K102" s="61">
        <v>0.76300000000000001</v>
      </c>
    </row>
    <row r="103" spans="1:11" x14ac:dyDescent="0.2">
      <c r="A103" s="61" t="s">
        <v>239</v>
      </c>
      <c r="B103" s="61">
        <v>143</v>
      </c>
      <c r="C103" s="61">
        <v>6</v>
      </c>
      <c r="D103" s="61">
        <v>137</v>
      </c>
      <c r="E103" s="61">
        <v>28.75</v>
      </c>
      <c r="F103" s="61">
        <v>0</v>
      </c>
      <c r="G103" s="61">
        <v>0</v>
      </c>
      <c r="H103" s="61">
        <v>1</v>
      </c>
      <c r="I103" s="61">
        <v>0</v>
      </c>
      <c r="J103" s="61">
        <v>7</v>
      </c>
      <c r="K103" s="61">
        <v>3.5</v>
      </c>
    </row>
    <row r="104" spans="1:11" x14ac:dyDescent="0.2">
      <c r="A104" s="61" t="s">
        <v>240</v>
      </c>
      <c r="B104" s="61">
        <v>128</v>
      </c>
      <c r="C104" s="61">
        <v>8</v>
      </c>
      <c r="D104" s="61">
        <v>120</v>
      </c>
      <c r="E104" s="61">
        <v>10.182</v>
      </c>
      <c r="F104" s="61">
        <v>0</v>
      </c>
      <c r="G104" s="61">
        <v>0</v>
      </c>
      <c r="H104" s="61">
        <v>2</v>
      </c>
      <c r="I104" s="61">
        <v>0</v>
      </c>
      <c r="J104" s="61">
        <v>0</v>
      </c>
      <c r="K104" s="61">
        <v>0.54500000000000004</v>
      </c>
    </row>
    <row r="105" spans="1:11" x14ac:dyDescent="0.2">
      <c r="A105" s="61" t="s">
        <v>241</v>
      </c>
      <c r="B105" s="61">
        <v>63</v>
      </c>
      <c r="C105" s="61">
        <v>7</v>
      </c>
      <c r="D105" s="61">
        <v>56</v>
      </c>
      <c r="E105" s="61">
        <v>5.7779999999999996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0.44400000000000001</v>
      </c>
    </row>
    <row r="106" spans="1:11" x14ac:dyDescent="0.2">
      <c r="A106" s="61" t="s">
        <v>242</v>
      </c>
      <c r="B106" s="61">
        <v>24</v>
      </c>
      <c r="C106" s="61">
        <v>1</v>
      </c>
      <c r="D106" s="61">
        <v>23</v>
      </c>
      <c r="E106" s="61">
        <v>20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3</v>
      </c>
    </row>
    <row r="107" spans="1:11" x14ac:dyDescent="0.2">
      <c r="A107" s="61" t="s">
        <v>243</v>
      </c>
      <c r="B107" s="61">
        <v>182</v>
      </c>
      <c r="C107" s="61">
        <v>16</v>
      </c>
      <c r="D107" s="61">
        <v>166</v>
      </c>
      <c r="E107" s="61">
        <v>6.7389999999999999</v>
      </c>
      <c r="F107" s="61">
        <v>0</v>
      </c>
      <c r="G107" s="61">
        <v>0</v>
      </c>
      <c r="H107" s="61">
        <v>0</v>
      </c>
      <c r="I107" s="61">
        <v>0</v>
      </c>
      <c r="J107" s="61">
        <v>2</v>
      </c>
      <c r="K107" s="61">
        <v>0.39100000000000001</v>
      </c>
    </row>
    <row r="108" spans="1:11" x14ac:dyDescent="0.2">
      <c r="A108" s="61" t="s">
        <v>244</v>
      </c>
      <c r="B108" s="61">
        <v>381</v>
      </c>
      <c r="C108" s="61">
        <v>9</v>
      </c>
      <c r="D108" s="61">
        <v>372</v>
      </c>
      <c r="E108" s="61">
        <v>9.3330000000000002</v>
      </c>
      <c r="F108" s="61">
        <v>1</v>
      </c>
      <c r="G108" s="61">
        <v>2</v>
      </c>
      <c r="H108" s="61">
        <v>1</v>
      </c>
      <c r="I108" s="61">
        <v>2</v>
      </c>
      <c r="J108" s="61">
        <v>4</v>
      </c>
      <c r="K108" s="61">
        <v>2.7330000000000001</v>
      </c>
    </row>
    <row r="109" spans="1:11" x14ac:dyDescent="0.2">
      <c r="A109" s="61" t="s">
        <v>245</v>
      </c>
      <c r="B109" s="64">
        <v>7927</v>
      </c>
      <c r="C109" s="61">
        <v>627</v>
      </c>
      <c r="D109" s="64">
        <v>7300</v>
      </c>
      <c r="E109" s="61">
        <v>29.533000000000001</v>
      </c>
      <c r="F109" s="61">
        <v>52</v>
      </c>
      <c r="G109" s="61">
        <v>26</v>
      </c>
      <c r="H109" s="61">
        <v>83</v>
      </c>
      <c r="I109" s="61">
        <v>0</v>
      </c>
      <c r="J109" s="61">
        <v>23</v>
      </c>
      <c r="K109" s="61">
        <v>1.8149999999999999</v>
      </c>
    </row>
    <row r="110" spans="1:11" x14ac:dyDescent="0.2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x14ac:dyDescent="0.2">
      <c r="A111" s="61" t="s">
        <v>59</v>
      </c>
      <c r="B111" s="64">
        <v>24753</v>
      </c>
      <c r="C111" s="64">
        <v>1716</v>
      </c>
      <c r="D111" s="64">
        <v>23037</v>
      </c>
      <c r="E111" s="64">
        <v>21057</v>
      </c>
      <c r="F111" s="61">
        <v>133</v>
      </c>
      <c r="G111" s="61">
        <v>124</v>
      </c>
      <c r="H111" s="61">
        <v>201</v>
      </c>
      <c r="I111" s="61">
        <v>12</v>
      </c>
      <c r="J111" s="61">
        <v>148</v>
      </c>
      <c r="K111" s="64">
        <v>1362</v>
      </c>
    </row>
    <row r="112" spans="1:11" x14ac:dyDescent="0.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x14ac:dyDescent="0.2">
      <c r="A113" s="61" t="s">
        <v>60</v>
      </c>
      <c r="B113" s="64">
        <v>167326</v>
      </c>
      <c r="C113" s="64">
        <v>22987</v>
      </c>
      <c r="D113" s="64">
        <v>144339</v>
      </c>
      <c r="E113" s="64">
        <v>122536</v>
      </c>
      <c r="F113" s="64">
        <v>6925</v>
      </c>
      <c r="G113" s="64">
        <v>1215</v>
      </c>
      <c r="H113" s="64">
        <v>2316</v>
      </c>
      <c r="I113" s="61">
        <v>657</v>
      </c>
      <c r="J113" s="64">
        <v>1003</v>
      </c>
      <c r="K113" s="64">
        <v>9687</v>
      </c>
    </row>
    <row r="114" spans="1:11" x14ac:dyDescent="0.2">
      <c r="A114" s="63"/>
      <c r="B114" s="67">
        <v>0.97870000000000001</v>
      </c>
      <c r="C114" s="67">
        <v>0.13450000000000001</v>
      </c>
      <c r="D114" s="67">
        <v>0.84430000000000005</v>
      </c>
      <c r="E114" s="67">
        <v>0.7167</v>
      </c>
      <c r="F114" s="67">
        <v>4.0500000000000001E-2</v>
      </c>
      <c r="G114" s="67">
        <v>7.1000000000000004E-3</v>
      </c>
      <c r="H114" s="67">
        <v>1.35E-2</v>
      </c>
      <c r="I114" s="67">
        <v>3.8E-3</v>
      </c>
      <c r="J114" s="67">
        <v>5.8999999999999999E-3</v>
      </c>
      <c r="K114" s="67">
        <v>5.67E-2</v>
      </c>
    </row>
    <row r="116" spans="1:11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1" x14ac:dyDescent="0.2">
      <c r="A117" s="71" t="s">
        <v>61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x14ac:dyDescent="0.2">
      <c r="A118" s="61" t="s">
        <v>62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x14ac:dyDescent="0.2">
      <c r="A119" s="61" t="s">
        <v>671</v>
      </c>
      <c r="B119" s="64">
        <v>4419</v>
      </c>
      <c r="C119" s="61">
        <v>830</v>
      </c>
      <c r="D119" s="64">
        <v>3589</v>
      </c>
      <c r="E119" s="64">
        <v>3299</v>
      </c>
      <c r="F119" s="61">
        <v>19</v>
      </c>
      <c r="G119" s="61">
        <v>33</v>
      </c>
      <c r="H119" s="61">
        <v>38</v>
      </c>
      <c r="I119" s="61">
        <v>10</v>
      </c>
      <c r="J119" s="61">
        <v>22</v>
      </c>
      <c r="K119" s="61">
        <v>168</v>
      </c>
    </row>
    <row r="120" spans="1:11" x14ac:dyDescent="0.2">
      <c r="A120" s="61" t="s">
        <v>246</v>
      </c>
      <c r="B120" s="61">
        <v>13</v>
      </c>
      <c r="C120" s="61">
        <v>2</v>
      </c>
      <c r="D120" s="61">
        <v>11</v>
      </c>
      <c r="E120" s="61">
        <v>9</v>
      </c>
      <c r="F120" s="61">
        <v>0</v>
      </c>
      <c r="G120" s="61">
        <v>1</v>
      </c>
      <c r="H120" s="61">
        <v>0</v>
      </c>
      <c r="I120" s="61">
        <v>0</v>
      </c>
      <c r="J120" s="61">
        <v>0</v>
      </c>
      <c r="K120" s="61">
        <v>1</v>
      </c>
    </row>
    <row r="121" spans="1:11" x14ac:dyDescent="0.2">
      <c r="A121" s="61" t="s">
        <v>247</v>
      </c>
      <c r="B121" s="64">
        <v>2447</v>
      </c>
      <c r="C121" s="61">
        <v>499</v>
      </c>
      <c r="D121" s="64">
        <v>1948</v>
      </c>
      <c r="E121" s="64">
        <v>1693</v>
      </c>
      <c r="F121" s="61">
        <v>60</v>
      </c>
      <c r="G121" s="61">
        <v>14</v>
      </c>
      <c r="H121" s="61">
        <v>10</v>
      </c>
      <c r="I121" s="61">
        <v>12</v>
      </c>
      <c r="J121" s="61">
        <v>7</v>
      </c>
      <c r="K121" s="61">
        <v>152</v>
      </c>
    </row>
    <row r="122" spans="1:11" x14ac:dyDescent="0.2">
      <c r="A122" s="61" t="s">
        <v>248</v>
      </c>
      <c r="B122" s="64">
        <v>2040</v>
      </c>
      <c r="C122" s="61">
        <v>341</v>
      </c>
      <c r="D122" s="64">
        <v>1699</v>
      </c>
      <c r="E122" s="64">
        <v>1541</v>
      </c>
      <c r="F122" s="61">
        <v>18</v>
      </c>
      <c r="G122" s="61">
        <v>9</v>
      </c>
      <c r="H122" s="61">
        <v>22</v>
      </c>
      <c r="I122" s="61">
        <v>1</v>
      </c>
      <c r="J122" s="61">
        <v>4</v>
      </c>
      <c r="K122" s="61">
        <v>104</v>
      </c>
    </row>
    <row r="123" spans="1:11" x14ac:dyDescent="0.2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x14ac:dyDescent="0.2">
      <c r="A124" s="61" t="s">
        <v>62</v>
      </c>
      <c r="B124" s="64">
        <v>8919</v>
      </c>
      <c r="C124" s="64">
        <v>1672</v>
      </c>
      <c r="D124" s="64">
        <v>7247</v>
      </c>
      <c r="E124" s="64">
        <v>6542</v>
      </c>
      <c r="F124" s="61">
        <v>97</v>
      </c>
      <c r="G124" s="61">
        <v>57</v>
      </c>
      <c r="H124" s="61">
        <v>70</v>
      </c>
      <c r="I124" s="61">
        <v>23</v>
      </c>
      <c r="J124" s="61">
        <v>33</v>
      </c>
      <c r="K124" s="61">
        <v>425</v>
      </c>
    </row>
    <row r="126" spans="1:11" x14ac:dyDescent="0.2">
      <c r="A126" s="61" t="s">
        <v>63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x14ac:dyDescent="0.2">
      <c r="A127" s="61" t="s">
        <v>671</v>
      </c>
      <c r="B127" s="64">
        <v>1728</v>
      </c>
      <c r="C127" s="61">
        <v>247</v>
      </c>
      <c r="D127" s="64">
        <v>1481</v>
      </c>
      <c r="E127" s="65">
        <v>3619.723</v>
      </c>
      <c r="F127" s="61">
        <v>14</v>
      </c>
      <c r="G127" s="61">
        <v>6</v>
      </c>
      <c r="H127" s="61">
        <v>13</v>
      </c>
      <c r="I127" s="61">
        <v>0</v>
      </c>
      <c r="J127" s="61">
        <v>8</v>
      </c>
      <c r="K127" s="61">
        <v>181.19499999999999</v>
      </c>
    </row>
    <row r="128" spans="1:11" x14ac:dyDescent="0.2">
      <c r="A128" s="61" t="s">
        <v>247</v>
      </c>
      <c r="B128" s="61">
        <v>419</v>
      </c>
      <c r="C128" s="61">
        <v>56</v>
      </c>
      <c r="D128" s="61">
        <v>363</v>
      </c>
      <c r="E128" s="61">
        <v>316</v>
      </c>
      <c r="F128" s="61">
        <v>13</v>
      </c>
      <c r="G128" s="61">
        <v>0</v>
      </c>
      <c r="H128" s="61">
        <v>2</v>
      </c>
      <c r="I128" s="61">
        <v>0</v>
      </c>
      <c r="J128" s="61">
        <v>7</v>
      </c>
      <c r="K128" s="61">
        <v>25</v>
      </c>
    </row>
    <row r="129" spans="1:11" x14ac:dyDescent="0.2">
      <c r="A129" s="61" t="s">
        <v>249</v>
      </c>
      <c r="B129" s="64">
        <v>1326</v>
      </c>
      <c r="C129" s="61">
        <v>123</v>
      </c>
      <c r="D129" s="64">
        <v>1203</v>
      </c>
      <c r="E129" s="61">
        <v>15.301</v>
      </c>
      <c r="F129" s="61">
        <v>12</v>
      </c>
      <c r="G129" s="61">
        <v>4</v>
      </c>
      <c r="H129" s="61">
        <v>4</v>
      </c>
      <c r="I129" s="61">
        <v>0</v>
      </c>
      <c r="J129" s="61">
        <v>1</v>
      </c>
      <c r="K129" s="61">
        <v>0.89</v>
      </c>
    </row>
    <row r="130" spans="1:11" x14ac:dyDescent="0.2">
      <c r="A130" s="61" t="s">
        <v>250</v>
      </c>
      <c r="B130" s="61">
        <v>442</v>
      </c>
      <c r="C130" s="61">
        <v>65</v>
      </c>
      <c r="D130" s="61">
        <v>377</v>
      </c>
      <c r="E130" s="61">
        <v>30.167000000000002</v>
      </c>
      <c r="F130" s="61">
        <v>0</v>
      </c>
      <c r="G130" s="61">
        <v>0</v>
      </c>
      <c r="H130" s="61">
        <v>1</v>
      </c>
      <c r="I130" s="61">
        <v>0</v>
      </c>
      <c r="J130" s="61">
        <v>1</v>
      </c>
      <c r="K130" s="61">
        <v>1.083</v>
      </c>
    </row>
    <row r="131" spans="1:11" x14ac:dyDescent="0.2">
      <c r="A131" s="61" t="s">
        <v>251</v>
      </c>
      <c r="B131" s="64">
        <v>1069</v>
      </c>
      <c r="C131" s="61">
        <v>271</v>
      </c>
      <c r="D131" s="61">
        <v>798</v>
      </c>
      <c r="E131" s="61">
        <v>16.75</v>
      </c>
      <c r="F131" s="61">
        <v>4</v>
      </c>
      <c r="G131" s="61">
        <v>12</v>
      </c>
      <c r="H131" s="61">
        <v>7</v>
      </c>
      <c r="I131" s="61">
        <v>0</v>
      </c>
      <c r="J131" s="61">
        <v>4</v>
      </c>
      <c r="K131" s="61">
        <v>0.77300000000000002</v>
      </c>
    </row>
    <row r="132" spans="1:11" x14ac:dyDescent="0.2">
      <c r="A132" s="61" t="s">
        <v>252</v>
      </c>
      <c r="B132" s="61">
        <v>153</v>
      </c>
      <c r="C132" s="61">
        <v>37</v>
      </c>
      <c r="D132" s="61">
        <v>116</v>
      </c>
      <c r="E132" s="61">
        <v>6.0590000000000002</v>
      </c>
      <c r="F132" s="61">
        <v>2</v>
      </c>
      <c r="G132" s="61">
        <v>2</v>
      </c>
      <c r="H132" s="61">
        <v>8</v>
      </c>
      <c r="I132" s="61">
        <v>0</v>
      </c>
      <c r="J132" s="61">
        <v>0</v>
      </c>
      <c r="K132" s="61">
        <v>5.8999999999999997E-2</v>
      </c>
    </row>
    <row r="133" spans="1:11" x14ac:dyDescent="0.2">
      <c r="A133" s="61" t="s">
        <v>248</v>
      </c>
      <c r="B133" s="64">
        <v>1272</v>
      </c>
      <c r="C133" s="61">
        <v>220</v>
      </c>
      <c r="D133" s="64">
        <v>1052</v>
      </c>
      <c r="E133" s="61">
        <v>949</v>
      </c>
      <c r="F133" s="61">
        <v>18</v>
      </c>
      <c r="G133" s="61">
        <v>12</v>
      </c>
      <c r="H133" s="61">
        <v>5</v>
      </c>
      <c r="I133" s="61">
        <v>1</v>
      </c>
      <c r="J133" s="61">
        <v>4</v>
      </c>
      <c r="K133" s="61">
        <v>63</v>
      </c>
    </row>
    <row r="134" spans="1:11" x14ac:dyDescent="0.2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x14ac:dyDescent="0.2">
      <c r="A135" s="61" t="s">
        <v>63</v>
      </c>
      <c r="B135" s="64">
        <v>6409</v>
      </c>
      <c r="C135" s="64">
        <v>1019</v>
      </c>
      <c r="D135" s="64">
        <v>5390</v>
      </c>
      <c r="E135" s="64">
        <v>4953</v>
      </c>
      <c r="F135" s="61">
        <v>63</v>
      </c>
      <c r="G135" s="61">
        <v>36</v>
      </c>
      <c r="H135" s="61">
        <v>40</v>
      </c>
      <c r="I135" s="61">
        <v>1</v>
      </c>
      <c r="J135" s="61">
        <v>25</v>
      </c>
      <c r="K135" s="61">
        <v>272</v>
      </c>
    </row>
    <row r="137" spans="1:11" x14ac:dyDescent="0.2">
      <c r="A137" s="61" t="s">
        <v>64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x14ac:dyDescent="0.2">
      <c r="A138" s="61" t="s">
        <v>671</v>
      </c>
      <c r="B138" s="64">
        <v>1293</v>
      </c>
      <c r="C138" s="61">
        <v>61</v>
      </c>
      <c r="D138" s="64">
        <v>1232</v>
      </c>
      <c r="E138" s="65">
        <v>2897.3220000000001</v>
      </c>
      <c r="F138" s="61">
        <v>9</v>
      </c>
      <c r="G138" s="61">
        <v>14</v>
      </c>
      <c r="H138" s="61">
        <v>1</v>
      </c>
      <c r="I138" s="61">
        <v>0</v>
      </c>
      <c r="J138" s="61">
        <v>10</v>
      </c>
      <c r="K138" s="61">
        <v>140.28399999999999</v>
      </c>
    </row>
    <row r="139" spans="1:11" x14ac:dyDescent="0.2">
      <c r="A139" s="61" t="s">
        <v>253</v>
      </c>
      <c r="B139" s="61">
        <v>103</v>
      </c>
      <c r="C139" s="61">
        <v>8</v>
      </c>
      <c r="D139" s="61">
        <v>95</v>
      </c>
      <c r="E139" s="61">
        <v>3.1480000000000001</v>
      </c>
      <c r="F139" s="61">
        <v>2</v>
      </c>
      <c r="G139" s="61">
        <v>0</v>
      </c>
      <c r="H139" s="61">
        <v>0</v>
      </c>
      <c r="I139" s="61">
        <v>0</v>
      </c>
      <c r="J139" s="61">
        <v>0</v>
      </c>
      <c r="K139" s="61">
        <v>0.29599999999999999</v>
      </c>
    </row>
    <row r="140" spans="1:11" x14ac:dyDescent="0.2">
      <c r="A140" s="61" t="s">
        <v>254</v>
      </c>
      <c r="B140" s="61">
        <v>112</v>
      </c>
      <c r="C140" s="61">
        <v>10</v>
      </c>
      <c r="D140" s="61">
        <v>102</v>
      </c>
      <c r="E140" s="61">
        <v>3.7309999999999999</v>
      </c>
      <c r="F140" s="61">
        <v>0</v>
      </c>
      <c r="G140" s="61">
        <v>0</v>
      </c>
      <c r="H140" s="61">
        <v>0</v>
      </c>
      <c r="I140" s="61">
        <v>0</v>
      </c>
      <c r="J140" s="61">
        <v>1</v>
      </c>
      <c r="K140" s="61">
        <v>0.154</v>
      </c>
    </row>
    <row r="141" spans="1:11" x14ac:dyDescent="0.2">
      <c r="A141" s="61" t="s">
        <v>255</v>
      </c>
      <c r="B141" s="64">
        <v>1330</v>
      </c>
      <c r="C141" s="61">
        <v>158</v>
      </c>
      <c r="D141" s="64">
        <v>1172</v>
      </c>
      <c r="E141" s="61">
        <v>6.7359999999999998</v>
      </c>
      <c r="F141" s="61">
        <v>7</v>
      </c>
      <c r="G141" s="61">
        <v>17</v>
      </c>
      <c r="H141" s="61">
        <v>7</v>
      </c>
      <c r="I141" s="61">
        <v>0</v>
      </c>
      <c r="J141" s="61">
        <v>14</v>
      </c>
      <c r="K141" s="61">
        <v>0.35199999999999998</v>
      </c>
    </row>
    <row r="142" spans="1:11" x14ac:dyDescent="0.2">
      <c r="A142" s="61" t="s">
        <v>256</v>
      </c>
      <c r="B142" s="61">
        <v>34</v>
      </c>
      <c r="C142" s="61">
        <v>2</v>
      </c>
      <c r="D142" s="61">
        <v>32</v>
      </c>
      <c r="E142" s="61">
        <v>1.3640000000000001</v>
      </c>
      <c r="F142" s="61">
        <v>0</v>
      </c>
      <c r="G142" s="61">
        <v>2</v>
      </c>
      <c r="H142" s="61">
        <v>0</v>
      </c>
      <c r="I142" s="61">
        <v>0</v>
      </c>
      <c r="J142" s="61">
        <v>0</v>
      </c>
      <c r="K142" s="61">
        <v>0</v>
      </c>
    </row>
    <row r="143" spans="1:11" x14ac:dyDescent="0.2">
      <c r="A143" s="61" t="s">
        <v>257</v>
      </c>
      <c r="B143" s="61">
        <v>98</v>
      </c>
      <c r="C143" s="61">
        <v>19</v>
      </c>
      <c r="D143" s="61">
        <v>79</v>
      </c>
      <c r="E143" s="61">
        <v>4.5</v>
      </c>
      <c r="F143" s="61">
        <v>0</v>
      </c>
      <c r="G143" s="61">
        <v>0</v>
      </c>
      <c r="H143" s="61">
        <v>0</v>
      </c>
      <c r="I143" s="61">
        <v>0</v>
      </c>
      <c r="J143" s="61">
        <v>1</v>
      </c>
      <c r="K143" s="61">
        <v>0.375</v>
      </c>
    </row>
    <row r="144" spans="1:11" x14ac:dyDescent="0.2">
      <c r="A144" s="61" t="s">
        <v>258</v>
      </c>
      <c r="B144" s="61">
        <v>543</v>
      </c>
      <c r="C144" s="61">
        <v>88</v>
      </c>
      <c r="D144" s="61">
        <v>455</v>
      </c>
      <c r="E144" s="61">
        <v>6.2</v>
      </c>
      <c r="F144" s="61">
        <v>1</v>
      </c>
      <c r="G144" s="61">
        <v>5</v>
      </c>
      <c r="H144" s="61">
        <v>0</v>
      </c>
      <c r="I144" s="61">
        <v>0</v>
      </c>
      <c r="J144" s="61">
        <v>11</v>
      </c>
      <c r="K144" s="61">
        <v>0.53800000000000003</v>
      </c>
    </row>
    <row r="145" spans="1:11" x14ac:dyDescent="0.2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x14ac:dyDescent="0.2">
      <c r="A146" s="61" t="s">
        <v>64</v>
      </c>
      <c r="B146" s="64">
        <v>3513</v>
      </c>
      <c r="C146" s="61">
        <v>346</v>
      </c>
      <c r="D146" s="64">
        <v>3167</v>
      </c>
      <c r="E146" s="64">
        <v>2923</v>
      </c>
      <c r="F146" s="61">
        <v>19</v>
      </c>
      <c r="G146" s="61">
        <v>38</v>
      </c>
      <c r="H146" s="61">
        <v>8</v>
      </c>
      <c r="I146" s="61">
        <v>0</v>
      </c>
      <c r="J146" s="61">
        <v>37</v>
      </c>
      <c r="K146" s="61">
        <v>142</v>
      </c>
    </row>
    <row r="148" spans="1:11" x14ac:dyDescent="0.2">
      <c r="A148" s="61" t="s">
        <v>65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x14ac:dyDescent="0.2">
      <c r="A149" s="61" t="s">
        <v>671</v>
      </c>
      <c r="B149" s="64">
        <v>1891</v>
      </c>
      <c r="C149" s="61">
        <v>336</v>
      </c>
      <c r="D149" s="64">
        <v>1555</v>
      </c>
      <c r="E149" s="65">
        <v>2809.6489999999999</v>
      </c>
      <c r="F149" s="61">
        <v>44</v>
      </c>
      <c r="G149" s="61">
        <v>27</v>
      </c>
      <c r="H149" s="61">
        <v>9</v>
      </c>
      <c r="I149" s="61">
        <v>0</v>
      </c>
      <c r="J149" s="61">
        <v>1</v>
      </c>
      <c r="K149" s="61">
        <v>182.06800000000001</v>
      </c>
    </row>
    <row r="150" spans="1:11" x14ac:dyDescent="0.2">
      <c r="A150" s="61" t="s">
        <v>259</v>
      </c>
      <c r="B150" s="61">
        <v>182</v>
      </c>
      <c r="C150" s="61">
        <v>45</v>
      </c>
      <c r="D150" s="61">
        <v>137</v>
      </c>
      <c r="E150" s="61">
        <v>2.3849999999999998</v>
      </c>
      <c r="F150" s="61">
        <v>2</v>
      </c>
      <c r="G150" s="61">
        <v>1</v>
      </c>
      <c r="H150" s="61">
        <v>0</v>
      </c>
      <c r="I150" s="61">
        <v>0</v>
      </c>
      <c r="J150" s="61">
        <v>0</v>
      </c>
      <c r="K150" s="61">
        <v>0.192</v>
      </c>
    </row>
    <row r="151" spans="1:11" x14ac:dyDescent="0.2">
      <c r="A151" s="61" t="s">
        <v>260</v>
      </c>
      <c r="B151" s="64">
        <v>2317</v>
      </c>
      <c r="C151" s="61">
        <v>934</v>
      </c>
      <c r="D151" s="64">
        <v>1383</v>
      </c>
      <c r="E151" s="61">
        <v>7.1</v>
      </c>
      <c r="F151" s="61">
        <v>30</v>
      </c>
      <c r="G151" s="61">
        <v>19</v>
      </c>
      <c r="H151" s="61">
        <v>17</v>
      </c>
      <c r="I151" s="61">
        <v>0</v>
      </c>
      <c r="J151" s="61">
        <v>7</v>
      </c>
      <c r="K151" s="61">
        <v>0.60599999999999998</v>
      </c>
    </row>
    <row r="152" spans="1:11" x14ac:dyDescent="0.2">
      <c r="A152" s="61" t="s">
        <v>261</v>
      </c>
      <c r="B152" s="61">
        <v>130</v>
      </c>
      <c r="C152" s="61">
        <v>38</v>
      </c>
      <c r="D152" s="61">
        <v>92</v>
      </c>
      <c r="E152" s="61">
        <v>5.867</v>
      </c>
      <c r="F152" s="61">
        <v>2</v>
      </c>
      <c r="G152" s="61">
        <v>0</v>
      </c>
      <c r="H152" s="61">
        <v>0</v>
      </c>
      <c r="I152" s="61">
        <v>0</v>
      </c>
      <c r="J152" s="61">
        <v>0</v>
      </c>
      <c r="K152" s="61">
        <v>0.13300000000000001</v>
      </c>
    </row>
    <row r="153" spans="1:11" x14ac:dyDescent="0.2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x14ac:dyDescent="0.2">
      <c r="A154" s="61" t="s">
        <v>65</v>
      </c>
      <c r="B154" s="64">
        <v>4520</v>
      </c>
      <c r="C154" s="64">
        <v>1353</v>
      </c>
      <c r="D154" s="64">
        <v>3167</v>
      </c>
      <c r="E154" s="64">
        <v>2825</v>
      </c>
      <c r="F154" s="61">
        <v>78</v>
      </c>
      <c r="G154" s="61">
        <v>47</v>
      </c>
      <c r="H154" s="61">
        <v>26</v>
      </c>
      <c r="I154" s="61">
        <v>0</v>
      </c>
      <c r="J154" s="61">
        <v>8</v>
      </c>
      <c r="K154" s="61">
        <v>183</v>
      </c>
    </row>
    <row r="156" spans="1:11" x14ac:dyDescent="0.2">
      <c r="A156" s="61" t="s">
        <v>66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x14ac:dyDescent="0.2">
      <c r="A157" s="61" t="s">
        <v>671</v>
      </c>
      <c r="B157" s="61">
        <v>634</v>
      </c>
      <c r="C157" s="61">
        <v>50</v>
      </c>
      <c r="D157" s="61">
        <v>584</v>
      </c>
      <c r="E157" s="65">
        <v>1458.5429999999999</v>
      </c>
      <c r="F157" s="61">
        <v>0</v>
      </c>
      <c r="G157" s="61">
        <v>0</v>
      </c>
      <c r="H157" s="61">
        <v>0</v>
      </c>
      <c r="I157" s="61">
        <v>0</v>
      </c>
      <c r="J157" s="61">
        <v>1</v>
      </c>
      <c r="K157" s="61">
        <v>59.293999999999997</v>
      </c>
    </row>
    <row r="158" spans="1:11" x14ac:dyDescent="0.2">
      <c r="A158" s="61" t="s">
        <v>262</v>
      </c>
      <c r="B158" s="61">
        <v>102</v>
      </c>
      <c r="C158" s="61">
        <v>9</v>
      </c>
      <c r="D158" s="61">
        <v>93</v>
      </c>
      <c r="E158" s="61">
        <v>6.3570000000000002</v>
      </c>
      <c r="F158" s="61">
        <v>0</v>
      </c>
      <c r="G158" s="61">
        <v>1</v>
      </c>
      <c r="H158" s="61">
        <v>0</v>
      </c>
      <c r="I158" s="61">
        <v>0</v>
      </c>
      <c r="J158" s="61">
        <v>0</v>
      </c>
      <c r="K158" s="61">
        <v>0.214</v>
      </c>
    </row>
    <row r="159" spans="1:11" x14ac:dyDescent="0.2">
      <c r="A159" s="61" t="s">
        <v>263</v>
      </c>
      <c r="B159" s="61">
        <v>763</v>
      </c>
      <c r="C159" s="61">
        <v>97</v>
      </c>
      <c r="D159" s="61">
        <v>666</v>
      </c>
      <c r="E159" s="61">
        <v>7.0330000000000004</v>
      </c>
      <c r="F159" s="61">
        <v>1</v>
      </c>
      <c r="G159" s="61">
        <v>1</v>
      </c>
      <c r="H159" s="61">
        <v>3</v>
      </c>
      <c r="I159" s="61">
        <v>0</v>
      </c>
      <c r="J159" s="61">
        <v>2</v>
      </c>
      <c r="K159" s="61">
        <v>0.20899999999999999</v>
      </c>
    </row>
    <row r="160" spans="1:11" x14ac:dyDescent="0.2">
      <c r="A160" s="61" t="s">
        <v>264</v>
      </c>
      <c r="B160" s="61">
        <v>255</v>
      </c>
      <c r="C160" s="61">
        <v>50</v>
      </c>
      <c r="D160" s="61">
        <v>205</v>
      </c>
      <c r="E160" s="61">
        <v>3.0670000000000002</v>
      </c>
      <c r="F160" s="61">
        <v>1</v>
      </c>
      <c r="G160" s="61">
        <v>3</v>
      </c>
      <c r="H160" s="61">
        <v>0</v>
      </c>
      <c r="I160" s="61">
        <v>0</v>
      </c>
      <c r="J160" s="61">
        <v>0</v>
      </c>
      <c r="K160" s="61">
        <v>0.28299999999999997</v>
      </c>
    </row>
    <row r="161" spans="1:11" x14ac:dyDescent="0.2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x14ac:dyDescent="0.2">
      <c r="A162" s="61" t="s">
        <v>66</v>
      </c>
      <c r="B162" s="64">
        <v>1754</v>
      </c>
      <c r="C162" s="61">
        <v>206</v>
      </c>
      <c r="D162" s="64">
        <v>1548</v>
      </c>
      <c r="E162" s="64">
        <v>1475</v>
      </c>
      <c r="F162" s="61">
        <v>2</v>
      </c>
      <c r="G162" s="61">
        <v>5</v>
      </c>
      <c r="H162" s="61">
        <v>3</v>
      </c>
      <c r="I162" s="61">
        <v>0</v>
      </c>
      <c r="J162" s="61">
        <v>3</v>
      </c>
      <c r="K162" s="61">
        <v>60</v>
      </c>
    </row>
    <row r="164" spans="1:11" x14ac:dyDescent="0.2">
      <c r="A164" s="61" t="s">
        <v>67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x14ac:dyDescent="0.2">
      <c r="A165" s="61" t="s">
        <v>671</v>
      </c>
      <c r="B165" s="64">
        <v>1794</v>
      </c>
      <c r="C165" s="61">
        <v>367</v>
      </c>
      <c r="D165" s="64">
        <v>1427</v>
      </c>
      <c r="E165" s="65">
        <v>2355.0970000000002</v>
      </c>
      <c r="F165" s="61">
        <v>84</v>
      </c>
      <c r="G165" s="61">
        <v>40</v>
      </c>
      <c r="H165" s="61">
        <v>16</v>
      </c>
      <c r="I165" s="61">
        <v>2</v>
      </c>
      <c r="J165" s="61">
        <v>0</v>
      </c>
      <c r="K165" s="61">
        <v>136.78800000000001</v>
      </c>
    </row>
    <row r="166" spans="1:11" x14ac:dyDescent="0.2">
      <c r="A166" s="61" t="s">
        <v>265</v>
      </c>
      <c r="B166" s="61">
        <v>166</v>
      </c>
      <c r="C166" s="61">
        <v>57</v>
      </c>
      <c r="D166" s="61">
        <v>109</v>
      </c>
      <c r="E166" s="61">
        <v>6.1760000000000002</v>
      </c>
      <c r="F166" s="61">
        <v>0</v>
      </c>
      <c r="G166" s="61">
        <v>4</v>
      </c>
      <c r="H166" s="61">
        <v>0</v>
      </c>
      <c r="I166" s="61">
        <v>0</v>
      </c>
      <c r="J166" s="61">
        <v>0</v>
      </c>
      <c r="K166" s="61">
        <v>0</v>
      </c>
    </row>
    <row r="167" spans="1:11" x14ac:dyDescent="0.2">
      <c r="A167" s="61" t="s">
        <v>266</v>
      </c>
      <c r="B167" s="61">
        <v>315</v>
      </c>
      <c r="C167" s="61">
        <v>70</v>
      </c>
      <c r="D167" s="61">
        <v>245</v>
      </c>
      <c r="E167" s="61">
        <v>7.6070000000000002</v>
      </c>
      <c r="F167" s="61">
        <v>2</v>
      </c>
      <c r="G167" s="61">
        <v>3</v>
      </c>
      <c r="H167" s="61">
        <v>3</v>
      </c>
      <c r="I167" s="61">
        <v>0</v>
      </c>
      <c r="J167" s="61">
        <v>0</v>
      </c>
      <c r="K167" s="61">
        <v>0.85699999999999998</v>
      </c>
    </row>
    <row r="168" spans="1:11" x14ac:dyDescent="0.2">
      <c r="A168" s="61" t="s">
        <v>267</v>
      </c>
      <c r="B168" s="64">
        <v>1067</v>
      </c>
      <c r="C168" s="61">
        <v>327</v>
      </c>
      <c r="D168" s="61">
        <v>740</v>
      </c>
      <c r="E168" s="61">
        <v>11.786</v>
      </c>
      <c r="F168" s="61">
        <v>5</v>
      </c>
      <c r="G168" s="61">
        <v>16</v>
      </c>
      <c r="H168" s="61">
        <v>9</v>
      </c>
      <c r="I168" s="61">
        <v>0</v>
      </c>
      <c r="J168" s="61">
        <v>0</v>
      </c>
      <c r="K168" s="61">
        <v>0.89300000000000002</v>
      </c>
    </row>
    <row r="169" spans="1:11" x14ac:dyDescent="0.2">
      <c r="A169" s="61" t="s">
        <v>268</v>
      </c>
      <c r="B169" s="61">
        <v>261</v>
      </c>
      <c r="C169" s="61">
        <v>51</v>
      </c>
      <c r="D169" s="61">
        <v>210</v>
      </c>
      <c r="E169" s="61">
        <v>4.3330000000000002</v>
      </c>
      <c r="F169" s="61">
        <v>10</v>
      </c>
      <c r="G169" s="61">
        <v>6</v>
      </c>
      <c r="H169" s="61">
        <v>2</v>
      </c>
      <c r="I169" s="61">
        <v>0</v>
      </c>
      <c r="J169" s="61">
        <v>5</v>
      </c>
      <c r="K169" s="61">
        <v>0.46200000000000002</v>
      </c>
    </row>
    <row r="170" spans="1:11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x14ac:dyDescent="0.2">
      <c r="A171" s="61" t="s">
        <v>67</v>
      </c>
      <c r="B171" s="64">
        <v>3603</v>
      </c>
      <c r="C171" s="61">
        <v>872</v>
      </c>
      <c r="D171" s="64">
        <v>2731</v>
      </c>
      <c r="E171" s="64">
        <v>2385</v>
      </c>
      <c r="F171" s="61">
        <v>101</v>
      </c>
      <c r="G171" s="61">
        <v>69</v>
      </c>
      <c r="H171" s="61">
        <v>30</v>
      </c>
      <c r="I171" s="61">
        <v>2</v>
      </c>
      <c r="J171" s="61">
        <v>5</v>
      </c>
      <c r="K171" s="61">
        <v>139</v>
      </c>
    </row>
    <row r="173" spans="1:11" x14ac:dyDescent="0.2">
      <c r="A173" s="61" t="s">
        <v>68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x14ac:dyDescent="0.2">
      <c r="A174" s="61" t="s">
        <v>671</v>
      </c>
      <c r="B174" s="64">
        <v>2807</v>
      </c>
      <c r="C174" s="61">
        <v>479</v>
      </c>
      <c r="D174" s="64">
        <v>2328</v>
      </c>
      <c r="E174" s="65">
        <v>4222.6419999999998</v>
      </c>
      <c r="F174" s="61">
        <v>14</v>
      </c>
      <c r="G174" s="61">
        <v>27</v>
      </c>
      <c r="H174" s="61">
        <v>10</v>
      </c>
      <c r="I174" s="61">
        <v>0</v>
      </c>
      <c r="J174" s="61">
        <v>19</v>
      </c>
      <c r="K174" s="61">
        <v>254.21799999999999</v>
      </c>
    </row>
    <row r="175" spans="1:11" x14ac:dyDescent="0.2">
      <c r="A175" s="61" t="s">
        <v>269</v>
      </c>
      <c r="B175" s="61">
        <v>106</v>
      </c>
      <c r="C175" s="61">
        <v>44</v>
      </c>
      <c r="D175" s="61">
        <v>62</v>
      </c>
      <c r="E175" s="61">
        <v>4.2729999999999997</v>
      </c>
      <c r="F175" s="61">
        <v>0</v>
      </c>
      <c r="G175" s="61">
        <v>2</v>
      </c>
      <c r="H175" s="61">
        <v>0</v>
      </c>
      <c r="I175" s="61">
        <v>0</v>
      </c>
      <c r="J175" s="61">
        <v>2</v>
      </c>
      <c r="K175" s="61">
        <v>1</v>
      </c>
    </row>
    <row r="176" spans="1:11" x14ac:dyDescent="0.2">
      <c r="A176" s="61" t="s">
        <v>270</v>
      </c>
      <c r="B176" s="61">
        <v>862</v>
      </c>
      <c r="C176" s="61">
        <v>86</v>
      </c>
      <c r="D176" s="61">
        <v>776</v>
      </c>
      <c r="E176" s="61">
        <v>7.891</v>
      </c>
      <c r="F176" s="61">
        <v>6</v>
      </c>
      <c r="G176" s="61">
        <v>5</v>
      </c>
      <c r="H176" s="61">
        <v>3</v>
      </c>
      <c r="I176" s="61">
        <v>0</v>
      </c>
      <c r="J176" s="61">
        <v>3</v>
      </c>
      <c r="K176" s="61">
        <v>0.35899999999999999</v>
      </c>
    </row>
    <row r="177" spans="1:11" x14ac:dyDescent="0.2">
      <c r="A177" s="61" t="s">
        <v>271</v>
      </c>
      <c r="B177" s="64">
        <v>3065</v>
      </c>
      <c r="C177" s="64">
        <v>1529</v>
      </c>
      <c r="D177" s="64">
        <v>1536</v>
      </c>
      <c r="E177" s="61">
        <v>5.194</v>
      </c>
      <c r="F177" s="61">
        <v>34</v>
      </c>
      <c r="G177" s="61">
        <v>45</v>
      </c>
      <c r="H177" s="61">
        <v>11</v>
      </c>
      <c r="I177" s="61">
        <v>0</v>
      </c>
      <c r="J177" s="61">
        <v>25</v>
      </c>
      <c r="K177" s="61">
        <v>0.42299999999999999</v>
      </c>
    </row>
    <row r="178" spans="1:11" x14ac:dyDescent="0.2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1:11" x14ac:dyDescent="0.2">
      <c r="A179" s="61" t="s">
        <v>68</v>
      </c>
      <c r="B179" s="64">
        <v>6840</v>
      </c>
      <c r="C179" s="64">
        <v>2138</v>
      </c>
      <c r="D179" s="64">
        <v>4702</v>
      </c>
      <c r="E179" s="64">
        <v>4240</v>
      </c>
      <c r="F179" s="61">
        <v>54</v>
      </c>
      <c r="G179" s="61">
        <v>79</v>
      </c>
      <c r="H179" s="61">
        <v>24</v>
      </c>
      <c r="I179" s="61">
        <v>0</v>
      </c>
      <c r="J179" s="61">
        <v>49</v>
      </c>
      <c r="K179" s="61">
        <v>256</v>
      </c>
    </row>
    <row r="181" spans="1:11" x14ac:dyDescent="0.2">
      <c r="A181" s="61" t="s">
        <v>69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x14ac:dyDescent="0.2">
      <c r="A182" s="61" t="s">
        <v>671</v>
      </c>
      <c r="B182" s="61">
        <v>610</v>
      </c>
      <c r="C182" s="61">
        <v>42</v>
      </c>
      <c r="D182" s="61">
        <v>568</v>
      </c>
      <c r="E182" s="65">
        <v>1232.652</v>
      </c>
      <c r="F182" s="61">
        <v>1</v>
      </c>
      <c r="G182" s="61">
        <v>0</v>
      </c>
      <c r="H182" s="61">
        <v>1</v>
      </c>
      <c r="I182" s="61">
        <v>1</v>
      </c>
      <c r="J182" s="61">
        <v>0</v>
      </c>
      <c r="K182" s="61">
        <v>79.760999999999996</v>
      </c>
    </row>
    <row r="183" spans="1:11" x14ac:dyDescent="0.2">
      <c r="A183" s="61" t="s">
        <v>272</v>
      </c>
      <c r="B183" s="61">
        <v>21</v>
      </c>
      <c r="C183" s="61">
        <v>1</v>
      </c>
      <c r="D183" s="61">
        <v>20</v>
      </c>
      <c r="E183" s="61">
        <v>3.1669999999999998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0.16700000000000001</v>
      </c>
    </row>
    <row r="184" spans="1:11" x14ac:dyDescent="0.2">
      <c r="A184" s="61" t="s">
        <v>273</v>
      </c>
      <c r="B184" s="61">
        <v>673</v>
      </c>
      <c r="C184" s="61">
        <v>55</v>
      </c>
      <c r="D184" s="61">
        <v>618</v>
      </c>
      <c r="E184" s="61">
        <v>5.8040000000000003</v>
      </c>
      <c r="F184" s="61">
        <v>2</v>
      </c>
      <c r="G184" s="61">
        <v>0</v>
      </c>
      <c r="H184" s="61">
        <v>8</v>
      </c>
      <c r="I184" s="61">
        <v>0</v>
      </c>
      <c r="J184" s="61">
        <v>1</v>
      </c>
      <c r="K184" s="61">
        <v>0.45400000000000001</v>
      </c>
    </row>
    <row r="185" spans="1:11" x14ac:dyDescent="0.2">
      <c r="A185" s="61" t="s">
        <v>274</v>
      </c>
      <c r="B185" s="61">
        <v>71</v>
      </c>
      <c r="C185" s="61">
        <v>3</v>
      </c>
      <c r="D185" s="61">
        <v>68</v>
      </c>
      <c r="E185" s="61">
        <v>3.2109999999999999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1">
        <v>0.36799999999999999</v>
      </c>
    </row>
    <row r="186" spans="1:11" x14ac:dyDescent="0.2">
      <c r="A186" s="61" t="s">
        <v>275</v>
      </c>
      <c r="B186" s="61">
        <v>55</v>
      </c>
      <c r="C186" s="61">
        <v>3</v>
      </c>
      <c r="D186" s="61">
        <v>52</v>
      </c>
      <c r="E186" s="61">
        <v>1.917</v>
      </c>
      <c r="F186" s="61">
        <v>0</v>
      </c>
      <c r="G186" s="61">
        <v>0</v>
      </c>
      <c r="H186" s="61">
        <v>0</v>
      </c>
      <c r="I186" s="61">
        <v>0</v>
      </c>
      <c r="J186" s="61">
        <v>0</v>
      </c>
      <c r="K186" s="61">
        <v>0.25</v>
      </c>
    </row>
    <row r="187" spans="1:11" x14ac:dyDescent="0.2">
      <c r="A187" s="61" t="s">
        <v>276</v>
      </c>
      <c r="B187" s="61">
        <v>18</v>
      </c>
      <c r="C187" s="61">
        <v>0</v>
      </c>
      <c r="D187" s="61">
        <v>18</v>
      </c>
      <c r="E187" s="61">
        <v>2.25</v>
      </c>
      <c r="F187" s="61">
        <v>0</v>
      </c>
      <c r="G187" s="61">
        <v>0</v>
      </c>
      <c r="H187" s="61">
        <v>0</v>
      </c>
      <c r="I187" s="61">
        <v>0</v>
      </c>
      <c r="J187" s="61">
        <v>0</v>
      </c>
      <c r="K187" s="61">
        <v>0</v>
      </c>
    </row>
    <row r="188" spans="1:11" x14ac:dyDescent="0.2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x14ac:dyDescent="0.2">
      <c r="A189" s="61" t="s">
        <v>69</v>
      </c>
      <c r="B189" s="64">
        <v>1448</v>
      </c>
      <c r="C189" s="61">
        <v>104</v>
      </c>
      <c r="D189" s="64">
        <v>1344</v>
      </c>
      <c r="E189" s="64">
        <v>1249</v>
      </c>
      <c r="F189" s="61">
        <v>3</v>
      </c>
      <c r="G189" s="61">
        <v>0</v>
      </c>
      <c r="H189" s="61">
        <v>9</v>
      </c>
      <c r="I189" s="61">
        <v>1</v>
      </c>
      <c r="J189" s="61">
        <v>1</v>
      </c>
      <c r="K189" s="61">
        <v>81</v>
      </c>
    </row>
    <row r="191" spans="1:11" x14ac:dyDescent="0.2">
      <c r="A191" s="61" t="s">
        <v>70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x14ac:dyDescent="0.2">
      <c r="A192" s="61" t="s">
        <v>671</v>
      </c>
      <c r="B192" s="64">
        <v>2243</v>
      </c>
      <c r="C192" s="61">
        <v>252</v>
      </c>
      <c r="D192" s="64">
        <v>1991</v>
      </c>
      <c r="E192" s="65">
        <v>5270.7849999999999</v>
      </c>
      <c r="F192" s="61">
        <v>6</v>
      </c>
      <c r="G192" s="61">
        <v>9</v>
      </c>
      <c r="H192" s="61">
        <v>0</v>
      </c>
      <c r="I192" s="61">
        <v>0</v>
      </c>
      <c r="J192" s="61">
        <v>12</v>
      </c>
      <c r="K192" s="61">
        <v>258.06299999999999</v>
      </c>
    </row>
    <row r="193" spans="1:11" x14ac:dyDescent="0.2">
      <c r="A193" s="61" t="s">
        <v>277</v>
      </c>
      <c r="B193" s="61">
        <v>183</v>
      </c>
      <c r="C193" s="61">
        <v>56</v>
      </c>
      <c r="D193" s="61">
        <v>127</v>
      </c>
      <c r="E193" s="61">
        <v>5.0869999999999997</v>
      </c>
      <c r="F193" s="61">
        <v>0</v>
      </c>
      <c r="G193" s="61">
        <v>2</v>
      </c>
      <c r="H193" s="61">
        <v>3</v>
      </c>
      <c r="I193" s="61">
        <v>0</v>
      </c>
      <c r="J193" s="61">
        <v>3</v>
      </c>
      <c r="K193" s="61">
        <v>8.6999999999999994E-2</v>
      </c>
    </row>
    <row r="194" spans="1:11" x14ac:dyDescent="0.2">
      <c r="A194" s="61" t="s">
        <v>278</v>
      </c>
      <c r="B194" s="64">
        <v>3180</v>
      </c>
      <c r="C194" s="61">
        <v>954</v>
      </c>
      <c r="D194" s="64">
        <v>2226</v>
      </c>
      <c r="E194" s="61">
        <v>10.56</v>
      </c>
      <c r="F194" s="61">
        <v>9</v>
      </c>
      <c r="G194" s="61">
        <v>8</v>
      </c>
      <c r="H194" s="61">
        <v>21</v>
      </c>
      <c r="I194" s="61">
        <v>5</v>
      </c>
      <c r="J194" s="61">
        <v>14</v>
      </c>
      <c r="K194" s="61">
        <v>0.67900000000000005</v>
      </c>
    </row>
    <row r="195" spans="1:11" x14ac:dyDescent="0.2">
      <c r="A195" s="61" t="s">
        <v>279</v>
      </c>
      <c r="B195" s="61">
        <v>568</v>
      </c>
      <c r="C195" s="61">
        <v>30</v>
      </c>
      <c r="D195" s="61">
        <v>538</v>
      </c>
      <c r="E195" s="61">
        <v>7.2</v>
      </c>
      <c r="F195" s="61">
        <v>6</v>
      </c>
      <c r="G195" s="61">
        <v>1</v>
      </c>
      <c r="H195" s="61">
        <v>1</v>
      </c>
      <c r="I195" s="61">
        <v>0</v>
      </c>
      <c r="J195" s="61">
        <v>3</v>
      </c>
      <c r="K195" s="61">
        <v>0.32900000000000001</v>
      </c>
    </row>
    <row r="196" spans="1:11" x14ac:dyDescent="0.2">
      <c r="A196" s="61" t="s">
        <v>280</v>
      </c>
      <c r="B196" s="61">
        <v>172</v>
      </c>
      <c r="C196" s="61">
        <v>16</v>
      </c>
      <c r="D196" s="61">
        <v>156</v>
      </c>
      <c r="E196" s="61">
        <v>5.2140000000000004</v>
      </c>
      <c r="F196" s="61">
        <v>0</v>
      </c>
      <c r="G196" s="61">
        <v>3</v>
      </c>
      <c r="H196" s="61">
        <v>0</v>
      </c>
      <c r="I196" s="61">
        <v>0</v>
      </c>
      <c r="J196" s="61">
        <v>0</v>
      </c>
      <c r="K196" s="61">
        <v>0.25</v>
      </c>
    </row>
    <row r="197" spans="1:11" x14ac:dyDescent="0.2">
      <c r="A197" s="61" t="s">
        <v>281</v>
      </c>
      <c r="B197" s="61">
        <v>658</v>
      </c>
      <c r="C197" s="61">
        <v>100</v>
      </c>
      <c r="D197" s="61">
        <v>558</v>
      </c>
      <c r="E197" s="61">
        <v>8.3810000000000002</v>
      </c>
      <c r="F197" s="61">
        <v>1</v>
      </c>
      <c r="G197" s="61">
        <v>1</v>
      </c>
      <c r="H197" s="61">
        <v>5</v>
      </c>
      <c r="I197" s="61">
        <v>0</v>
      </c>
      <c r="J197" s="61">
        <v>0</v>
      </c>
      <c r="K197" s="61">
        <v>0.36499999999999999</v>
      </c>
    </row>
    <row r="198" spans="1:11" x14ac:dyDescent="0.2">
      <c r="A198" s="61" t="s">
        <v>282</v>
      </c>
      <c r="B198" s="61">
        <v>95</v>
      </c>
      <c r="C198" s="61">
        <v>7</v>
      </c>
      <c r="D198" s="61">
        <v>88</v>
      </c>
      <c r="E198" s="61">
        <v>3.7730000000000001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0.22700000000000001</v>
      </c>
    </row>
    <row r="199" spans="1:11" x14ac:dyDescent="0.2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x14ac:dyDescent="0.2">
      <c r="A200" s="61" t="s">
        <v>70</v>
      </c>
      <c r="B200" s="64">
        <v>7099</v>
      </c>
      <c r="C200" s="64">
        <v>1415</v>
      </c>
      <c r="D200" s="64">
        <v>5684</v>
      </c>
      <c r="E200" s="64">
        <v>5311</v>
      </c>
      <c r="F200" s="61">
        <v>22</v>
      </c>
      <c r="G200" s="61">
        <v>24</v>
      </c>
      <c r="H200" s="61">
        <v>30</v>
      </c>
      <c r="I200" s="61">
        <v>5</v>
      </c>
      <c r="J200" s="61">
        <v>32</v>
      </c>
      <c r="K200" s="61">
        <v>260</v>
      </c>
    </row>
    <row r="202" spans="1:11" x14ac:dyDescent="0.2">
      <c r="A202" s="61" t="s">
        <v>71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x14ac:dyDescent="0.2">
      <c r="A203" s="61" t="s">
        <v>671</v>
      </c>
      <c r="B203" s="64">
        <v>4394</v>
      </c>
      <c r="C203" s="64">
        <v>1073</v>
      </c>
      <c r="D203" s="64">
        <v>3321</v>
      </c>
      <c r="E203" s="65">
        <v>7748.9539999999997</v>
      </c>
      <c r="F203" s="61">
        <v>33</v>
      </c>
      <c r="G203" s="61">
        <v>39</v>
      </c>
      <c r="H203" s="61">
        <v>18</v>
      </c>
      <c r="I203" s="61">
        <v>0</v>
      </c>
      <c r="J203" s="61">
        <v>32</v>
      </c>
      <c r="K203" s="61">
        <v>419.39499999999998</v>
      </c>
    </row>
    <row r="204" spans="1:11" x14ac:dyDescent="0.2">
      <c r="A204" s="61" t="s">
        <v>283</v>
      </c>
      <c r="B204" s="61">
        <v>457</v>
      </c>
      <c r="C204" s="61">
        <v>215</v>
      </c>
      <c r="D204" s="61">
        <v>242</v>
      </c>
      <c r="E204" s="61">
        <v>4.13</v>
      </c>
      <c r="F204" s="61">
        <v>0</v>
      </c>
      <c r="G204" s="61">
        <v>3</v>
      </c>
      <c r="H204" s="61">
        <v>0</v>
      </c>
      <c r="I204" s="61">
        <v>0</v>
      </c>
      <c r="J204" s="61">
        <v>4</v>
      </c>
      <c r="K204" s="61">
        <v>0.222</v>
      </c>
    </row>
    <row r="205" spans="1:11" x14ac:dyDescent="0.2">
      <c r="A205" s="61" t="s">
        <v>284</v>
      </c>
      <c r="B205" s="61">
        <v>57</v>
      </c>
      <c r="C205" s="61">
        <v>8</v>
      </c>
      <c r="D205" s="61">
        <v>49</v>
      </c>
      <c r="E205" s="61">
        <v>2</v>
      </c>
      <c r="F205" s="61">
        <v>0</v>
      </c>
      <c r="G205" s="61">
        <v>0</v>
      </c>
      <c r="H205" s="61">
        <v>0</v>
      </c>
      <c r="I205" s="61">
        <v>0</v>
      </c>
      <c r="J205" s="61">
        <v>5</v>
      </c>
      <c r="K205" s="61">
        <v>0</v>
      </c>
    </row>
    <row r="206" spans="1:11" x14ac:dyDescent="0.2">
      <c r="A206" s="61" t="s">
        <v>285</v>
      </c>
      <c r="B206" s="61">
        <v>127</v>
      </c>
      <c r="C206" s="61">
        <v>25</v>
      </c>
      <c r="D206" s="61">
        <v>102</v>
      </c>
      <c r="E206" s="61">
        <v>7.9169999999999998</v>
      </c>
      <c r="F206" s="61">
        <v>0</v>
      </c>
      <c r="G206" s="61">
        <v>1</v>
      </c>
      <c r="H206" s="61">
        <v>0</v>
      </c>
      <c r="I206" s="61">
        <v>0</v>
      </c>
      <c r="J206" s="61">
        <v>1</v>
      </c>
      <c r="K206" s="61">
        <v>0.41699999999999998</v>
      </c>
    </row>
    <row r="207" spans="1:11" x14ac:dyDescent="0.2">
      <c r="A207" s="61" t="s">
        <v>286</v>
      </c>
      <c r="B207" s="61">
        <v>216</v>
      </c>
      <c r="C207" s="61">
        <v>57</v>
      </c>
      <c r="D207" s="61">
        <v>159</v>
      </c>
      <c r="E207" s="61">
        <v>8.7650000000000006</v>
      </c>
      <c r="F207" s="61">
        <v>0</v>
      </c>
      <c r="G207" s="61">
        <v>0</v>
      </c>
      <c r="H207" s="61">
        <v>1</v>
      </c>
      <c r="I207" s="61">
        <v>0</v>
      </c>
      <c r="J207" s="61">
        <v>2</v>
      </c>
      <c r="K207" s="61">
        <v>0.41199999999999998</v>
      </c>
    </row>
    <row r="208" spans="1:11" x14ac:dyDescent="0.2">
      <c r="A208" s="61" t="s">
        <v>287</v>
      </c>
      <c r="B208" s="61">
        <v>80</v>
      </c>
      <c r="C208" s="61">
        <v>36</v>
      </c>
      <c r="D208" s="61">
        <v>44</v>
      </c>
      <c r="E208" s="61">
        <v>4.6669999999999998</v>
      </c>
      <c r="F208" s="61">
        <v>0</v>
      </c>
      <c r="G208" s="61">
        <v>0</v>
      </c>
      <c r="H208" s="61">
        <v>0</v>
      </c>
      <c r="I208" s="61">
        <v>0</v>
      </c>
      <c r="J208" s="61">
        <v>0</v>
      </c>
      <c r="K208" s="61">
        <v>0.222</v>
      </c>
    </row>
    <row r="209" spans="1:11" x14ac:dyDescent="0.2">
      <c r="A209" s="61" t="s">
        <v>288</v>
      </c>
      <c r="B209" s="61">
        <v>101</v>
      </c>
      <c r="C209" s="61">
        <v>46</v>
      </c>
      <c r="D209" s="61">
        <v>55</v>
      </c>
      <c r="E209" s="61">
        <v>6.375</v>
      </c>
      <c r="F209" s="61">
        <v>0</v>
      </c>
      <c r="G209" s="61">
        <v>0</v>
      </c>
      <c r="H209" s="61">
        <v>2</v>
      </c>
      <c r="I209" s="61">
        <v>0</v>
      </c>
      <c r="J209" s="61">
        <v>0</v>
      </c>
      <c r="K209" s="61">
        <v>0.25</v>
      </c>
    </row>
    <row r="210" spans="1:11" x14ac:dyDescent="0.2">
      <c r="A210" s="61" t="s">
        <v>289</v>
      </c>
      <c r="B210" s="61">
        <v>63</v>
      </c>
      <c r="C210" s="61">
        <v>18</v>
      </c>
      <c r="D210" s="61">
        <v>45</v>
      </c>
      <c r="E210" s="61">
        <v>1.792</v>
      </c>
      <c r="F210" s="61">
        <v>0</v>
      </c>
      <c r="G210" s="61">
        <v>1</v>
      </c>
      <c r="H210" s="61">
        <v>0</v>
      </c>
      <c r="I210" s="61">
        <v>0</v>
      </c>
      <c r="J210" s="61">
        <v>0</v>
      </c>
      <c r="K210" s="61">
        <v>4.2000000000000003E-2</v>
      </c>
    </row>
    <row r="211" spans="1:11" x14ac:dyDescent="0.2">
      <c r="A211" s="61" t="s">
        <v>290</v>
      </c>
      <c r="B211" s="61">
        <v>11</v>
      </c>
      <c r="C211" s="61">
        <v>6</v>
      </c>
      <c r="D211" s="61">
        <v>5</v>
      </c>
      <c r="E211" s="61">
        <v>0.25</v>
      </c>
      <c r="F211" s="61">
        <v>0</v>
      </c>
      <c r="G211" s="61">
        <v>0</v>
      </c>
      <c r="H211" s="61">
        <v>0</v>
      </c>
      <c r="I211" s="61">
        <v>2</v>
      </c>
      <c r="J211" s="61">
        <v>0</v>
      </c>
      <c r="K211" s="61">
        <v>0.5</v>
      </c>
    </row>
    <row r="212" spans="1:11" x14ac:dyDescent="0.2">
      <c r="A212" s="61" t="s">
        <v>291</v>
      </c>
      <c r="B212" s="61">
        <v>100</v>
      </c>
      <c r="C212" s="61">
        <v>32</v>
      </c>
      <c r="D212" s="61">
        <v>68</v>
      </c>
      <c r="E212" s="61">
        <v>6.556</v>
      </c>
      <c r="F212" s="61">
        <v>2</v>
      </c>
      <c r="G212" s="61">
        <v>1</v>
      </c>
      <c r="H212" s="61">
        <v>0</v>
      </c>
      <c r="I212" s="61">
        <v>0</v>
      </c>
      <c r="J212" s="61">
        <v>0</v>
      </c>
      <c r="K212" s="61">
        <v>0.66700000000000004</v>
      </c>
    </row>
    <row r="213" spans="1:11" x14ac:dyDescent="0.2">
      <c r="A213" s="61" t="s">
        <v>292</v>
      </c>
      <c r="B213" s="61">
        <v>62</v>
      </c>
      <c r="C213" s="61">
        <v>28</v>
      </c>
      <c r="D213" s="61">
        <v>34</v>
      </c>
      <c r="E213" s="61">
        <v>4.3330000000000002</v>
      </c>
      <c r="F213" s="61">
        <v>2</v>
      </c>
      <c r="G213" s="61">
        <v>1</v>
      </c>
      <c r="H213" s="61">
        <v>2</v>
      </c>
      <c r="I213" s="61">
        <v>0</v>
      </c>
      <c r="J213" s="61">
        <v>1</v>
      </c>
      <c r="K213" s="61">
        <v>0.33300000000000002</v>
      </c>
    </row>
    <row r="214" spans="1:11" x14ac:dyDescent="0.2">
      <c r="A214" s="61" t="s">
        <v>293</v>
      </c>
      <c r="B214" s="61">
        <v>66</v>
      </c>
      <c r="C214" s="61">
        <v>4</v>
      </c>
      <c r="D214" s="61">
        <v>62</v>
      </c>
      <c r="E214" s="61">
        <v>8.4290000000000003</v>
      </c>
      <c r="F214" s="61">
        <v>0</v>
      </c>
      <c r="G214" s="61">
        <v>3</v>
      </c>
      <c r="H214" s="61">
        <v>0</v>
      </c>
      <c r="I214" s="61">
        <v>0</v>
      </c>
      <c r="J214" s="61">
        <v>0</v>
      </c>
      <c r="K214" s="61">
        <v>0</v>
      </c>
    </row>
    <row r="215" spans="1:11" x14ac:dyDescent="0.2">
      <c r="A215" s="61" t="s">
        <v>294</v>
      </c>
      <c r="B215" s="64">
        <v>8368</v>
      </c>
      <c r="C215" s="64">
        <v>3892</v>
      </c>
      <c r="D215" s="64">
        <v>4476</v>
      </c>
      <c r="E215" s="61">
        <v>8.1839999999999993</v>
      </c>
      <c r="F215" s="61">
        <v>83</v>
      </c>
      <c r="G215" s="61">
        <v>84</v>
      </c>
      <c r="H215" s="61">
        <v>78</v>
      </c>
      <c r="I215" s="61">
        <v>10</v>
      </c>
      <c r="J215" s="61">
        <v>42</v>
      </c>
      <c r="K215" s="61">
        <v>0.54100000000000004</v>
      </c>
    </row>
    <row r="216" spans="1:11" x14ac:dyDescent="0.2">
      <c r="A216" s="61" t="s">
        <v>295</v>
      </c>
      <c r="B216" s="61">
        <v>46</v>
      </c>
      <c r="C216" s="61">
        <v>34</v>
      </c>
      <c r="D216" s="61">
        <v>12</v>
      </c>
      <c r="E216" s="61">
        <v>1.429</v>
      </c>
      <c r="F216" s="61">
        <v>0</v>
      </c>
      <c r="G216" s="61">
        <v>2</v>
      </c>
      <c r="H216" s="61">
        <v>0</v>
      </c>
      <c r="I216" s="61">
        <v>0</v>
      </c>
      <c r="J216" s="61">
        <v>0</v>
      </c>
      <c r="K216" s="61">
        <v>0</v>
      </c>
    </row>
    <row r="217" spans="1:11" x14ac:dyDescent="0.2">
      <c r="A217" s="61" t="s">
        <v>296</v>
      </c>
      <c r="B217" s="61">
        <v>53</v>
      </c>
      <c r="C217" s="61">
        <v>33</v>
      </c>
      <c r="D217" s="61">
        <v>20</v>
      </c>
      <c r="E217" s="61">
        <v>2.222</v>
      </c>
      <c r="F217" s="61">
        <v>0</v>
      </c>
      <c r="G217" s="61">
        <v>0</v>
      </c>
      <c r="H217" s="61">
        <v>0</v>
      </c>
      <c r="I217" s="61">
        <v>0</v>
      </c>
      <c r="J217" s="61">
        <v>0</v>
      </c>
      <c r="K217" s="61">
        <v>0</v>
      </c>
    </row>
    <row r="218" spans="1:11" x14ac:dyDescent="0.2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</row>
    <row r="219" spans="1:11" x14ac:dyDescent="0.2">
      <c r="A219" s="61" t="s">
        <v>71</v>
      </c>
      <c r="B219" s="64">
        <v>14201</v>
      </c>
      <c r="C219" s="64">
        <v>5507</v>
      </c>
      <c r="D219" s="64">
        <v>8694</v>
      </c>
      <c r="E219" s="64">
        <v>7816</v>
      </c>
      <c r="F219" s="61">
        <v>120</v>
      </c>
      <c r="G219" s="61">
        <v>135</v>
      </c>
      <c r="H219" s="61">
        <v>101</v>
      </c>
      <c r="I219" s="61">
        <v>12</v>
      </c>
      <c r="J219" s="61">
        <v>87</v>
      </c>
      <c r="K219" s="61">
        <v>423</v>
      </c>
    </row>
    <row r="221" spans="1:11" x14ac:dyDescent="0.2">
      <c r="A221" s="61" t="s">
        <v>72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1:11" x14ac:dyDescent="0.2">
      <c r="A222" s="61" t="s">
        <v>671</v>
      </c>
      <c r="B222" s="64">
        <v>1773</v>
      </c>
      <c r="C222" s="61">
        <v>158</v>
      </c>
      <c r="D222" s="64">
        <v>1615</v>
      </c>
      <c r="E222" s="65">
        <v>4018.4879999999998</v>
      </c>
      <c r="F222" s="61">
        <v>62</v>
      </c>
      <c r="G222" s="61">
        <v>10</v>
      </c>
      <c r="H222" s="61">
        <v>7</v>
      </c>
      <c r="I222" s="61">
        <v>2</v>
      </c>
      <c r="J222" s="61">
        <v>5</v>
      </c>
      <c r="K222" s="61">
        <v>192.95099999999999</v>
      </c>
    </row>
    <row r="223" spans="1:11" x14ac:dyDescent="0.2">
      <c r="A223" s="61" t="s">
        <v>297</v>
      </c>
      <c r="B223" s="61">
        <v>202</v>
      </c>
      <c r="C223" s="61">
        <v>2</v>
      </c>
      <c r="D223" s="61">
        <v>200</v>
      </c>
      <c r="E223" s="61">
        <v>5.1710000000000003</v>
      </c>
      <c r="F223" s="61">
        <v>0</v>
      </c>
      <c r="G223" s="61">
        <v>7</v>
      </c>
      <c r="H223" s="61">
        <v>0</v>
      </c>
      <c r="I223" s="61">
        <v>0</v>
      </c>
      <c r="J223" s="61">
        <v>1</v>
      </c>
      <c r="K223" s="61">
        <v>0.314</v>
      </c>
    </row>
    <row r="224" spans="1:11" x14ac:dyDescent="0.2">
      <c r="A224" s="61" t="s">
        <v>298</v>
      </c>
      <c r="B224" s="61">
        <v>153</v>
      </c>
      <c r="C224" s="61">
        <v>6</v>
      </c>
      <c r="D224" s="61">
        <v>147</v>
      </c>
      <c r="E224" s="61">
        <v>5.423</v>
      </c>
      <c r="F224" s="61">
        <v>0</v>
      </c>
      <c r="G224" s="61">
        <v>1</v>
      </c>
      <c r="H224" s="61">
        <v>0</v>
      </c>
      <c r="I224" s="61">
        <v>1</v>
      </c>
      <c r="J224" s="61">
        <v>0</v>
      </c>
      <c r="K224" s="61">
        <v>0.154</v>
      </c>
    </row>
    <row r="225" spans="1:11" x14ac:dyDescent="0.2">
      <c r="A225" s="61" t="s">
        <v>299</v>
      </c>
      <c r="B225" s="61">
        <v>791</v>
      </c>
      <c r="C225" s="61">
        <v>34</v>
      </c>
      <c r="D225" s="61">
        <v>757</v>
      </c>
      <c r="E225" s="61">
        <v>15.196</v>
      </c>
      <c r="F225" s="61">
        <v>3</v>
      </c>
      <c r="G225" s="61">
        <v>2</v>
      </c>
      <c r="H225" s="61">
        <v>2</v>
      </c>
      <c r="I225" s="61">
        <v>0</v>
      </c>
      <c r="J225" s="61">
        <v>7</v>
      </c>
      <c r="K225" s="61">
        <v>0.95699999999999996</v>
      </c>
    </row>
    <row r="226" spans="1:11" x14ac:dyDescent="0.2">
      <c r="A226" s="61" t="s">
        <v>300</v>
      </c>
      <c r="B226" s="64">
        <v>2054</v>
      </c>
      <c r="C226" s="61">
        <v>325</v>
      </c>
      <c r="D226" s="64">
        <v>1729</v>
      </c>
      <c r="E226" s="61">
        <v>11.722</v>
      </c>
      <c r="F226" s="61">
        <v>24</v>
      </c>
      <c r="G226" s="61">
        <v>12</v>
      </c>
      <c r="H226" s="61">
        <v>24</v>
      </c>
      <c r="I226" s="61">
        <v>19</v>
      </c>
      <c r="J226" s="61">
        <v>8</v>
      </c>
      <c r="K226" s="61">
        <v>0.624</v>
      </c>
    </row>
    <row r="227" spans="1:11" x14ac:dyDescent="0.2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</row>
    <row r="228" spans="1:11" x14ac:dyDescent="0.2">
      <c r="A228" s="61" t="s">
        <v>72</v>
      </c>
      <c r="B228" s="64">
        <v>4973</v>
      </c>
      <c r="C228" s="61">
        <v>525</v>
      </c>
      <c r="D228" s="64">
        <v>4448</v>
      </c>
      <c r="E228" s="64">
        <v>4056</v>
      </c>
      <c r="F228" s="61">
        <v>89</v>
      </c>
      <c r="G228" s="61">
        <v>32</v>
      </c>
      <c r="H228" s="61">
        <v>33</v>
      </c>
      <c r="I228" s="61">
        <v>22</v>
      </c>
      <c r="J228" s="61">
        <v>21</v>
      </c>
      <c r="K228" s="61">
        <v>195</v>
      </c>
    </row>
    <row r="230" spans="1:11" x14ac:dyDescent="0.2">
      <c r="A230" s="61" t="s">
        <v>73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1:11" x14ac:dyDescent="0.2">
      <c r="A231" s="61" t="s">
        <v>671</v>
      </c>
      <c r="B231" s="64">
        <v>6291</v>
      </c>
      <c r="C231" s="61">
        <v>510</v>
      </c>
      <c r="D231" s="64">
        <v>5781</v>
      </c>
      <c r="E231" s="65">
        <v>15494.912</v>
      </c>
      <c r="F231" s="61">
        <v>17</v>
      </c>
      <c r="G231" s="61">
        <v>13</v>
      </c>
      <c r="H231" s="61">
        <v>21</v>
      </c>
      <c r="I231" s="61">
        <v>1</v>
      </c>
      <c r="J231" s="61">
        <v>16</v>
      </c>
      <c r="K231" s="61">
        <v>576.17100000000005</v>
      </c>
    </row>
    <row r="232" spans="1:11" x14ac:dyDescent="0.2">
      <c r="A232" s="61" t="s">
        <v>301</v>
      </c>
      <c r="B232" s="61">
        <v>138</v>
      </c>
      <c r="C232" s="61">
        <v>10</v>
      </c>
      <c r="D232" s="61">
        <v>128</v>
      </c>
      <c r="E232" s="61">
        <v>11.182</v>
      </c>
      <c r="F232" s="61">
        <v>0</v>
      </c>
      <c r="G232" s="61">
        <v>0</v>
      </c>
      <c r="H232" s="61">
        <v>1</v>
      </c>
      <c r="I232" s="61">
        <v>0</v>
      </c>
      <c r="J232" s="61">
        <v>0</v>
      </c>
      <c r="K232" s="61">
        <v>0.36399999999999999</v>
      </c>
    </row>
    <row r="233" spans="1:11" x14ac:dyDescent="0.2">
      <c r="A233" s="61" t="s">
        <v>302</v>
      </c>
      <c r="B233" s="61">
        <v>133</v>
      </c>
      <c r="C233" s="61">
        <v>14</v>
      </c>
      <c r="D233" s="61">
        <v>119</v>
      </c>
      <c r="E233" s="61">
        <v>4.1109999999999998</v>
      </c>
      <c r="F233" s="61">
        <v>0</v>
      </c>
      <c r="G233" s="61">
        <v>1</v>
      </c>
      <c r="H233" s="61">
        <v>1</v>
      </c>
      <c r="I233" s="61">
        <v>0</v>
      </c>
      <c r="J233" s="61">
        <v>0</v>
      </c>
      <c r="K233" s="61">
        <v>0.222</v>
      </c>
    </row>
    <row r="234" spans="1:11" x14ac:dyDescent="0.2">
      <c r="A234" s="61" t="s">
        <v>303</v>
      </c>
      <c r="B234" s="61">
        <v>429</v>
      </c>
      <c r="C234" s="61">
        <v>29</v>
      </c>
      <c r="D234" s="61">
        <v>400</v>
      </c>
      <c r="E234" s="61">
        <v>6.569</v>
      </c>
      <c r="F234" s="61">
        <v>0</v>
      </c>
      <c r="G234" s="61">
        <v>8</v>
      </c>
      <c r="H234" s="61">
        <v>0</v>
      </c>
      <c r="I234" s="61">
        <v>0</v>
      </c>
      <c r="J234" s="61">
        <v>3</v>
      </c>
      <c r="K234" s="61">
        <v>0.13800000000000001</v>
      </c>
    </row>
    <row r="235" spans="1:11" x14ac:dyDescent="0.2">
      <c r="A235" s="61" t="s">
        <v>304</v>
      </c>
      <c r="B235" s="61">
        <v>246</v>
      </c>
      <c r="C235" s="61">
        <v>34</v>
      </c>
      <c r="D235" s="61">
        <v>212</v>
      </c>
      <c r="E235" s="61">
        <v>7.7409999999999997</v>
      </c>
      <c r="F235" s="61">
        <v>0</v>
      </c>
      <c r="G235" s="61">
        <v>0</v>
      </c>
      <c r="H235" s="61">
        <v>0</v>
      </c>
      <c r="I235" s="61">
        <v>0</v>
      </c>
      <c r="J235" s="61">
        <v>0</v>
      </c>
      <c r="K235" s="61">
        <v>0.111</v>
      </c>
    </row>
    <row r="236" spans="1:11" x14ac:dyDescent="0.2">
      <c r="A236" s="61" t="s">
        <v>305</v>
      </c>
      <c r="B236" s="61">
        <v>282</v>
      </c>
      <c r="C236" s="61">
        <v>21</v>
      </c>
      <c r="D236" s="61">
        <v>261</v>
      </c>
      <c r="E236" s="61">
        <v>6.9189999999999996</v>
      </c>
      <c r="F236" s="61">
        <v>0</v>
      </c>
      <c r="G236" s="61">
        <v>0</v>
      </c>
      <c r="H236" s="61">
        <v>1</v>
      </c>
      <c r="I236" s="61">
        <v>1</v>
      </c>
      <c r="J236" s="61">
        <v>1</v>
      </c>
      <c r="K236" s="61">
        <v>5.3999999999999999E-2</v>
      </c>
    </row>
    <row r="237" spans="1:11" x14ac:dyDescent="0.2">
      <c r="A237" s="61" t="s">
        <v>306</v>
      </c>
      <c r="B237" s="61">
        <v>75</v>
      </c>
      <c r="C237" s="61">
        <v>13</v>
      </c>
      <c r="D237" s="61">
        <v>62</v>
      </c>
      <c r="E237" s="61">
        <v>4.9169999999999998</v>
      </c>
      <c r="F237" s="61">
        <v>1</v>
      </c>
      <c r="G237" s="61">
        <v>0</v>
      </c>
      <c r="H237" s="61">
        <v>0</v>
      </c>
      <c r="I237" s="61">
        <v>0</v>
      </c>
      <c r="J237" s="61">
        <v>0</v>
      </c>
      <c r="K237" s="61">
        <v>0.16700000000000001</v>
      </c>
    </row>
    <row r="238" spans="1:11" x14ac:dyDescent="0.2">
      <c r="A238" s="61" t="s">
        <v>307</v>
      </c>
      <c r="B238" s="61">
        <v>213</v>
      </c>
      <c r="C238" s="61">
        <v>15</v>
      </c>
      <c r="D238" s="61">
        <v>198</v>
      </c>
      <c r="E238" s="61">
        <v>8.5</v>
      </c>
      <c r="F238" s="61">
        <v>2</v>
      </c>
      <c r="G238" s="61">
        <v>5</v>
      </c>
      <c r="H238" s="61">
        <v>0</v>
      </c>
      <c r="I238" s="61">
        <v>0</v>
      </c>
      <c r="J238" s="61">
        <v>2</v>
      </c>
      <c r="K238" s="61">
        <v>9.0999999999999998E-2</v>
      </c>
    </row>
    <row r="239" spans="1:11" x14ac:dyDescent="0.2">
      <c r="A239" s="61" t="s">
        <v>308</v>
      </c>
      <c r="B239" s="64">
        <v>11860</v>
      </c>
      <c r="C239" s="64">
        <v>2262</v>
      </c>
      <c r="D239" s="64">
        <v>9598</v>
      </c>
      <c r="E239" s="61">
        <v>15.15</v>
      </c>
      <c r="F239" s="61">
        <v>336</v>
      </c>
      <c r="G239" s="61">
        <v>70</v>
      </c>
      <c r="H239" s="61">
        <v>75</v>
      </c>
      <c r="I239" s="61">
        <v>15</v>
      </c>
      <c r="J239" s="61">
        <v>30</v>
      </c>
      <c r="K239" s="61">
        <v>0.68200000000000005</v>
      </c>
    </row>
    <row r="240" spans="1:11" x14ac:dyDescent="0.2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</row>
    <row r="241" spans="1:11" x14ac:dyDescent="0.2">
      <c r="A241" s="61" t="s">
        <v>73</v>
      </c>
      <c r="B241" s="64">
        <v>19667</v>
      </c>
      <c r="C241" s="64">
        <v>2908</v>
      </c>
      <c r="D241" s="64">
        <v>16759</v>
      </c>
      <c r="E241" s="64">
        <v>15560</v>
      </c>
      <c r="F241" s="61">
        <v>356</v>
      </c>
      <c r="G241" s="61">
        <v>97</v>
      </c>
      <c r="H241" s="61">
        <v>99</v>
      </c>
      <c r="I241" s="61">
        <v>17</v>
      </c>
      <c r="J241" s="61">
        <v>52</v>
      </c>
      <c r="K241" s="61">
        <v>578</v>
      </c>
    </row>
    <row r="243" spans="1:11" x14ac:dyDescent="0.2">
      <c r="A243" s="61" t="s">
        <v>74</v>
      </c>
      <c r="B243" s="63"/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1:11" x14ac:dyDescent="0.2">
      <c r="A244" s="61" t="s">
        <v>671</v>
      </c>
      <c r="B244" s="64">
        <v>8516</v>
      </c>
      <c r="C244" s="64">
        <v>1809</v>
      </c>
      <c r="D244" s="64">
        <v>6707</v>
      </c>
      <c r="E244" s="65">
        <v>16364.227999999999</v>
      </c>
      <c r="F244" s="61">
        <v>38</v>
      </c>
      <c r="G244" s="61">
        <v>22</v>
      </c>
      <c r="H244" s="61">
        <v>29</v>
      </c>
      <c r="I244" s="61">
        <v>2</v>
      </c>
      <c r="J244" s="61">
        <v>28</v>
      </c>
      <c r="K244" s="61">
        <v>706.92399999999998</v>
      </c>
    </row>
    <row r="245" spans="1:11" x14ac:dyDescent="0.2">
      <c r="A245" s="61" t="s">
        <v>309</v>
      </c>
      <c r="B245" s="61">
        <v>65</v>
      </c>
      <c r="C245" s="61">
        <v>18</v>
      </c>
      <c r="D245" s="61">
        <v>47</v>
      </c>
      <c r="E245" s="61">
        <v>22.5</v>
      </c>
      <c r="F245" s="61">
        <v>0</v>
      </c>
      <c r="G245" s="61">
        <v>2</v>
      </c>
      <c r="H245" s="61">
        <v>0</v>
      </c>
      <c r="I245" s="61">
        <v>0</v>
      </c>
      <c r="J245" s="61">
        <v>0</v>
      </c>
      <c r="K245" s="61">
        <v>0</v>
      </c>
    </row>
    <row r="246" spans="1:11" x14ac:dyDescent="0.2">
      <c r="A246" s="61" t="s">
        <v>310</v>
      </c>
      <c r="B246" s="64">
        <v>5361</v>
      </c>
      <c r="C246" s="64">
        <v>2109</v>
      </c>
      <c r="D246" s="64">
        <v>3252</v>
      </c>
      <c r="E246" s="61">
        <v>14.925000000000001</v>
      </c>
      <c r="F246" s="61">
        <v>65</v>
      </c>
      <c r="G246" s="61">
        <v>14</v>
      </c>
      <c r="H246" s="61">
        <v>41</v>
      </c>
      <c r="I246" s="61">
        <v>2</v>
      </c>
      <c r="J246" s="61">
        <v>14</v>
      </c>
      <c r="K246" s="61">
        <v>0.65500000000000003</v>
      </c>
    </row>
    <row r="247" spans="1:11" x14ac:dyDescent="0.2">
      <c r="A247" s="61" t="s">
        <v>311</v>
      </c>
      <c r="B247" s="64">
        <v>11636</v>
      </c>
      <c r="C247" s="64">
        <v>5609</v>
      </c>
      <c r="D247" s="64">
        <v>6027</v>
      </c>
      <c r="E247" s="61">
        <v>10.567</v>
      </c>
      <c r="F247" s="61">
        <v>797</v>
      </c>
      <c r="G247" s="61">
        <v>52</v>
      </c>
      <c r="H247" s="61">
        <v>74</v>
      </c>
      <c r="I247" s="61">
        <v>4</v>
      </c>
      <c r="J247" s="61">
        <v>29</v>
      </c>
      <c r="K247" s="61">
        <v>0.57799999999999996</v>
      </c>
    </row>
    <row r="248" spans="1:11" x14ac:dyDescent="0.2">
      <c r="A248" s="61" t="s">
        <v>312</v>
      </c>
      <c r="B248" s="61">
        <v>313</v>
      </c>
      <c r="C248" s="61">
        <v>54</v>
      </c>
      <c r="D248" s="61">
        <v>259</v>
      </c>
      <c r="E248" s="61">
        <v>10.458</v>
      </c>
      <c r="F248" s="61">
        <v>0</v>
      </c>
      <c r="G248" s="61">
        <v>2</v>
      </c>
      <c r="H248" s="61">
        <v>1</v>
      </c>
      <c r="I248" s="61">
        <v>0</v>
      </c>
      <c r="J248" s="61">
        <v>2</v>
      </c>
      <c r="K248" s="61">
        <v>0.125</v>
      </c>
    </row>
    <row r="249" spans="1:11" x14ac:dyDescent="0.2">
      <c r="A249" s="61" t="s">
        <v>313</v>
      </c>
      <c r="B249" s="61">
        <v>131</v>
      </c>
      <c r="C249" s="61">
        <v>6</v>
      </c>
      <c r="D249" s="61">
        <v>125</v>
      </c>
      <c r="E249" s="61">
        <v>16.713999999999999</v>
      </c>
      <c r="F249" s="61">
        <v>0</v>
      </c>
      <c r="G249" s="61">
        <v>1</v>
      </c>
      <c r="H249" s="61">
        <v>0</v>
      </c>
      <c r="I249" s="61">
        <v>0</v>
      </c>
      <c r="J249" s="61">
        <v>0</v>
      </c>
      <c r="K249" s="61">
        <v>1</v>
      </c>
    </row>
    <row r="250" spans="1:11" x14ac:dyDescent="0.2">
      <c r="A250" s="61" t="s">
        <v>314</v>
      </c>
      <c r="B250" s="61">
        <v>921</v>
      </c>
      <c r="C250" s="61">
        <v>530</v>
      </c>
      <c r="D250" s="61">
        <v>391</v>
      </c>
      <c r="E250" s="61">
        <v>10.903</v>
      </c>
      <c r="F250" s="61">
        <v>18</v>
      </c>
      <c r="G250" s="61">
        <v>10</v>
      </c>
      <c r="H250" s="61">
        <v>0</v>
      </c>
      <c r="I250" s="61">
        <v>0</v>
      </c>
      <c r="J250" s="61">
        <v>1</v>
      </c>
      <c r="K250" s="61">
        <v>0.77400000000000002</v>
      </c>
    </row>
    <row r="251" spans="1:11" x14ac:dyDescent="0.2">
      <c r="A251" s="61" t="s">
        <v>315</v>
      </c>
      <c r="B251" s="61">
        <v>299</v>
      </c>
      <c r="C251" s="61">
        <v>43</v>
      </c>
      <c r="D251" s="61">
        <v>256</v>
      </c>
      <c r="E251" s="61">
        <v>27.556000000000001</v>
      </c>
      <c r="F251" s="61">
        <v>1</v>
      </c>
      <c r="G251" s="61">
        <v>1</v>
      </c>
      <c r="H251" s="61">
        <v>0</v>
      </c>
      <c r="I251" s="61">
        <v>1</v>
      </c>
      <c r="J251" s="61">
        <v>0</v>
      </c>
      <c r="K251" s="61">
        <v>0.55600000000000005</v>
      </c>
    </row>
    <row r="252" spans="1:11" x14ac:dyDescent="0.2">
      <c r="A252" s="61" t="s">
        <v>316</v>
      </c>
      <c r="B252" s="61">
        <v>76</v>
      </c>
      <c r="C252" s="61">
        <v>13</v>
      </c>
      <c r="D252" s="61">
        <v>63</v>
      </c>
      <c r="E252" s="61">
        <v>4.8330000000000002</v>
      </c>
      <c r="F252" s="61">
        <v>0</v>
      </c>
      <c r="G252" s="61">
        <v>1</v>
      </c>
      <c r="H252" s="61">
        <v>0</v>
      </c>
      <c r="I252" s="61">
        <v>0</v>
      </c>
      <c r="J252" s="61">
        <v>0</v>
      </c>
      <c r="K252" s="61">
        <v>0.33300000000000002</v>
      </c>
    </row>
    <row r="253" spans="1:11" x14ac:dyDescent="0.2">
      <c r="A253" s="61" t="s">
        <v>317</v>
      </c>
      <c r="B253" s="61">
        <v>66</v>
      </c>
      <c r="C253" s="61">
        <v>3</v>
      </c>
      <c r="D253" s="61">
        <v>63</v>
      </c>
      <c r="E253" s="61">
        <v>31</v>
      </c>
      <c r="F253" s="61">
        <v>0</v>
      </c>
      <c r="G253" s="61">
        <v>1</v>
      </c>
      <c r="H253" s="61">
        <v>0</v>
      </c>
      <c r="I253" s="61">
        <v>0</v>
      </c>
      <c r="J253" s="61">
        <v>0</v>
      </c>
      <c r="K253" s="61">
        <v>0</v>
      </c>
    </row>
    <row r="254" spans="1:11" x14ac:dyDescent="0.2">
      <c r="A254" s="61" t="s">
        <v>318</v>
      </c>
      <c r="B254" s="61">
        <v>136</v>
      </c>
      <c r="C254" s="61">
        <v>33</v>
      </c>
      <c r="D254" s="61">
        <v>103</v>
      </c>
      <c r="E254" s="61">
        <v>6.2</v>
      </c>
      <c r="F254" s="61">
        <v>0</v>
      </c>
      <c r="G254" s="61">
        <v>1</v>
      </c>
      <c r="H254" s="61">
        <v>0</v>
      </c>
      <c r="I254" s="61">
        <v>1</v>
      </c>
      <c r="J254" s="61">
        <v>0</v>
      </c>
      <c r="K254" s="61">
        <v>0.53300000000000003</v>
      </c>
    </row>
    <row r="255" spans="1:11" x14ac:dyDescent="0.2">
      <c r="A255" s="61" t="s">
        <v>319</v>
      </c>
      <c r="B255" s="61">
        <v>157</v>
      </c>
      <c r="C255" s="61">
        <v>44</v>
      </c>
      <c r="D255" s="61">
        <v>113</v>
      </c>
      <c r="E255" s="61">
        <v>27.25</v>
      </c>
      <c r="F255" s="61">
        <v>1</v>
      </c>
      <c r="G255" s="61">
        <v>0</v>
      </c>
      <c r="H255" s="61">
        <v>0</v>
      </c>
      <c r="I255" s="61">
        <v>1</v>
      </c>
      <c r="J255" s="61">
        <v>0</v>
      </c>
      <c r="K255" s="61">
        <v>0.5</v>
      </c>
    </row>
    <row r="256" spans="1:11" x14ac:dyDescent="0.2">
      <c r="A256" s="61" t="s">
        <v>320</v>
      </c>
      <c r="B256" s="61">
        <v>113</v>
      </c>
      <c r="C256" s="61">
        <v>16</v>
      </c>
      <c r="D256" s="61">
        <v>97</v>
      </c>
      <c r="E256" s="61">
        <v>15.833</v>
      </c>
      <c r="F256" s="61">
        <v>0</v>
      </c>
      <c r="G256" s="61">
        <v>1</v>
      </c>
      <c r="H256" s="61">
        <v>0</v>
      </c>
      <c r="I256" s="61">
        <v>0</v>
      </c>
      <c r="J256" s="61">
        <v>0</v>
      </c>
      <c r="K256" s="61">
        <v>0.16700000000000001</v>
      </c>
    </row>
    <row r="257" spans="1:11" x14ac:dyDescent="0.2">
      <c r="A257" s="61" t="s">
        <v>321</v>
      </c>
      <c r="B257" s="64">
        <v>1403</v>
      </c>
      <c r="C257" s="61">
        <v>323</v>
      </c>
      <c r="D257" s="64">
        <v>1080</v>
      </c>
      <c r="E257" s="61">
        <v>16.032</v>
      </c>
      <c r="F257" s="61">
        <v>17</v>
      </c>
      <c r="G257" s="61">
        <v>5</v>
      </c>
      <c r="H257" s="61">
        <v>8</v>
      </c>
      <c r="I257" s="61">
        <v>0</v>
      </c>
      <c r="J257" s="61">
        <v>3</v>
      </c>
      <c r="K257" s="61">
        <v>0.85499999999999998</v>
      </c>
    </row>
    <row r="258" spans="1:11" x14ac:dyDescent="0.2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</row>
    <row r="259" spans="1:11" x14ac:dyDescent="0.2">
      <c r="A259" s="61" t="s">
        <v>74</v>
      </c>
      <c r="B259" s="64">
        <v>29193</v>
      </c>
      <c r="C259" s="64">
        <v>10610</v>
      </c>
      <c r="D259" s="64">
        <v>18583</v>
      </c>
      <c r="E259" s="64">
        <v>16579</v>
      </c>
      <c r="F259" s="61">
        <v>937</v>
      </c>
      <c r="G259" s="61">
        <v>113</v>
      </c>
      <c r="H259" s="61">
        <v>153</v>
      </c>
      <c r="I259" s="61">
        <v>11</v>
      </c>
      <c r="J259" s="61">
        <v>77</v>
      </c>
      <c r="K259" s="61">
        <v>713</v>
      </c>
    </row>
    <row r="261" spans="1:11" x14ac:dyDescent="0.2">
      <c r="A261" s="61" t="s">
        <v>75</v>
      </c>
      <c r="B261" s="63"/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1:11" x14ac:dyDescent="0.2">
      <c r="A262" s="61" t="s">
        <v>671</v>
      </c>
      <c r="B262" s="64">
        <v>4461</v>
      </c>
      <c r="C262" s="64">
        <v>1097</v>
      </c>
      <c r="D262" s="64">
        <v>3364</v>
      </c>
      <c r="E262" s="65">
        <v>9977.9770000000008</v>
      </c>
      <c r="F262" s="61">
        <v>14</v>
      </c>
      <c r="G262" s="61">
        <v>22</v>
      </c>
      <c r="H262" s="61">
        <v>13</v>
      </c>
      <c r="I262" s="61">
        <v>4</v>
      </c>
      <c r="J262" s="61">
        <v>16</v>
      </c>
      <c r="K262" s="61">
        <v>497.113</v>
      </c>
    </row>
    <row r="263" spans="1:11" x14ac:dyDescent="0.2">
      <c r="A263" s="61" t="s">
        <v>322</v>
      </c>
      <c r="B263" s="61">
        <v>238</v>
      </c>
      <c r="C263" s="61">
        <v>60</v>
      </c>
      <c r="D263" s="61">
        <v>178</v>
      </c>
      <c r="E263" s="61">
        <v>7.2270000000000003</v>
      </c>
      <c r="F263" s="61">
        <v>0</v>
      </c>
      <c r="G263" s="61">
        <v>0</v>
      </c>
      <c r="H263" s="61">
        <v>0</v>
      </c>
      <c r="I263" s="61">
        <v>0</v>
      </c>
      <c r="J263" s="61">
        <v>0</v>
      </c>
      <c r="K263" s="61">
        <v>0.86399999999999999</v>
      </c>
    </row>
    <row r="264" spans="1:11" x14ac:dyDescent="0.2">
      <c r="A264" s="61" t="s">
        <v>323</v>
      </c>
      <c r="B264" s="64">
        <v>1257</v>
      </c>
      <c r="C264" s="61">
        <v>234</v>
      </c>
      <c r="D264" s="64">
        <v>1023</v>
      </c>
      <c r="E264" s="61">
        <v>9.7270000000000003</v>
      </c>
      <c r="F264" s="61">
        <v>3</v>
      </c>
      <c r="G264" s="61">
        <v>12</v>
      </c>
      <c r="H264" s="61">
        <v>0</v>
      </c>
      <c r="I264" s="61">
        <v>0</v>
      </c>
      <c r="J264" s="61">
        <v>7</v>
      </c>
      <c r="K264" s="61">
        <v>0.38400000000000001</v>
      </c>
    </row>
    <row r="265" spans="1:11" x14ac:dyDescent="0.2">
      <c r="A265" s="61" t="s">
        <v>324</v>
      </c>
      <c r="B265" s="64">
        <v>7357</v>
      </c>
      <c r="C265" s="64">
        <v>3632</v>
      </c>
      <c r="D265" s="64">
        <v>3725</v>
      </c>
      <c r="E265" s="61">
        <v>7.2430000000000003</v>
      </c>
      <c r="F265" s="61">
        <v>85</v>
      </c>
      <c r="G265" s="61">
        <v>39</v>
      </c>
      <c r="H265" s="61">
        <v>52</v>
      </c>
      <c r="I265" s="61">
        <v>17</v>
      </c>
      <c r="J265" s="61">
        <v>59</v>
      </c>
      <c r="K265" s="61">
        <v>0.44</v>
      </c>
    </row>
    <row r="266" spans="1:11" x14ac:dyDescent="0.2">
      <c r="A266" s="61" t="s">
        <v>325</v>
      </c>
      <c r="B266" s="61">
        <v>124</v>
      </c>
      <c r="C266" s="61">
        <v>42</v>
      </c>
      <c r="D266" s="61">
        <v>82</v>
      </c>
      <c r="E266" s="61">
        <v>9.5</v>
      </c>
      <c r="F266" s="61">
        <v>1</v>
      </c>
      <c r="G266" s="61">
        <v>3</v>
      </c>
      <c r="H266" s="61">
        <v>1</v>
      </c>
      <c r="I266" s="61">
        <v>0</v>
      </c>
      <c r="J266" s="61">
        <v>0</v>
      </c>
      <c r="K266" s="61">
        <v>0.125</v>
      </c>
    </row>
    <row r="267" spans="1:11" x14ac:dyDescent="0.2">
      <c r="A267" s="61" t="s">
        <v>326</v>
      </c>
      <c r="B267" s="61">
        <v>343</v>
      </c>
      <c r="C267" s="61">
        <v>150</v>
      </c>
      <c r="D267" s="61">
        <v>193</v>
      </c>
      <c r="E267" s="61">
        <v>3.375</v>
      </c>
      <c r="F267" s="61">
        <v>0</v>
      </c>
      <c r="G267" s="61">
        <v>9</v>
      </c>
      <c r="H267" s="61">
        <v>0</v>
      </c>
      <c r="I267" s="61">
        <v>3</v>
      </c>
      <c r="J267" s="61">
        <v>5</v>
      </c>
      <c r="K267" s="61">
        <v>0.29199999999999998</v>
      </c>
    </row>
    <row r="268" spans="1:11" x14ac:dyDescent="0.2">
      <c r="A268" s="61" t="s">
        <v>327</v>
      </c>
      <c r="B268" s="61">
        <v>484</v>
      </c>
      <c r="C268" s="61">
        <v>156</v>
      </c>
      <c r="D268" s="61">
        <v>328</v>
      </c>
      <c r="E268" s="61">
        <v>13.782999999999999</v>
      </c>
      <c r="F268" s="61">
        <v>0</v>
      </c>
      <c r="G268" s="61">
        <v>6</v>
      </c>
      <c r="H268" s="61">
        <v>0</v>
      </c>
      <c r="I268" s="61">
        <v>0</v>
      </c>
      <c r="J268" s="61">
        <v>0</v>
      </c>
      <c r="K268" s="61">
        <v>0.217</v>
      </c>
    </row>
    <row r="269" spans="1:11" x14ac:dyDescent="0.2">
      <c r="A269" s="61" t="s">
        <v>328</v>
      </c>
      <c r="B269" s="64">
        <v>3893</v>
      </c>
      <c r="C269" s="64">
        <v>2217</v>
      </c>
      <c r="D269" s="64">
        <v>1676</v>
      </c>
      <c r="E269" s="61">
        <v>5.0170000000000003</v>
      </c>
      <c r="F269" s="61">
        <v>28</v>
      </c>
      <c r="G269" s="61">
        <v>27</v>
      </c>
      <c r="H269" s="61">
        <v>27</v>
      </c>
      <c r="I269" s="61">
        <v>4</v>
      </c>
      <c r="J269" s="61">
        <v>16</v>
      </c>
      <c r="K269" s="61">
        <v>0.30099999999999999</v>
      </c>
    </row>
    <row r="270" spans="1:11" x14ac:dyDescent="0.2">
      <c r="A270" s="61" t="s">
        <v>329</v>
      </c>
      <c r="B270" s="61">
        <v>609</v>
      </c>
      <c r="C270" s="61">
        <v>153</v>
      </c>
      <c r="D270" s="61">
        <v>456</v>
      </c>
      <c r="E270" s="61">
        <v>8.1509999999999998</v>
      </c>
      <c r="F270" s="61">
        <v>4</v>
      </c>
      <c r="G270" s="61">
        <v>1</v>
      </c>
      <c r="H270" s="61">
        <v>5</v>
      </c>
      <c r="I270" s="61">
        <v>0</v>
      </c>
      <c r="J270" s="61">
        <v>0</v>
      </c>
      <c r="K270" s="61">
        <v>0.26400000000000001</v>
      </c>
    </row>
    <row r="271" spans="1:11" x14ac:dyDescent="0.2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</row>
    <row r="272" spans="1:11" x14ac:dyDescent="0.2">
      <c r="A272" s="61" t="s">
        <v>75</v>
      </c>
      <c r="B272" s="64">
        <v>18766</v>
      </c>
      <c r="C272" s="64">
        <v>7741</v>
      </c>
      <c r="D272" s="64">
        <v>11025</v>
      </c>
      <c r="E272" s="64">
        <v>10042</v>
      </c>
      <c r="F272" s="61">
        <v>135</v>
      </c>
      <c r="G272" s="61">
        <v>119</v>
      </c>
      <c r="H272" s="61">
        <v>98</v>
      </c>
      <c r="I272" s="61">
        <v>28</v>
      </c>
      <c r="J272" s="61">
        <v>103</v>
      </c>
      <c r="K272" s="61">
        <v>500</v>
      </c>
    </row>
    <row r="274" spans="1:11" x14ac:dyDescent="0.2">
      <c r="A274" s="61" t="s">
        <v>76</v>
      </c>
      <c r="B274" s="63"/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1:11" x14ac:dyDescent="0.2">
      <c r="A275" s="61" t="s">
        <v>671</v>
      </c>
      <c r="B275" s="64">
        <v>1106</v>
      </c>
      <c r="C275" s="61">
        <v>110</v>
      </c>
      <c r="D275" s="61">
        <v>996</v>
      </c>
      <c r="E275" s="65">
        <v>3228.8049999999998</v>
      </c>
      <c r="F275" s="61">
        <v>3</v>
      </c>
      <c r="G275" s="61">
        <v>4</v>
      </c>
      <c r="H275" s="61">
        <v>2</v>
      </c>
      <c r="I275" s="61">
        <v>0</v>
      </c>
      <c r="J275" s="61">
        <v>1</v>
      </c>
      <c r="K275" s="61">
        <v>78.350999999999999</v>
      </c>
    </row>
    <row r="276" spans="1:11" x14ac:dyDescent="0.2">
      <c r="A276" s="61" t="s">
        <v>330</v>
      </c>
      <c r="B276" s="61">
        <v>47</v>
      </c>
      <c r="C276" s="61">
        <v>8</v>
      </c>
      <c r="D276" s="61">
        <v>39</v>
      </c>
      <c r="E276" s="61">
        <v>3.8</v>
      </c>
      <c r="F276" s="61">
        <v>0</v>
      </c>
      <c r="G276" s="61">
        <v>0</v>
      </c>
      <c r="H276" s="61">
        <v>0</v>
      </c>
      <c r="I276" s="61">
        <v>0</v>
      </c>
      <c r="J276" s="61">
        <v>0</v>
      </c>
      <c r="K276" s="61">
        <v>0.1</v>
      </c>
    </row>
    <row r="277" spans="1:11" x14ac:dyDescent="0.2">
      <c r="A277" s="61" t="s">
        <v>331</v>
      </c>
      <c r="B277" s="61">
        <v>982</v>
      </c>
      <c r="C277" s="61">
        <v>68</v>
      </c>
      <c r="D277" s="61">
        <v>914</v>
      </c>
      <c r="E277" s="61">
        <v>8.4849999999999994</v>
      </c>
      <c r="F277" s="61">
        <v>4</v>
      </c>
      <c r="G277" s="61">
        <v>5</v>
      </c>
      <c r="H277" s="61">
        <v>2</v>
      </c>
      <c r="I277" s="61">
        <v>1</v>
      </c>
      <c r="J277" s="61">
        <v>0</v>
      </c>
      <c r="K277" s="61">
        <v>0.27200000000000002</v>
      </c>
    </row>
    <row r="278" spans="1:11" x14ac:dyDescent="0.2">
      <c r="A278" s="61" t="s">
        <v>332</v>
      </c>
      <c r="B278" s="64">
        <v>2352</v>
      </c>
      <c r="C278" s="61">
        <v>967</v>
      </c>
      <c r="D278" s="64">
        <v>1385</v>
      </c>
      <c r="E278" s="61">
        <v>6.2839999999999998</v>
      </c>
      <c r="F278" s="61">
        <v>3</v>
      </c>
      <c r="G278" s="61">
        <v>3</v>
      </c>
      <c r="H278" s="61">
        <v>17</v>
      </c>
      <c r="I278" s="61">
        <v>0</v>
      </c>
      <c r="J278" s="61">
        <v>4</v>
      </c>
      <c r="K278" s="61">
        <v>0.152</v>
      </c>
    </row>
    <row r="279" spans="1:11" x14ac:dyDescent="0.2">
      <c r="A279" s="61" t="s">
        <v>333</v>
      </c>
      <c r="B279" s="61">
        <v>51</v>
      </c>
      <c r="C279" s="61">
        <v>6</v>
      </c>
      <c r="D279" s="61">
        <v>45</v>
      </c>
      <c r="E279" s="61">
        <v>2.625</v>
      </c>
      <c r="F279" s="61">
        <v>0</v>
      </c>
      <c r="G279" s="61">
        <v>0</v>
      </c>
      <c r="H279" s="61">
        <v>1</v>
      </c>
      <c r="I279" s="61">
        <v>0</v>
      </c>
      <c r="J279" s="61">
        <v>0</v>
      </c>
      <c r="K279" s="61">
        <v>0.125</v>
      </c>
    </row>
    <row r="280" spans="1:11" x14ac:dyDescent="0.2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</row>
    <row r="281" spans="1:11" x14ac:dyDescent="0.2">
      <c r="A281" s="61" t="s">
        <v>76</v>
      </c>
      <c r="B281" s="64">
        <v>4538</v>
      </c>
      <c r="C281" s="64">
        <v>1159</v>
      </c>
      <c r="D281" s="64">
        <v>3379</v>
      </c>
      <c r="E281" s="64">
        <v>3250</v>
      </c>
      <c r="F281" s="61">
        <v>10</v>
      </c>
      <c r="G281" s="61">
        <v>12</v>
      </c>
      <c r="H281" s="61">
        <v>22</v>
      </c>
      <c r="I281" s="61">
        <v>1</v>
      </c>
      <c r="J281" s="61">
        <v>5</v>
      </c>
      <c r="K281" s="61">
        <v>79</v>
      </c>
    </row>
    <row r="283" spans="1:11" x14ac:dyDescent="0.2">
      <c r="A283" s="61" t="s">
        <v>77</v>
      </c>
      <c r="B283" s="63"/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1:11" x14ac:dyDescent="0.2">
      <c r="A284" s="61" t="s">
        <v>671</v>
      </c>
      <c r="B284" s="64">
        <v>2540</v>
      </c>
      <c r="C284" s="61">
        <v>545</v>
      </c>
      <c r="D284" s="64">
        <v>1995</v>
      </c>
      <c r="E284" s="65">
        <v>6676.1679999999997</v>
      </c>
      <c r="F284" s="61">
        <v>7</v>
      </c>
      <c r="G284" s="61">
        <v>25</v>
      </c>
      <c r="H284" s="61">
        <v>1</v>
      </c>
      <c r="I284" s="61">
        <v>0</v>
      </c>
      <c r="J284" s="61">
        <v>14</v>
      </c>
      <c r="K284" s="61">
        <v>343.41</v>
      </c>
    </row>
    <row r="285" spans="1:11" x14ac:dyDescent="0.2">
      <c r="A285" s="61" t="s">
        <v>334</v>
      </c>
      <c r="B285" s="61">
        <v>446</v>
      </c>
      <c r="C285" s="61">
        <v>315</v>
      </c>
      <c r="D285" s="61">
        <v>131</v>
      </c>
      <c r="E285" s="61">
        <v>2.2690000000000001</v>
      </c>
      <c r="F285" s="61">
        <v>0</v>
      </c>
      <c r="G285" s="61">
        <v>5</v>
      </c>
      <c r="H285" s="61">
        <v>0</v>
      </c>
      <c r="I285" s="61">
        <v>0</v>
      </c>
      <c r="J285" s="61">
        <v>3</v>
      </c>
      <c r="K285" s="61">
        <v>9.6000000000000002E-2</v>
      </c>
    </row>
    <row r="286" spans="1:11" x14ac:dyDescent="0.2">
      <c r="A286" s="61" t="s">
        <v>335</v>
      </c>
      <c r="B286" s="61">
        <v>57</v>
      </c>
      <c r="C286" s="61">
        <v>21</v>
      </c>
      <c r="D286" s="61">
        <v>36</v>
      </c>
      <c r="E286" s="61">
        <v>2.0670000000000002</v>
      </c>
      <c r="F286" s="61">
        <v>0</v>
      </c>
      <c r="G286" s="61">
        <v>2</v>
      </c>
      <c r="H286" s="61">
        <v>0</v>
      </c>
      <c r="I286" s="61">
        <v>0</v>
      </c>
      <c r="J286" s="61">
        <v>0</v>
      </c>
      <c r="K286" s="61">
        <v>0.2</v>
      </c>
    </row>
    <row r="287" spans="1:11" x14ac:dyDescent="0.2">
      <c r="A287" s="61" t="s">
        <v>336</v>
      </c>
      <c r="B287" s="61">
        <v>837</v>
      </c>
      <c r="C287" s="61">
        <v>422</v>
      </c>
      <c r="D287" s="61">
        <v>415</v>
      </c>
      <c r="E287" s="61">
        <v>5.9349999999999996</v>
      </c>
      <c r="F287" s="61">
        <v>0</v>
      </c>
      <c r="G287" s="61">
        <v>7</v>
      </c>
      <c r="H287" s="61">
        <v>7</v>
      </c>
      <c r="I287" s="61">
        <v>0</v>
      </c>
      <c r="J287" s="61">
        <v>1</v>
      </c>
      <c r="K287" s="61">
        <v>0.51600000000000001</v>
      </c>
    </row>
    <row r="288" spans="1:11" x14ac:dyDescent="0.2">
      <c r="A288" s="61" t="s">
        <v>337</v>
      </c>
      <c r="B288" s="64">
        <v>7729</v>
      </c>
      <c r="C288" s="64">
        <v>3287</v>
      </c>
      <c r="D288" s="64">
        <v>4442</v>
      </c>
      <c r="E288" s="61">
        <v>11.266999999999999</v>
      </c>
      <c r="F288" s="61">
        <v>76</v>
      </c>
      <c r="G288" s="61">
        <v>82</v>
      </c>
      <c r="H288" s="61">
        <v>22</v>
      </c>
      <c r="I288" s="61">
        <v>6</v>
      </c>
      <c r="J288" s="61">
        <v>31</v>
      </c>
      <c r="K288" s="61">
        <v>0.60099999999999998</v>
      </c>
    </row>
    <row r="289" spans="1:11" x14ac:dyDescent="0.2">
      <c r="A289" s="61" t="s">
        <v>338</v>
      </c>
      <c r="B289" s="61">
        <v>438</v>
      </c>
      <c r="C289" s="61">
        <v>113</v>
      </c>
      <c r="D289" s="61">
        <v>325</v>
      </c>
      <c r="E289" s="61">
        <v>9.2940000000000005</v>
      </c>
      <c r="F289" s="61">
        <v>1</v>
      </c>
      <c r="G289" s="61">
        <v>0</v>
      </c>
      <c r="H289" s="61">
        <v>1</v>
      </c>
      <c r="I289" s="61">
        <v>0</v>
      </c>
      <c r="J289" s="61">
        <v>1</v>
      </c>
      <c r="K289" s="61">
        <v>0.17599999999999999</v>
      </c>
    </row>
    <row r="290" spans="1:11" x14ac:dyDescent="0.2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</row>
    <row r="291" spans="1:11" x14ac:dyDescent="0.2">
      <c r="A291" s="61" t="s">
        <v>77</v>
      </c>
      <c r="B291" s="64">
        <v>12047</v>
      </c>
      <c r="C291" s="64">
        <v>4703</v>
      </c>
      <c r="D291" s="64">
        <v>7344</v>
      </c>
      <c r="E291" s="64">
        <v>6707</v>
      </c>
      <c r="F291" s="61">
        <v>84</v>
      </c>
      <c r="G291" s="61">
        <v>121</v>
      </c>
      <c r="H291" s="61">
        <v>31</v>
      </c>
      <c r="I291" s="61">
        <v>6</v>
      </c>
      <c r="J291" s="61">
        <v>50</v>
      </c>
      <c r="K291" s="61">
        <v>345</v>
      </c>
    </row>
    <row r="293" spans="1:11" x14ac:dyDescent="0.2">
      <c r="A293" s="61" t="s">
        <v>78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/>
    </row>
    <row r="294" spans="1:11" x14ac:dyDescent="0.2">
      <c r="A294" s="61" t="s">
        <v>671</v>
      </c>
      <c r="B294" s="61">
        <v>654</v>
      </c>
      <c r="C294" s="61">
        <v>56</v>
      </c>
      <c r="D294" s="61">
        <v>598</v>
      </c>
      <c r="E294" s="65">
        <v>1921.3389999999999</v>
      </c>
      <c r="F294" s="61">
        <v>0</v>
      </c>
      <c r="G294" s="61">
        <v>1</v>
      </c>
      <c r="H294" s="61">
        <v>2</v>
      </c>
      <c r="I294" s="61">
        <v>0</v>
      </c>
      <c r="J294" s="61">
        <v>3</v>
      </c>
      <c r="K294" s="61">
        <v>73.37</v>
      </c>
    </row>
    <row r="295" spans="1:11" x14ac:dyDescent="0.2">
      <c r="A295" s="61" t="s">
        <v>339</v>
      </c>
      <c r="B295" s="64">
        <v>1311</v>
      </c>
      <c r="C295" s="61">
        <v>215</v>
      </c>
      <c r="D295" s="64">
        <v>1096</v>
      </c>
      <c r="E295" s="61">
        <v>5.859</v>
      </c>
      <c r="F295" s="61">
        <v>4</v>
      </c>
      <c r="G295" s="61">
        <v>9</v>
      </c>
      <c r="H295" s="61">
        <v>8</v>
      </c>
      <c r="I295" s="61">
        <v>0</v>
      </c>
      <c r="J295" s="61">
        <v>2</v>
      </c>
      <c r="K295" s="61">
        <v>0.20300000000000001</v>
      </c>
    </row>
    <row r="296" spans="1:11" x14ac:dyDescent="0.2">
      <c r="A296" s="61" t="s">
        <v>340</v>
      </c>
      <c r="B296" s="61">
        <v>271</v>
      </c>
      <c r="C296" s="61">
        <v>59</v>
      </c>
      <c r="D296" s="61">
        <v>212</v>
      </c>
      <c r="E296" s="61">
        <v>5.4859999999999998</v>
      </c>
      <c r="F296" s="61">
        <v>0</v>
      </c>
      <c r="G296" s="61">
        <v>1</v>
      </c>
      <c r="H296" s="61">
        <v>0</v>
      </c>
      <c r="I296" s="61">
        <v>0</v>
      </c>
      <c r="J296" s="61">
        <v>0</v>
      </c>
      <c r="K296" s="61">
        <v>0.216</v>
      </c>
    </row>
    <row r="297" spans="1:11" x14ac:dyDescent="0.2">
      <c r="A297" s="61" t="s">
        <v>341</v>
      </c>
      <c r="B297" s="61">
        <v>172</v>
      </c>
      <c r="C297" s="61">
        <v>33</v>
      </c>
      <c r="D297" s="61">
        <v>139</v>
      </c>
      <c r="E297" s="61">
        <v>3.3159999999999998</v>
      </c>
      <c r="F297" s="61">
        <v>0</v>
      </c>
      <c r="G297" s="61">
        <v>0</v>
      </c>
      <c r="H297" s="61">
        <v>2</v>
      </c>
      <c r="I297" s="61">
        <v>0</v>
      </c>
      <c r="J297" s="61">
        <v>3</v>
      </c>
      <c r="K297" s="61">
        <v>0.21099999999999999</v>
      </c>
    </row>
    <row r="298" spans="1:11" x14ac:dyDescent="0.2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</row>
    <row r="299" spans="1:11" x14ac:dyDescent="0.2">
      <c r="A299" s="61" t="s">
        <v>78</v>
      </c>
      <c r="B299" s="64">
        <v>2408</v>
      </c>
      <c r="C299" s="61">
        <v>363</v>
      </c>
      <c r="D299" s="64">
        <v>2045</v>
      </c>
      <c r="E299" s="64">
        <v>1936</v>
      </c>
      <c r="F299" s="61">
        <v>4</v>
      </c>
      <c r="G299" s="61">
        <v>11</v>
      </c>
      <c r="H299" s="61">
        <v>12</v>
      </c>
      <c r="I299" s="61">
        <v>0</v>
      </c>
      <c r="J299" s="61">
        <v>8</v>
      </c>
      <c r="K299" s="61">
        <v>74</v>
      </c>
    </row>
    <row r="301" spans="1:11" x14ac:dyDescent="0.2">
      <c r="A301" s="61" t="s">
        <v>79</v>
      </c>
      <c r="B301" s="63"/>
      <c r="C301" s="63"/>
      <c r="D301" s="63"/>
      <c r="E301" s="63"/>
      <c r="F301" s="63"/>
      <c r="G301" s="63"/>
      <c r="H301" s="63"/>
      <c r="I301" s="63"/>
      <c r="J301" s="63"/>
      <c r="K301" s="63"/>
    </row>
    <row r="302" spans="1:11" x14ac:dyDescent="0.2">
      <c r="A302" s="61" t="s">
        <v>671</v>
      </c>
      <c r="B302" s="64">
        <v>2497</v>
      </c>
      <c r="C302" s="61">
        <v>195</v>
      </c>
      <c r="D302" s="64">
        <v>2302</v>
      </c>
      <c r="E302" s="65">
        <v>4043.5749999999998</v>
      </c>
      <c r="F302" s="61">
        <v>4</v>
      </c>
      <c r="G302" s="61">
        <v>4</v>
      </c>
      <c r="H302" s="61">
        <v>11</v>
      </c>
      <c r="I302" s="61">
        <v>6</v>
      </c>
      <c r="J302" s="61">
        <v>9</v>
      </c>
      <c r="K302" s="61">
        <v>166.249</v>
      </c>
    </row>
    <row r="303" spans="1:11" x14ac:dyDescent="0.2">
      <c r="A303" s="61" t="s">
        <v>342</v>
      </c>
      <c r="B303" s="64">
        <v>1762</v>
      </c>
      <c r="C303" s="61">
        <v>270</v>
      </c>
      <c r="D303" s="64">
        <v>1492</v>
      </c>
      <c r="E303" s="61">
        <v>8.3350000000000009</v>
      </c>
      <c r="F303" s="61">
        <v>19</v>
      </c>
      <c r="G303" s="61">
        <v>3</v>
      </c>
      <c r="H303" s="61">
        <v>4</v>
      </c>
      <c r="I303" s="61">
        <v>4</v>
      </c>
      <c r="J303" s="61">
        <v>5</v>
      </c>
      <c r="K303" s="61">
        <v>0.38900000000000001</v>
      </c>
    </row>
    <row r="304" spans="1:11" x14ac:dyDescent="0.2">
      <c r="A304" s="61" t="s">
        <v>343</v>
      </c>
      <c r="B304" s="61">
        <v>53</v>
      </c>
      <c r="C304" s="61">
        <v>7</v>
      </c>
      <c r="D304" s="61">
        <v>46</v>
      </c>
      <c r="E304" s="61">
        <v>2.556</v>
      </c>
      <c r="F304" s="61">
        <v>0</v>
      </c>
      <c r="G304" s="61">
        <v>0</v>
      </c>
      <c r="H304" s="61">
        <v>0</v>
      </c>
      <c r="I304" s="61">
        <v>0</v>
      </c>
      <c r="J304" s="61">
        <v>0</v>
      </c>
      <c r="K304" s="61">
        <v>0</v>
      </c>
    </row>
    <row r="305" spans="1:11" x14ac:dyDescent="0.2">
      <c r="A305" s="61" t="s">
        <v>344</v>
      </c>
      <c r="B305" s="61">
        <v>512</v>
      </c>
      <c r="C305" s="61">
        <v>46</v>
      </c>
      <c r="D305" s="61">
        <v>466</v>
      </c>
      <c r="E305" s="61">
        <v>7.5339999999999998</v>
      </c>
      <c r="F305" s="61">
        <v>1</v>
      </c>
      <c r="G305" s="61">
        <v>1</v>
      </c>
      <c r="H305" s="61">
        <v>0</v>
      </c>
      <c r="I305" s="61">
        <v>0</v>
      </c>
      <c r="J305" s="61">
        <v>6</v>
      </c>
      <c r="K305" s="61">
        <v>0.36199999999999999</v>
      </c>
    </row>
    <row r="306" spans="1:11" x14ac:dyDescent="0.2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</row>
    <row r="307" spans="1:11" x14ac:dyDescent="0.2">
      <c r="A307" s="61" t="s">
        <v>79</v>
      </c>
      <c r="B307" s="64">
        <v>4824</v>
      </c>
      <c r="C307" s="61">
        <v>518</v>
      </c>
      <c r="D307" s="64">
        <v>4306</v>
      </c>
      <c r="E307" s="64">
        <v>4062</v>
      </c>
      <c r="F307" s="61">
        <v>24</v>
      </c>
      <c r="G307" s="61">
        <v>8</v>
      </c>
      <c r="H307" s="61">
        <v>15</v>
      </c>
      <c r="I307" s="61">
        <v>10</v>
      </c>
      <c r="J307" s="61">
        <v>20</v>
      </c>
      <c r="K307" s="61">
        <v>167</v>
      </c>
    </row>
    <row r="309" spans="1:11" x14ac:dyDescent="0.2">
      <c r="A309" s="61" t="s">
        <v>80</v>
      </c>
      <c r="B309" s="63"/>
      <c r="C309" s="63"/>
      <c r="D309" s="63"/>
      <c r="E309" s="63"/>
      <c r="F309" s="63"/>
      <c r="G309" s="63"/>
      <c r="H309" s="63"/>
      <c r="I309" s="63"/>
      <c r="J309" s="63"/>
      <c r="K309" s="63"/>
    </row>
    <row r="310" spans="1:11" x14ac:dyDescent="0.2">
      <c r="A310" s="61" t="s">
        <v>671</v>
      </c>
      <c r="B310" s="64">
        <v>3622</v>
      </c>
      <c r="C310" s="61">
        <v>461</v>
      </c>
      <c r="D310" s="64">
        <v>3161</v>
      </c>
      <c r="E310" s="65">
        <v>6884.4369999999999</v>
      </c>
      <c r="F310" s="61">
        <v>2</v>
      </c>
      <c r="G310" s="61">
        <v>8</v>
      </c>
      <c r="H310" s="61">
        <v>9</v>
      </c>
      <c r="I310" s="61">
        <v>0</v>
      </c>
      <c r="J310" s="61">
        <v>11</v>
      </c>
      <c r="K310" s="61">
        <v>175.71299999999999</v>
      </c>
    </row>
    <row r="311" spans="1:11" x14ac:dyDescent="0.2">
      <c r="A311" s="61" t="s">
        <v>345</v>
      </c>
      <c r="B311" s="61">
        <v>234</v>
      </c>
      <c r="C311" s="61">
        <v>80</v>
      </c>
      <c r="D311" s="61">
        <v>154</v>
      </c>
      <c r="E311" s="61">
        <v>3.3109999999999999</v>
      </c>
      <c r="F311" s="61">
        <v>0</v>
      </c>
      <c r="G311" s="61">
        <v>0</v>
      </c>
      <c r="H311" s="61">
        <v>0</v>
      </c>
      <c r="I311" s="61">
        <v>1</v>
      </c>
      <c r="J311" s="61">
        <v>0</v>
      </c>
      <c r="K311" s="61">
        <v>8.8999999999999996E-2</v>
      </c>
    </row>
    <row r="312" spans="1:11" x14ac:dyDescent="0.2">
      <c r="A312" s="61" t="s">
        <v>346</v>
      </c>
      <c r="B312" s="61">
        <v>97</v>
      </c>
      <c r="C312" s="61">
        <v>26</v>
      </c>
      <c r="D312" s="61">
        <v>71</v>
      </c>
      <c r="E312" s="61">
        <v>7.7779999999999996</v>
      </c>
      <c r="F312" s="61">
        <v>0</v>
      </c>
      <c r="G312" s="61">
        <v>1</v>
      </c>
      <c r="H312" s="61">
        <v>0</v>
      </c>
      <c r="I312" s="61">
        <v>0</v>
      </c>
      <c r="J312" s="61">
        <v>0</v>
      </c>
      <c r="K312" s="61">
        <v>0</v>
      </c>
    </row>
    <row r="313" spans="1:11" x14ac:dyDescent="0.2">
      <c r="A313" s="61" t="s">
        <v>347</v>
      </c>
      <c r="B313" s="61">
        <v>82</v>
      </c>
      <c r="C313" s="61">
        <v>11</v>
      </c>
      <c r="D313" s="61">
        <v>71</v>
      </c>
      <c r="E313" s="61">
        <v>23</v>
      </c>
      <c r="F313" s="61">
        <v>0</v>
      </c>
      <c r="G313" s="61">
        <v>1</v>
      </c>
      <c r="H313" s="61">
        <v>0</v>
      </c>
      <c r="I313" s="61">
        <v>0</v>
      </c>
      <c r="J313" s="61">
        <v>0</v>
      </c>
      <c r="K313" s="61">
        <v>0.33300000000000002</v>
      </c>
    </row>
    <row r="314" spans="1:11" x14ac:dyDescent="0.2">
      <c r="A314" s="61" t="s">
        <v>348</v>
      </c>
      <c r="B314" s="61">
        <v>61</v>
      </c>
      <c r="C314" s="61">
        <v>6</v>
      </c>
      <c r="D314" s="61">
        <v>55</v>
      </c>
      <c r="E314" s="61">
        <v>13.5</v>
      </c>
      <c r="F314" s="61">
        <v>0</v>
      </c>
      <c r="G314" s="61">
        <v>0</v>
      </c>
      <c r="H314" s="61">
        <v>0</v>
      </c>
      <c r="I314" s="61">
        <v>0</v>
      </c>
      <c r="J314" s="61">
        <v>0</v>
      </c>
      <c r="K314" s="61">
        <v>0.25</v>
      </c>
    </row>
    <row r="315" spans="1:11" x14ac:dyDescent="0.2">
      <c r="A315" s="61" t="s">
        <v>349</v>
      </c>
      <c r="B315" s="61">
        <v>46</v>
      </c>
      <c r="C315" s="61">
        <v>3</v>
      </c>
      <c r="D315" s="61">
        <v>43</v>
      </c>
      <c r="E315" s="61">
        <v>3.7269999999999999</v>
      </c>
      <c r="F315" s="61">
        <v>1</v>
      </c>
      <c r="G315" s="61">
        <v>0</v>
      </c>
      <c r="H315" s="61">
        <v>1</v>
      </c>
      <c r="I315" s="61">
        <v>0</v>
      </c>
      <c r="J315" s="61">
        <v>0</v>
      </c>
      <c r="K315" s="61">
        <v>0</v>
      </c>
    </row>
    <row r="316" spans="1:11" x14ac:dyDescent="0.2">
      <c r="A316" s="61" t="s">
        <v>350</v>
      </c>
      <c r="B316" s="61">
        <v>38</v>
      </c>
      <c r="C316" s="61">
        <v>4</v>
      </c>
      <c r="D316" s="61">
        <v>34</v>
      </c>
      <c r="E316" s="61">
        <v>4</v>
      </c>
      <c r="F316" s="61">
        <v>0</v>
      </c>
      <c r="G316" s="61">
        <v>0</v>
      </c>
      <c r="H316" s="61">
        <v>0</v>
      </c>
      <c r="I316" s="61">
        <v>0</v>
      </c>
      <c r="J316" s="61">
        <v>1</v>
      </c>
      <c r="K316" s="61">
        <v>0.125</v>
      </c>
    </row>
    <row r="317" spans="1:11" x14ac:dyDescent="0.2">
      <c r="A317" s="61" t="s">
        <v>351</v>
      </c>
      <c r="B317" s="64">
        <v>2363</v>
      </c>
      <c r="C317" s="61">
        <v>652</v>
      </c>
      <c r="D317" s="64">
        <v>1711</v>
      </c>
      <c r="E317" s="61">
        <v>10.162000000000001</v>
      </c>
      <c r="F317" s="61">
        <v>14</v>
      </c>
      <c r="G317" s="61">
        <v>5</v>
      </c>
      <c r="H317" s="61">
        <v>10</v>
      </c>
      <c r="I317" s="61">
        <v>1</v>
      </c>
      <c r="J317" s="61">
        <v>9</v>
      </c>
      <c r="K317" s="61">
        <v>0.28699999999999998</v>
      </c>
    </row>
    <row r="318" spans="1:11" x14ac:dyDescent="0.2">
      <c r="A318" s="61" t="s">
        <v>352</v>
      </c>
      <c r="B318" s="64">
        <v>3462</v>
      </c>
      <c r="C318" s="64">
        <v>1536</v>
      </c>
      <c r="D318" s="64">
        <v>1926</v>
      </c>
      <c r="E318" s="61">
        <v>7.0839999999999996</v>
      </c>
      <c r="F318" s="61">
        <v>4</v>
      </c>
      <c r="G318" s="61">
        <v>1</v>
      </c>
      <c r="H318" s="61">
        <v>6</v>
      </c>
      <c r="I318" s="61">
        <v>0</v>
      </c>
      <c r="J318" s="61">
        <v>6</v>
      </c>
      <c r="K318" s="61">
        <v>0.20200000000000001</v>
      </c>
    </row>
    <row r="319" spans="1:11" x14ac:dyDescent="0.2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</row>
    <row r="320" spans="1:11" x14ac:dyDescent="0.2">
      <c r="A320" s="61" t="s">
        <v>80</v>
      </c>
      <c r="B320" s="64">
        <v>10005</v>
      </c>
      <c r="C320" s="64">
        <v>2779</v>
      </c>
      <c r="D320" s="64">
        <v>7226</v>
      </c>
      <c r="E320" s="64">
        <v>6957</v>
      </c>
      <c r="F320" s="61">
        <v>21</v>
      </c>
      <c r="G320" s="61">
        <v>16</v>
      </c>
      <c r="H320" s="61">
        <v>26</v>
      </c>
      <c r="I320" s="61">
        <v>2</v>
      </c>
      <c r="J320" s="61">
        <v>27</v>
      </c>
      <c r="K320" s="61">
        <v>177</v>
      </c>
    </row>
    <row r="321" spans="1:11" x14ac:dyDescent="0.2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</row>
    <row r="322" spans="1:11" x14ac:dyDescent="0.2">
      <c r="A322" s="61" t="s">
        <v>81</v>
      </c>
      <c r="B322" s="64">
        <v>164727</v>
      </c>
      <c r="C322" s="64">
        <v>45938</v>
      </c>
      <c r="D322" s="64">
        <v>118789</v>
      </c>
      <c r="E322" s="64">
        <v>108868</v>
      </c>
      <c r="F322" s="64">
        <v>2219</v>
      </c>
      <c r="G322" s="64">
        <v>1019</v>
      </c>
      <c r="H322" s="61">
        <v>830</v>
      </c>
      <c r="I322" s="61">
        <v>141</v>
      </c>
      <c r="J322" s="61">
        <v>643</v>
      </c>
      <c r="K322" s="64">
        <v>5069</v>
      </c>
    </row>
    <row r="323" spans="1:11" x14ac:dyDescent="0.2">
      <c r="A323" s="63"/>
      <c r="B323" s="67">
        <v>0.96450000000000002</v>
      </c>
      <c r="C323" s="67">
        <v>0.26900000000000002</v>
      </c>
      <c r="D323" s="67">
        <v>0.6956</v>
      </c>
      <c r="E323" s="67">
        <v>0.63749999999999996</v>
      </c>
      <c r="F323" s="67">
        <v>1.2999999999999999E-2</v>
      </c>
      <c r="G323" s="67">
        <v>6.0000000000000001E-3</v>
      </c>
      <c r="H323" s="67">
        <v>4.8999999999999998E-3</v>
      </c>
      <c r="I323" s="67">
        <v>8.0000000000000004E-4</v>
      </c>
      <c r="J323" s="67">
        <v>3.8E-3</v>
      </c>
      <c r="K323" s="67">
        <v>2.9700000000000001E-2</v>
      </c>
    </row>
    <row r="325" spans="1:11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</row>
    <row r="326" spans="1:11" x14ac:dyDescent="0.2">
      <c r="A326" s="71" t="s">
        <v>82</v>
      </c>
      <c r="B326" s="63"/>
      <c r="C326" s="63"/>
      <c r="D326" s="63"/>
      <c r="E326" s="63"/>
      <c r="F326" s="63"/>
      <c r="G326" s="63"/>
      <c r="H326" s="63"/>
      <c r="I326" s="63"/>
      <c r="J326" s="63"/>
      <c r="K326" s="63"/>
    </row>
    <row r="327" spans="1:11" x14ac:dyDescent="0.2">
      <c r="A327" s="61" t="s">
        <v>83</v>
      </c>
      <c r="B327" s="63"/>
      <c r="C327" s="63"/>
      <c r="D327" s="63"/>
      <c r="E327" s="63"/>
      <c r="F327" s="63"/>
      <c r="G327" s="63"/>
      <c r="H327" s="63"/>
      <c r="I327" s="63"/>
      <c r="J327" s="63"/>
      <c r="K327" s="63"/>
    </row>
    <row r="328" spans="1:11" x14ac:dyDescent="0.2">
      <c r="A328" s="61" t="s">
        <v>671</v>
      </c>
      <c r="B328" s="64">
        <v>12394</v>
      </c>
      <c r="C328" s="64">
        <v>1158</v>
      </c>
      <c r="D328" s="64">
        <v>11236</v>
      </c>
      <c r="E328" s="65">
        <v>80193.451000000001</v>
      </c>
      <c r="F328" s="61">
        <v>202</v>
      </c>
      <c r="G328" s="61">
        <v>38</v>
      </c>
      <c r="H328" s="61">
        <v>543</v>
      </c>
      <c r="I328" s="61">
        <v>10</v>
      </c>
      <c r="J328" s="61">
        <v>44</v>
      </c>
      <c r="K328" s="65">
        <v>5121.625</v>
      </c>
    </row>
    <row r="329" spans="1:11" x14ac:dyDescent="0.2">
      <c r="A329" s="61" t="s">
        <v>246</v>
      </c>
      <c r="B329" s="64">
        <v>2507</v>
      </c>
      <c r="C329" s="61">
        <v>204</v>
      </c>
      <c r="D329" s="64">
        <v>2303</v>
      </c>
      <c r="E329" s="64">
        <v>1989</v>
      </c>
      <c r="F329" s="61">
        <v>55</v>
      </c>
      <c r="G329" s="61">
        <v>9</v>
      </c>
      <c r="H329" s="61">
        <v>149</v>
      </c>
      <c r="I329" s="61">
        <v>0</v>
      </c>
      <c r="J329" s="61">
        <v>6</v>
      </c>
      <c r="K329" s="61">
        <v>95</v>
      </c>
    </row>
    <row r="330" spans="1:11" x14ac:dyDescent="0.2">
      <c r="A330" s="61" t="s">
        <v>353</v>
      </c>
      <c r="B330" s="64">
        <v>11039</v>
      </c>
      <c r="C330" s="61">
        <v>754</v>
      </c>
      <c r="D330" s="64">
        <v>10285</v>
      </c>
      <c r="E330" s="61">
        <v>83.936000000000007</v>
      </c>
      <c r="F330" s="61">
        <v>95</v>
      </c>
      <c r="G330" s="61">
        <v>29</v>
      </c>
      <c r="H330" s="61">
        <v>377</v>
      </c>
      <c r="I330" s="61">
        <v>17</v>
      </c>
      <c r="J330" s="61">
        <v>36</v>
      </c>
      <c r="K330" s="61">
        <v>4.5270000000000001</v>
      </c>
    </row>
    <row r="331" spans="1:11" x14ac:dyDescent="0.2">
      <c r="A331" s="61" t="s">
        <v>354</v>
      </c>
      <c r="B331" s="64">
        <v>4328</v>
      </c>
      <c r="C331" s="61">
        <v>194</v>
      </c>
      <c r="D331" s="64">
        <v>4134</v>
      </c>
      <c r="E331" s="61">
        <v>79.625</v>
      </c>
      <c r="F331" s="61">
        <v>48</v>
      </c>
      <c r="G331" s="61">
        <v>5</v>
      </c>
      <c r="H331" s="61">
        <v>101</v>
      </c>
      <c r="I331" s="61">
        <v>0</v>
      </c>
      <c r="J331" s="61">
        <v>7</v>
      </c>
      <c r="K331" s="61">
        <v>3.1459999999999999</v>
      </c>
    </row>
    <row r="332" spans="1:11" x14ac:dyDescent="0.2">
      <c r="A332" s="61" t="s">
        <v>355</v>
      </c>
      <c r="B332" s="64">
        <v>73198</v>
      </c>
      <c r="C332" s="64">
        <v>8543</v>
      </c>
      <c r="D332" s="64">
        <v>64655</v>
      </c>
      <c r="E332" s="61">
        <v>68.988</v>
      </c>
      <c r="F332" s="61">
        <v>967</v>
      </c>
      <c r="G332" s="61">
        <v>216</v>
      </c>
      <c r="H332" s="64">
        <v>1590</v>
      </c>
      <c r="I332" s="61">
        <v>80</v>
      </c>
      <c r="J332" s="61">
        <v>345</v>
      </c>
      <c r="K332" s="61">
        <v>4.7009999999999996</v>
      </c>
    </row>
    <row r="333" spans="1:11" x14ac:dyDescent="0.2">
      <c r="A333" s="61" t="s">
        <v>356</v>
      </c>
      <c r="B333" s="64">
        <v>58542</v>
      </c>
      <c r="C333" s="64">
        <v>6346</v>
      </c>
      <c r="D333" s="64">
        <v>52196</v>
      </c>
      <c r="E333" s="64">
        <v>44187</v>
      </c>
      <c r="F333" s="64">
        <v>1083</v>
      </c>
      <c r="G333" s="61">
        <v>155</v>
      </c>
      <c r="H333" s="64">
        <v>3387</v>
      </c>
      <c r="I333" s="61">
        <v>68</v>
      </c>
      <c r="J333" s="61">
        <v>239</v>
      </c>
      <c r="K333" s="64">
        <v>3077</v>
      </c>
    </row>
    <row r="334" spans="1:11" x14ac:dyDescent="0.2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</row>
    <row r="335" spans="1:11" x14ac:dyDescent="0.2">
      <c r="A335" s="61" t="s">
        <v>83</v>
      </c>
      <c r="B335" s="64">
        <v>162008</v>
      </c>
      <c r="C335" s="64">
        <v>17199</v>
      </c>
      <c r="D335" s="64">
        <v>144809</v>
      </c>
      <c r="E335" s="64">
        <v>126602</v>
      </c>
      <c r="F335" s="64">
        <v>2450</v>
      </c>
      <c r="G335" s="61">
        <v>452</v>
      </c>
      <c r="H335" s="64">
        <v>6147</v>
      </c>
      <c r="I335" s="61">
        <v>175</v>
      </c>
      <c r="J335" s="61">
        <v>677</v>
      </c>
      <c r="K335" s="64">
        <v>8306</v>
      </c>
    </row>
    <row r="336" spans="1:11" x14ac:dyDescent="0.2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</row>
    <row r="337" spans="1:11" x14ac:dyDescent="0.2">
      <c r="A337" s="61" t="s">
        <v>84</v>
      </c>
      <c r="B337" s="64">
        <v>162008</v>
      </c>
      <c r="C337" s="64">
        <v>17199</v>
      </c>
      <c r="D337" s="64">
        <v>144809</v>
      </c>
      <c r="E337" s="64">
        <v>126602</v>
      </c>
      <c r="F337" s="64">
        <v>2450</v>
      </c>
      <c r="G337" s="61">
        <v>452</v>
      </c>
      <c r="H337" s="64">
        <v>6147</v>
      </c>
      <c r="I337" s="61">
        <v>175</v>
      </c>
      <c r="J337" s="61">
        <v>677</v>
      </c>
      <c r="K337" s="64">
        <v>8306</v>
      </c>
    </row>
    <row r="338" spans="1:11" x14ac:dyDescent="0.2">
      <c r="A338" s="63"/>
      <c r="B338" s="67">
        <v>1.0004999999999999</v>
      </c>
      <c r="C338" s="67">
        <v>0.1062</v>
      </c>
      <c r="D338" s="67">
        <v>0.89429999999999998</v>
      </c>
      <c r="E338" s="67">
        <v>0.78190000000000004</v>
      </c>
      <c r="F338" s="67">
        <v>1.5100000000000001E-2</v>
      </c>
      <c r="G338" s="67">
        <v>2.8E-3</v>
      </c>
      <c r="H338" s="67">
        <v>3.7999999999999999E-2</v>
      </c>
      <c r="I338" s="67">
        <v>1.1000000000000001E-3</v>
      </c>
      <c r="J338" s="67">
        <v>4.1999999999999997E-3</v>
      </c>
      <c r="K338" s="67">
        <v>5.1299999999999998E-2</v>
      </c>
    </row>
    <row r="340" spans="1:11" x14ac:dyDescent="0.2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</row>
    <row r="341" spans="1:11" x14ac:dyDescent="0.2">
      <c r="A341" s="71" t="s">
        <v>85</v>
      </c>
      <c r="B341" s="63"/>
      <c r="C341" s="63"/>
      <c r="D341" s="63"/>
      <c r="E341" s="63"/>
      <c r="F341" s="63"/>
      <c r="G341" s="63"/>
      <c r="H341" s="63"/>
      <c r="I341" s="63"/>
      <c r="J341" s="63"/>
      <c r="K341" s="63"/>
    </row>
    <row r="342" spans="1:11" x14ac:dyDescent="0.2">
      <c r="A342" s="61" t="s">
        <v>86</v>
      </c>
      <c r="B342" s="63"/>
      <c r="C342" s="63"/>
      <c r="D342" s="63"/>
      <c r="E342" s="63"/>
      <c r="F342" s="63"/>
      <c r="G342" s="63"/>
      <c r="H342" s="63"/>
      <c r="I342" s="63"/>
      <c r="J342" s="63"/>
      <c r="K342" s="63"/>
    </row>
    <row r="343" spans="1:11" x14ac:dyDescent="0.2">
      <c r="A343" s="61" t="s">
        <v>671</v>
      </c>
      <c r="B343" s="64">
        <v>8474</v>
      </c>
      <c r="C343" s="64">
        <v>1495</v>
      </c>
      <c r="D343" s="64">
        <v>6979</v>
      </c>
      <c r="E343" s="65">
        <v>33670.205999999998</v>
      </c>
      <c r="F343" s="61">
        <v>60</v>
      </c>
      <c r="G343" s="61">
        <v>19</v>
      </c>
      <c r="H343" s="61">
        <v>95</v>
      </c>
      <c r="I343" s="61">
        <v>6</v>
      </c>
      <c r="J343" s="61">
        <v>22</v>
      </c>
      <c r="K343" s="65">
        <v>1247.0550000000001</v>
      </c>
    </row>
    <row r="344" spans="1:11" x14ac:dyDescent="0.2">
      <c r="A344" s="61" t="s">
        <v>357</v>
      </c>
      <c r="B344" s="64">
        <v>6073</v>
      </c>
      <c r="C344" s="64">
        <v>2366</v>
      </c>
      <c r="D344" s="64">
        <v>3707</v>
      </c>
      <c r="E344" s="61">
        <v>49.043999999999997</v>
      </c>
      <c r="F344" s="61">
        <v>63</v>
      </c>
      <c r="G344" s="61">
        <v>9</v>
      </c>
      <c r="H344" s="61">
        <v>156</v>
      </c>
      <c r="I344" s="61">
        <v>4</v>
      </c>
      <c r="J344" s="61">
        <v>28</v>
      </c>
      <c r="K344" s="61">
        <v>1.647</v>
      </c>
    </row>
    <row r="345" spans="1:11" x14ac:dyDescent="0.2">
      <c r="A345" s="61" t="s">
        <v>358</v>
      </c>
      <c r="B345" s="64">
        <v>2918</v>
      </c>
      <c r="C345" s="61">
        <v>486</v>
      </c>
      <c r="D345" s="64">
        <v>2432</v>
      </c>
      <c r="E345" s="64">
        <v>2271</v>
      </c>
      <c r="F345" s="61">
        <v>14</v>
      </c>
      <c r="G345" s="61">
        <v>8</v>
      </c>
      <c r="H345" s="61">
        <v>49</v>
      </c>
      <c r="I345" s="61">
        <v>1</v>
      </c>
      <c r="J345" s="61">
        <v>16</v>
      </c>
      <c r="K345" s="61">
        <v>73</v>
      </c>
    </row>
    <row r="346" spans="1:11" x14ac:dyDescent="0.2">
      <c r="A346" s="61" t="s">
        <v>359</v>
      </c>
      <c r="B346" s="64">
        <v>1177</v>
      </c>
      <c r="C346" s="61">
        <v>835</v>
      </c>
      <c r="D346" s="61">
        <v>342</v>
      </c>
      <c r="E346" s="61">
        <v>8.0530000000000008</v>
      </c>
      <c r="F346" s="61">
        <v>3</v>
      </c>
      <c r="G346" s="61">
        <v>1</v>
      </c>
      <c r="H346" s="61">
        <v>5</v>
      </c>
      <c r="I346" s="61">
        <v>0</v>
      </c>
      <c r="J346" s="61">
        <v>2</v>
      </c>
      <c r="K346" s="61">
        <v>0.65800000000000003</v>
      </c>
    </row>
    <row r="347" spans="1:11" x14ac:dyDescent="0.2">
      <c r="A347" s="61" t="s">
        <v>360</v>
      </c>
      <c r="B347" s="64">
        <v>7518</v>
      </c>
      <c r="C347" s="64">
        <v>1441</v>
      </c>
      <c r="D347" s="64">
        <v>6077</v>
      </c>
      <c r="E347" s="61">
        <v>41.098999999999997</v>
      </c>
      <c r="F347" s="61">
        <v>32</v>
      </c>
      <c r="G347" s="61">
        <v>8</v>
      </c>
      <c r="H347" s="61">
        <v>44</v>
      </c>
      <c r="I347" s="61">
        <v>0</v>
      </c>
      <c r="J347" s="61">
        <v>9</v>
      </c>
      <c r="K347" s="61">
        <v>1.34</v>
      </c>
    </row>
    <row r="348" spans="1:11" x14ac:dyDescent="0.2">
      <c r="A348" s="61" t="s">
        <v>361</v>
      </c>
      <c r="B348" s="64">
        <v>11252</v>
      </c>
      <c r="C348" s="64">
        <v>3775</v>
      </c>
      <c r="D348" s="64">
        <v>7477</v>
      </c>
      <c r="E348" s="61">
        <v>46.905999999999999</v>
      </c>
      <c r="F348" s="61">
        <v>62</v>
      </c>
      <c r="G348" s="61">
        <v>17</v>
      </c>
      <c r="H348" s="61">
        <v>150</v>
      </c>
      <c r="I348" s="61">
        <v>4</v>
      </c>
      <c r="J348" s="61">
        <v>28</v>
      </c>
      <c r="K348" s="61">
        <v>1.5229999999999999</v>
      </c>
    </row>
    <row r="349" spans="1:11" x14ac:dyDescent="0.2">
      <c r="A349" s="61" t="s">
        <v>362</v>
      </c>
      <c r="B349" s="64">
        <v>4133</v>
      </c>
      <c r="C349" s="64">
        <v>1736</v>
      </c>
      <c r="D349" s="64">
        <v>2397</v>
      </c>
      <c r="E349" s="61">
        <v>37.237000000000002</v>
      </c>
      <c r="F349" s="61">
        <v>8</v>
      </c>
      <c r="G349" s="61">
        <v>7</v>
      </c>
      <c r="H349" s="61">
        <v>49</v>
      </c>
      <c r="I349" s="61">
        <v>8</v>
      </c>
      <c r="J349" s="61">
        <v>17</v>
      </c>
      <c r="K349" s="61">
        <v>1.881</v>
      </c>
    </row>
    <row r="350" spans="1:11" x14ac:dyDescent="0.2">
      <c r="A350" s="61" t="s">
        <v>363</v>
      </c>
      <c r="B350" s="61">
        <v>0</v>
      </c>
      <c r="C350" s="61">
        <v>0</v>
      </c>
      <c r="D350" s="61">
        <v>0</v>
      </c>
      <c r="E350" s="61">
        <v>0</v>
      </c>
      <c r="F350" s="61">
        <v>0</v>
      </c>
      <c r="G350" s="61">
        <v>0</v>
      </c>
      <c r="H350" s="61">
        <v>0</v>
      </c>
      <c r="I350" s="61">
        <v>0</v>
      </c>
      <c r="J350" s="61">
        <v>0</v>
      </c>
      <c r="K350" s="61">
        <v>0</v>
      </c>
    </row>
    <row r="351" spans="1:11" x14ac:dyDescent="0.2">
      <c r="A351" s="61" t="s">
        <v>364</v>
      </c>
      <c r="B351" s="64">
        <v>8043</v>
      </c>
      <c r="C351" s="64">
        <v>3951</v>
      </c>
      <c r="D351" s="64">
        <v>4092</v>
      </c>
      <c r="E351" s="61">
        <v>27.167000000000002</v>
      </c>
      <c r="F351" s="61">
        <v>18</v>
      </c>
      <c r="G351" s="61">
        <v>32</v>
      </c>
      <c r="H351" s="61">
        <v>74</v>
      </c>
      <c r="I351" s="61">
        <v>2</v>
      </c>
      <c r="J351" s="61">
        <v>31</v>
      </c>
      <c r="K351" s="61">
        <v>1.3480000000000001</v>
      </c>
    </row>
    <row r="352" spans="1:11" x14ac:dyDescent="0.2">
      <c r="A352" s="61" t="s">
        <v>365</v>
      </c>
      <c r="B352" s="61">
        <v>30</v>
      </c>
      <c r="C352" s="61">
        <v>4</v>
      </c>
      <c r="D352" s="61">
        <v>26</v>
      </c>
      <c r="E352" s="61">
        <v>4.3330000000000002</v>
      </c>
      <c r="F352" s="61">
        <v>0</v>
      </c>
      <c r="G352" s="61">
        <v>0</v>
      </c>
      <c r="H352" s="61">
        <v>0</v>
      </c>
      <c r="I352" s="61">
        <v>0</v>
      </c>
      <c r="J352" s="61">
        <v>0</v>
      </c>
      <c r="K352" s="61">
        <v>0</v>
      </c>
    </row>
    <row r="353" spans="1:11" x14ac:dyDescent="0.2">
      <c r="A353" s="61" t="s">
        <v>366</v>
      </c>
      <c r="B353" s="64">
        <v>1034</v>
      </c>
      <c r="C353" s="61">
        <v>224</v>
      </c>
      <c r="D353" s="61">
        <v>810</v>
      </c>
      <c r="E353" s="61">
        <v>11.788</v>
      </c>
      <c r="F353" s="61">
        <v>3</v>
      </c>
      <c r="G353" s="61">
        <v>7</v>
      </c>
      <c r="H353" s="61">
        <v>4</v>
      </c>
      <c r="I353" s="61">
        <v>1</v>
      </c>
      <c r="J353" s="61">
        <v>0</v>
      </c>
      <c r="K353" s="61">
        <v>0.25800000000000001</v>
      </c>
    </row>
    <row r="354" spans="1:11" x14ac:dyDescent="0.2">
      <c r="A354" s="61" t="s">
        <v>367</v>
      </c>
      <c r="B354" s="61">
        <v>258</v>
      </c>
      <c r="C354" s="61">
        <v>66</v>
      </c>
      <c r="D354" s="61">
        <v>192</v>
      </c>
      <c r="E354" s="61">
        <v>16</v>
      </c>
      <c r="F354" s="61">
        <v>0</v>
      </c>
      <c r="G354" s="61">
        <v>3</v>
      </c>
      <c r="H354" s="61">
        <v>0</v>
      </c>
      <c r="I354" s="61">
        <v>0</v>
      </c>
      <c r="J354" s="61">
        <v>0</v>
      </c>
      <c r="K354" s="61">
        <v>1.1819999999999999</v>
      </c>
    </row>
    <row r="355" spans="1:11" x14ac:dyDescent="0.2">
      <c r="A355" s="61" t="s">
        <v>368</v>
      </c>
      <c r="B355" s="64">
        <v>4838</v>
      </c>
      <c r="C355" s="61">
        <v>501</v>
      </c>
      <c r="D355" s="64">
        <v>4337</v>
      </c>
      <c r="E355" s="61">
        <v>29.466999999999999</v>
      </c>
      <c r="F355" s="61">
        <v>34</v>
      </c>
      <c r="G355" s="61">
        <v>7</v>
      </c>
      <c r="H355" s="61">
        <v>86</v>
      </c>
      <c r="I355" s="61">
        <v>1</v>
      </c>
      <c r="J355" s="61">
        <v>34</v>
      </c>
      <c r="K355" s="61">
        <v>1.0069999999999999</v>
      </c>
    </row>
    <row r="356" spans="1:11" x14ac:dyDescent="0.2">
      <c r="A356" s="61" t="s">
        <v>369</v>
      </c>
      <c r="B356" s="61">
        <v>20</v>
      </c>
      <c r="C356" s="61">
        <v>2</v>
      </c>
      <c r="D356" s="61">
        <v>18</v>
      </c>
      <c r="E356" s="61">
        <v>1.7</v>
      </c>
      <c r="F356" s="61">
        <v>0</v>
      </c>
      <c r="G356" s="61">
        <v>0</v>
      </c>
      <c r="H356" s="61">
        <v>0</v>
      </c>
      <c r="I356" s="61">
        <v>0</v>
      </c>
      <c r="J356" s="61">
        <v>0</v>
      </c>
      <c r="K356" s="61">
        <v>0.1</v>
      </c>
    </row>
    <row r="357" spans="1:11" x14ac:dyDescent="0.2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</row>
    <row r="358" spans="1:11" x14ac:dyDescent="0.2">
      <c r="A358" s="61" t="s">
        <v>86</v>
      </c>
      <c r="B358" s="64">
        <v>55768</v>
      </c>
      <c r="C358" s="64">
        <v>16882</v>
      </c>
      <c r="D358" s="64">
        <v>38886</v>
      </c>
      <c r="E358" s="64">
        <v>36214</v>
      </c>
      <c r="F358" s="61">
        <v>297</v>
      </c>
      <c r="G358" s="61">
        <v>118</v>
      </c>
      <c r="H358" s="61">
        <v>712</v>
      </c>
      <c r="I358" s="61">
        <v>27</v>
      </c>
      <c r="J358" s="61">
        <v>187</v>
      </c>
      <c r="K358" s="64">
        <v>1331</v>
      </c>
    </row>
    <row r="360" spans="1:11" x14ac:dyDescent="0.2">
      <c r="A360" s="61" t="s">
        <v>87</v>
      </c>
      <c r="B360" s="63"/>
      <c r="C360" s="63"/>
      <c r="D360" s="63"/>
      <c r="E360" s="63"/>
      <c r="F360" s="63"/>
      <c r="G360" s="63"/>
      <c r="H360" s="63"/>
      <c r="I360" s="63"/>
      <c r="J360" s="63"/>
      <c r="K360" s="63"/>
    </row>
    <row r="361" spans="1:11" x14ac:dyDescent="0.2">
      <c r="A361" s="61" t="s">
        <v>671</v>
      </c>
      <c r="B361" s="64">
        <v>12448</v>
      </c>
      <c r="C361" s="64">
        <v>2807</v>
      </c>
      <c r="D361" s="64">
        <v>9641</v>
      </c>
      <c r="E361" s="65">
        <v>31551.69</v>
      </c>
      <c r="F361" s="61">
        <v>42</v>
      </c>
      <c r="G361" s="61">
        <v>58</v>
      </c>
      <c r="H361" s="61">
        <v>57</v>
      </c>
      <c r="I361" s="61">
        <v>6</v>
      </c>
      <c r="J361" s="61">
        <v>54</v>
      </c>
      <c r="K361" s="65">
        <v>1802.404</v>
      </c>
    </row>
    <row r="362" spans="1:11" x14ac:dyDescent="0.2">
      <c r="A362" s="61" t="s">
        <v>370</v>
      </c>
      <c r="B362" s="64">
        <v>5445</v>
      </c>
      <c r="C362" s="64">
        <v>1405</v>
      </c>
      <c r="D362" s="64">
        <v>4040</v>
      </c>
      <c r="E362" s="61">
        <v>44.889000000000003</v>
      </c>
      <c r="F362" s="61">
        <v>33</v>
      </c>
      <c r="G362" s="61">
        <v>38</v>
      </c>
      <c r="H362" s="61">
        <v>24</v>
      </c>
      <c r="I362" s="61">
        <v>9</v>
      </c>
      <c r="J362" s="61">
        <v>24</v>
      </c>
      <c r="K362" s="61">
        <v>3.407</v>
      </c>
    </row>
    <row r="363" spans="1:11" x14ac:dyDescent="0.2">
      <c r="A363" s="61" t="s">
        <v>371</v>
      </c>
      <c r="B363" s="64">
        <v>6438</v>
      </c>
      <c r="C363" s="64">
        <v>1968</v>
      </c>
      <c r="D363" s="64">
        <v>4470</v>
      </c>
      <c r="E363" s="61">
        <v>33.317</v>
      </c>
      <c r="F363" s="61">
        <v>18</v>
      </c>
      <c r="G363" s="61">
        <v>19</v>
      </c>
      <c r="H363" s="61">
        <v>61</v>
      </c>
      <c r="I363" s="61">
        <v>2</v>
      </c>
      <c r="J363" s="61">
        <v>46</v>
      </c>
      <c r="K363" s="61">
        <v>1.837</v>
      </c>
    </row>
    <row r="364" spans="1:11" x14ac:dyDescent="0.2">
      <c r="A364" s="61" t="s">
        <v>372</v>
      </c>
      <c r="B364" s="61">
        <v>235</v>
      </c>
      <c r="C364" s="61">
        <v>20</v>
      </c>
      <c r="D364" s="61">
        <v>215</v>
      </c>
      <c r="E364" s="61">
        <v>40</v>
      </c>
      <c r="F364" s="61">
        <v>3</v>
      </c>
      <c r="G364" s="61">
        <v>1</v>
      </c>
      <c r="H364" s="61">
        <v>1</v>
      </c>
      <c r="I364" s="61">
        <v>0</v>
      </c>
      <c r="J364" s="61">
        <v>2</v>
      </c>
      <c r="K364" s="61">
        <v>1.6</v>
      </c>
    </row>
    <row r="365" spans="1:11" x14ac:dyDescent="0.2">
      <c r="A365" s="61" t="s">
        <v>373</v>
      </c>
      <c r="B365" s="61">
        <v>662</v>
      </c>
      <c r="C365" s="61">
        <v>401</v>
      </c>
      <c r="D365" s="61">
        <v>261</v>
      </c>
      <c r="E365" s="61">
        <v>12.3</v>
      </c>
      <c r="F365" s="61">
        <v>0</v>
      </c>
      <c r="G365" s="61">
        <v>1</v>
      </c>
      <c r="H365" s="61">
        <v>3</v>
      </c>
      <c r="I365" s="61">
        <v>1</v>
      </c>
      <c r="J365" s="61">
        <v>0</v>
      </c>
      <c r="K365" s="61">
        <v>0.5</v>
      </c>
    </row>
    <row r="366" spans="1:11" x14ac:dyDescent="0.2">
      <c r="A366" s="61" t="s">
        <v>374</v>
      </c>
      <c r="B366" s="64">
        <v>9974</v>
      </c>
      <c r="C366" s="64">
        <v>3539</v>
      </c>
      <c r="D366" s="64">
        <v>6435</v>
      </c>
      <c r="E366" s="61">
        <v>28.867999999999999</v>
      </c>
      <c r="F366" s="61">
        <v>32</v>
      </c>
      <c r="G366" s="61">
        <v>22</v>
      </c>
      <c r="H366" s="61">
        <v>112</v>
      </c>
      <c r="I366" s="61">
        <v>3</v>
      </c>
      <c r="J366" s="61">
        <v>54</v>
      </c>
      <c r="K366" s="61">
        <v>1.583</v>
      </c>
    </row>
    <row r="367" spans="1:11" x14ac:dyDescent="0.2">
      <c r="A367" s="61" t="s">
        <v>375</v>
      </c>
      <c r="B367" s="61">
        <v>259</v>
      </c>
      <c r="C367" s="61">
        <v>24</v>
      </c>
      <c r="D367" s="61">
        <v>235</v>
      </c>
      <c r="E367" s="61">
        <v>55.75</v>
      </c>
      <c r="F367" s="61">
        <v>1</v>
      </c>
      <c r="G367" s="61">
        <v>1</v>
      </c>
      <c r="H367" s="61">
        <v>4</v>
      </c>
      <c r="I367" s="61">
        <v>0</v>
      </c>
      <c r="J367" s="61">
        <v>3</v>
      </c>
      <c r="K367" s="61">
        <v>0.75</v>
      </c>
    </row>
    <row r="368" spans="1:11" x14ac:dyDescent="0.2">
      <c r="A368" s="61" t="s">
        <v>376</v>
      </c>
      <c r="B368" s="64">
        <v>1397</v>
      </c>
      <c r="C368" s="61">
        <v>330</v>
      </c>
      <c r="D368" s="64">
        <v>1067</v>
      </c>
      <c r="E368" s="61">
        <v>17.126999999999999</v>
      </c>
      <c r="F368" s="61">
        <v>19</v>
      </c>
      <c r="G368" s="61">
        <v>20</v>
      </c>
      <c r="H368" s="61">
        <v>6</v>
      </c>
      <c r="I368" s="61">
        <v>0</v>
      </c>
      <c r="J368" s="61">
        <v>12</v>
      </c>
      <c r="K368" s="61">
        <v>1.236</v>
      </c>
    </row>
    <row r="369" spans="1:11" x14ac:dyDescent="0.2">
      <c r="A369" s="61" t="s">
        <v>377</v>
      </c>
      <c r="B369" s="64">
        <v>10452</v>
      </c>
      <c r="C369" s="64">
        <v>4251</v>
      </c>
      <c r="D369" s="64">
        <v>6201</v>
      </c>
      <c r="E369" s="61">
        <v>21.844000000000001</v>
      </c>
      <c r="F369" s="61">
        <v>62</v>
      </c>
      <c r="G369" s="61">
        <v>82</v>
      </c>
      <c r="H369" s="61">
        <v>51</v>
      </c>
      <c r="I369" s="61">
        <v>10</v>
      </c>
      <c r="J369" s="61">
        <v>39</v>
      </c>
      <c r="K369" s="61">
        <v>1.335</v>
      </c>
    </row>
    <row r="370" spans="1:11" x14ac:dyDescent="0.2">
      <c r="A370" s="61" t="s">
        <v>378</v>
      </c>
      <c r="B370" s="64">
        <v>3538</v>
      </c>
      <c r="C370" s="64">
        <v>1375</v>
      </c>
      <c r="D370" s="64">
        <v>2163</v>
      </c>
      <c r="E370" s="61">
        <v>20.213999999999999</v>
      </c>
      <c r="F370" s="61">
        <v>12</v>
      </c>
      <c r="G370" s="61">
        <v>10</v>
      </c>
      <c r="H370" s="61">
        <v>11</v>
      </c>
      <c r="I370" s="61">
        <v>0</v>
      </c>
      <c r="J370" s="61">
        <v>17</v>
      </c>
      <c r="K370" s="61">
        <v>1.347</v>
      </c>
    </row>
    <row r="371" spans="1:11" x14ac:dyDescent="0.2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</row>
    <row r="372" spans="1:11" x14ac:dyDescent="0.2">
      <c r="A372" s="61" t="s">
        <v>87</v>
      </c>
      <c r="B372" s="64">
        <v>50848</v>
      </c>
      <c r="C372" s="64">
        <v>16120</v>
      </c>
      <c r="D372" s="64">
        <v>34728</v>
      </c>
      <c r="E372" s="64">
        <v>31826</v>
      </c>
      <c r="F372" s="61">
        <v>222</v>
      </c>
      <c r="G372" s="61">
        <v>252</v>
      </c>
      <c r="H372" s="61">
        <v>330</v>
      </c>
      <c r="I372" s="61">
        <v>31</v>
      </c>
      <c r="J372" s="61">
        <v>251</v>
      </c>
      <c r="K372" s="64">
        <v>1816</v>
      </c>
    </row>
    <row r="374" spans="1:11" x14ac:dyDescent="0.2">
      <c r="A374" s="61" t="s">
        <v>88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63"/>
    </row>
    <row r="375" spans="1:11" x14ac:dyDescent="0.2">
      <c r="A375" s="61" t="s">
        <v>671</v>
      </c>
      <c r="B375" s="64">
        <v>2714</v>
      </c>
      <c r="C375" s="64">
        <v>1404</v>
      </c>
      <c r="D375" s="64">
        <v>1310</v>
      </c>
      <c r="E375" s="65">
        <v>4265.4610000000002</v>
      </c>
      <c r="F375" s="61">
        <v>9</v>
      </c>
      <c r="G375" s="61">
        <v>14</v>
      </c>
      <c r="H375" s="61">
        <v>18</v>
      </c>
      <c r="I375" s="61">
        <v>1</v>
      </c>
      <c r="J375" s="61">
        <v>8</v>
      </c>
      <c r="K375" s="61">
        <v>285.27800000000002</v>
      </c>
    </row>
    <row r="376" spans="1:11" x14ac:dyDescent="0.2">
      <c r="A376" s="61" t="s">
        <v>379</v>
      </c>
      <c r="B376" s="64">
        <v>2644</v>
      </c>
      <c r="C376" s="61">
        <v>658</v>
      </c>
      <c r="D376" s="64">
        <v>1986</v>
      </c>
      <c r="E376" s="61">
        <v>12.878</v>
      </c>
      <c r="F376" s="61">
        <v>9</v>
      </c>
      <c r="G376" s="61">
        <v>21</v>
      </c>
      <c r="H376" s="61">
        <v>26</v>
      </c>
      <c r="I376" s="61">
        <v>4</v>
      </c>
      <c r="J376" s="61">
        <v>26</v>
      </c>
      <c r="K376" s="61">
        <v>0.79100000000000004</v>
      </c>
    </row>
    <row r="377" spans="1:11" x14ac:dyDescent="0.2">
      <c r="A377" s="61" t="s">
        <v>380</v>
      </c>
      <c r="B377" s="64">
        <v>1896</v>
      </c>
      <c r="C377" s="61">
        <v>590</v>
      </c>
      <c r="D377" s="64">
        <v>1306</v>
      </c>
      <c r="E377" s="61">
        <v>26.356000000000002</v>
      </c>
      <c r="F377" s="61">
        <v>7</v>
      </c>
      <c r="G377" s="61">
        <v>10</v>
      </c>
      <c r="H377" s="61">
        <v>15</v>
      </c>
      <c r="I377" s="61">
        <v>3</v>
      </c>
      <c r="J377" s="61">
        <v>11</v>
      </c>
      <c r="K377" s="61">
        <v>1.6439999999999999</v>
      </c>
    </row>
    <row r="378" spans="1:11" x14ac:dyDescent="0.2">
      <c r="A378" s="61" t="s">
        <v>381</v>
      </c>
      <c r="B378" s="61">
        <v>204</v>
      </c>
      <c r="C378" s="61">
        <v>17</v>
      </c>
      <c r="D378" s="61">
        <v>187</v>
      </c>
      <c r="E378" s="61">
        <v>3.306</v>
      </c>
      <c r="F378" s="61">
        <v>6</v>
      </c>
      <c r="G378" s="61">
        <v>1</v>
      </c>
      <c r="H378" s="61">
        <v>4</v>
      </c>
      <c r="I378" s="61">
        <v>0</v>
      </c>
      <c r="J378" s="61">
        <v>0</v>
      </c>
      <c r="K378" s="61">
        <v>0.28599999999999998</v>
      </c>
    </row>
    <row r="379" spans="1:11" x14ac:dyDescent="0.2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</row>
    <row r="380" spans="1:11" x14ac:dyDescent="0.2">
      <c r="A380" s="61" t="s">
        <v>88</v>
      </c>
      <c r="B380" s="64">
        <v>7458</v>
      </c>
      <c r="C380" s="64">
        <v>2669</v>
      </c>
      <c r="D380" s="64">
        <v>4789</v>
      </c>
      <c r="E380" s="64">
        <v>4308</v>
      </c>
      <c r="F380" s="61">
        <v>31</v>
      </c>
      <c r="G380" s="61">
        <v>46</v>
      </c>
      <c r="H380" s="61">
        <v>63</v>
      </c>
      <c r="I380" s="61">
        <v>8</v>
      </c>
      <c r="J380" s="61">
        <v>45</v>
      </c>
      <c r="K380" s="61">
        <v>288</v>
      </c>
    </row>
    <row r="382" spans="1:11" x14ac:dyDescent="0.2">
      <c r="A382" s="61" t="s">
        <v>89</v>
      </c>
      <c r="B382" s="63"/>
      <c r="C382" s="63"/>
      <c r="D382" s="63"/>
      <c r="E382" s="63"/>
      <c r="F382" s="63"/>
      <c r="G382" s="63"/>
      <c r="H382" s="63"/>
      <c r="I382" s="63"/>
      <c r="J382" s="63"/>
      <c r="K382" s="63"/>
    </row>
    <row r="383" spans="1:11" x14ac:dyDescent="0.2">
      <c r="A383" s="61" t="s">
        <v>671</v>
      </c>
      <c r="B383" s="64">
        <v>5769</v>
      </c>
      <c r="C383" s="61">
        <v>651</v>
      </c>
      <c r="D383" s="64">
        <v>5118</v>
      </c>
      <c r="E383" s="65">
        <v>13530.427</v>
      </c>
      <c r="F383" s="61">
        <v>17</v>
      </c>
      <c r="G383" s="61">
        <v>15</v>
      </c>
      <c r="H383" s="61">
        <v>52</v>
      </c>
      <c r="I383" s="61">
        <v>2</v>
      </c>
      <c r="J383" s="61">
        <v>29</v>
      </c>
      <c r="K383" s="61">
        <v>489.92099999999999</v>
      </c>
    </row>
    <row r="384" spans="1:11" x14ac:dyDescent="0.2">
      <c r="A384" s="61" t="s">
        <v>382</v>
      </c>
      <c r="B384" s="64">
        <v>7007</v>
      </c>
      <c r="C384" s="61">
        <v>767</v>
      </c>
      <c r="D384" s="64">
        <v>6240</v>
      </c>
      <c r="E384" s="61">
        <v>21.474</v>
      </c>
      <c r="F384" s="61">
        <v>47</v>
      </c>
      <c r="G384" s="61">
        <v>15</v>
      </c>
      <c r="H384" s="61">
        <v>159</v>
      </c>
      <c r="I384" s="61">
        <v>4</v>
      </c>
      <c r="J384" s="61">
        <v>38</v>
      </c>
      <c r="K384" s="61">
        <v>0.82799999999999996</v>
      </c>
    </row>
    <row r="385" spans="1:11" x14ac:dyDescent="0.2">
      <c r="A385" s="61" t="s">
        <v>358</v>
      </c>
      <c r="B385" s="64">
        <v>1067</v>
      </c>
      <c r="C385" s="61">
        <v>177</v>
      </c>
      <c r="D385" s="61">
        <v>890</v>
      </c>
      <c r="E385" s="61">
        <v>820</v>
      </c>
      <c r="F385" s="61">
        <v>6</v>
      </c>
      <c r="G385" s="61">
        <v>2</v>
      </c>
      <c r="H385" s="61">
        <v>14</v>
      </c>
      <c r="I385" s="61">
        <v>0</v>
      </c>
      <c r="J385" s="61">
        <v>8</v>
      </c>
      <c r="K385" s="61">
        <v>40</v>
      </c>
    </row>
    <row r="386" spans="1:11" x14ac:dyDescent="0.2">
      <c r="A386" s="61" t="s">
        <v>383</v>
      </c>
      <c r="B386" s="61">
        <v>7</v>
      </c>
      <c r="C386" s="61">
        <v>0</v>
      </c>
      <c r="D386" s="61">
        <v>7</v>
      </c>
      <c r="E386" s="61">
        <v>1.2</v>
      </c>
      <c r="F386" s="61">
        <v>0</v>
      </c>
      <c r="G386" s="61">
        <v>0</v>
      </c>
      <c r="H386" s="61">
        <v>1</v>
      </c>
      <c r="I386" s="61">
        <v>0</v>
      </c>
      <c r="J386" s="61">
        <v>0</v>
      </c>
      <c r="K386" s="61">
        <v>0</v>
      </c>
    </row>
    <row r="387" spans="1:11" x14ac:dyDescent="0.2">
      <c r="A387" s="61" t="s">
        <v>384</v>
      </c>
      <c r="B387" s="61">
        <v>127</v>
      </c>
      <c r="C387" s="61">
        <v>9</v>
      </c>
      <c r="D387" s="61">
        <v>118</v>
      </c>
      <c r="E387" s="61">
        <v>15.856999999999999</v>
      </c>
      <c r="F387" s="61">
        <v>1</v>
      </c>
      <c r="G387" s="61">
        <v>0</v>
      </c>
      <c r="H387" s="61">
        <v>0</v>
      </c>
      <c r="I387" s="61">
        <v>0</v>
      </c>
      <c r="J387" s="61">
        <v>0</v>
      </c>
      <c r="K387" s="61">
        <v>0.85699999999999998</v>
      </c>
    </row>
    <row r="388" spans="1:11" x14ac:dyDescent="0.2">
      <c r="A388" s="61" t="s">
        <v>385</v>
      </c>
      <c r="B388" s="64">
        <v>3096</v>
      </c>
      <c r="C388" s="61">
        <v>261</v>
      </c>
      <c r="D388" s="64">
        <v>2835</v>
      </c>
      <c r="E388" s="61">
        <v>32.427</v>
      </c>
      <c r="F388" s="61">
        <v>22</v>
      </c>
      <c r="G388" s="61">
        <v>4</v>
      </c>
      <c r="H388" s="61">
        <v>39</v>
      </c>
      <c r="I388" s="61">
        <v>1</v>
      </c>
      <c r="J388" s="61">
        <v>2</v>
      </c>
      <c r="K388" s="61">
        <v>1.3169999999999999</v>
      </c>
    </row>
    <row r="389" spans="1:11" x14ac:dyDescent="0.2">
      <c r="A389" s="61" t="s">
        <v>386</v>
      </c>
      <c r="B389" s="61">
        <v>292</v>
      </c>
      <c r="C389" s="61">
        <v>28</v>
      </c>
      <c r="D389" s="61">
        <v>264</v>
      </c>
      <c r="E389" s="61">
        <v>17.614999999999998</v>
      </c>
      <c r="F389" s="61">
        <v>1</v>
      </c>
      <c r="G389" s="61">
        <v>0</v>
      </c>
      <c r="H389" s="61">
        <v>15</v>
      </c>
      <c r="I389" s="61">
        <v>0</v>
      </c>
      <c r="J389" s="61">
        <v>5</v>
      </c>
      <c r="K389" s="61">
        <v>1.077</v>
      </c>
    </row>
    <row r="390" spans="1:11" x14ac:dyDescent="0.2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</row>
    <row r="391" spans="1:11" x14ac:dyDescent="0.2">
      <c r="A391" s="61" t="s">
        <v>89</v>
      </c>
      <c r="B391" s="64">
        <v>17365</v>
      </c>
      <c r="C391" s="64">
        <v>1893</v>
      </c>
      <c r="D391" s="64">
        <v>15472</v>
      </c>
      <c r="E391" s="64">
        <v>14439</v>
      </c>
      <c r="F391" s="61">
        <v>94</v>
      </c>
      <c r="G391" s="61">
        <v>36</v>
      </c>
      <c r="H391" s="61">
        <v>280</v>
      </c>
      <c r="I391" s="61">
        <v>7</v>
      </c>
      <c r="J391" s="61">
        <v>82</v>
      </c>
      <c r="K391" s="61">
        <v>534</v>
      </c>
    </row>
    <row r="393" spans="1:11" x14ac:dyDescent="0.2">
      <c r="A393" s="61" t="s">
        <v>90</v>
      </c>
      <c r="B393" s="63"/>
      <c r="C393" s="63"/>
      <c r="D393" s="63"/>
      <c r="E393" s="63"/>
      <c r="F393" s="63"/>
      <c r="G393" s="63"/>
      <c r="H393" s="63"/>
      <c r="I393" s="63"/>
      <c r="J393" s="63"/>
      <c r="K393" s="63"/>
    </row>
    <row r="394" spans="1:11" x14ac:dyDescent="0.2">
      <c r="A394" s="61" t="s">
        <v>671</v>
      </c>
      <c r="B394" s="64">
        <v>14567</v>
      </c>
      <c r="C394" s="64">
        <v>2849</v>
      </c>
      <c r="D394" s="64">
        <v>11718</v>
      </c>
      <c r="E394" s="65">
        <v>23617.07</v>
      </c>
      <c r="F394" s="61">
        <v>88</v>
      </c>
      <c r="G394" s="61">
        <v>29</v>
      </c>
      <c r="H394" s="61">
        <v>143</v>
      </c>
      <c r="I394" s="61">
        <v>3</v>
      </c>
      <c r="J394" s="61">
        <v>77</v>
      </c>
      <c r="K394" s="65">
        <v>1053.7349999999999</v>
      </c>
    </row>
    <row r="395" spans="1:11" x14ac:dyDescent="0.2">
      <c r="A395" s="61" t="s">
        <v>387</v>
      </c>
      <c r="B395" s="61">
        <v>878</v>
      </c>
      <c r="C395" s="61">
        <v>36</v>
      </c>
      <c r="D395" s="61">
        <v>842</v>
      </c>
      <c r="E395" s="61">
        <v>21.324000000000002</v>
      </c>
      <c r="F395" s="61">
        <v>2</v>
      </c>
      <c r="G395" s="61">
        <v>0</v>
      </c>
      <c r="H395" s="61">
        <v>4</v>
      </c>
      <c r="I395" s="61">
        <v>1</v>
      </c>
      <c r="J395" s="61">
        <v>4</v>
      </c>
      <c r="K395" s="61">
        <v>1.135</v>
      </c>
    </row>
    <row r="396" spans="1:11" x14ac:dyDescent="0.2">
      <c r="A396" s="61" t="s">
        <v>388</v>
      </c>
      <c r="B396" s="64">
        <v>5080</v>
      </c>
      <c r="C396" s="61">
        <v>556</v>
      </c>
      <c r="D396" s="64">
        <v>4524</v>
      </c>
      <c r="E396" s="61">
        <v>29.596</v>
      </c>
      <c r="F396" s="61">
        <v>34</v>
      </c>
      <c r="G396" s="61">
        <v>6</v>
      </c>
      <c r="H396" s="61">
        <v>82</v>
      </c>
      <c r="I396" s="61">
        <v>3</v>
      </c>
      <c r="J396" s="61">
        <v>23</v>
      </c>
      <c r="K396" s="61">
        <v>1.44</v>
      </c>
    </row>
    <row r="397" spans="1:11" x14ac:dyDescent="0.2">
      <c r="A397" s="61" t="s">
        <v>389</v>
      </c>
      <c r="B397" s="61">
        <v>651</v>
      </c>
      <c r="C397" s="61">
        <v>72</v>
      </c>
      <c r="D397" s="61">
        <v>579</v>
      </c>
      <c r="E397" s="61">
        <v>33.438000000000002</v>
      </c>
      <c r="F397" s="61">
        <v>9</v>
      </c>
      <c r="G397" s="61">
        <v>2</v>
      </c>
      <c r="H397" s="61">
        <v>1</v>
      </c>
      <c r="I397" s="61">
        <v>4</v>
      </c>
      <c r="J397" s="61">
        <v>13</v>
      </c>
      <c r="K397" s="61">
        <v>0.93799999999999994</v>
      </c>
    </row>
    <row r="398" spans="1:11" x14ac:dyDescent="0.2">
      <c r="A398" s="61" t="s">
        <v>390</v>
      </c>
      <c r="B398" s="64">
        <v>1067</v>
      </c>
      <c r="C398" s="61">
        <v>184</v>
      </c>
      <c r="D398" s="61">
        <v>883</v>
      </c>
      <c r="E398" s="61">
        <v>26.225999999999999</v>
      </c>
      <c r="F398" s="61">
        <v>19</v>
      </c>
      <c r="G398" s="61">
        <v>1</v>
      </c>
      <c r="H398" s="61">
        <v>3</v>
      </c>
      <c r="I398" s="61">
        <v>4</v>
      </c>
      <c r="J398" s="61">
        <v>6</v>
      </c>
      <c r="K398" s="61">
        <v>1.194</v>
      </c>
    </row>
    <row r="399" spans="1:11" x14ac:dyDescent="0.2">
      <c r="A399" s="61" t="s">
        <v>391</v>
      </c>
      <c r="B399" s="64">
        <v>2915</v>
      </c>
      <c r="C399" s="61">
        <v>190</v>
      </c>
      <c r="D399" s="64">
        <v>2725</v>
      </c>
      <c r="E399" s="61">
        <v>20.384</v>
      </c>
      <c r="F399" s="61">
        <v>6</v>
      </c>
      <c r="G399" s="61">
        <v>12</v>
      </c>
      <c r="H399" s="61">
        <v>51</v>
      </c>
      <c r="I399" s="61">
        <v>0</v>
      </c>
      <c r="J399" s="61">
        <v>7</v>
      </c>
      <c r="K399" s="61">
        <v>0.80800000000000005</v>
      </c>
    </row>
    <row r="400" spans="1:11" x14ac:dyDescent="0.2">
      <c r="A400" s="61" t="s">
        <v>392</v>
      </c>
      <c r="B400" s="61">
        <v>74</v>
      </c>
      <c r="C400" s="61">
        <v>5</v>
      </c>
      <c r="D400" s="61">
        <v>69</v>
      </c>
      <c r="E400" s="61">
        <v>5.6669999999999998</v>
      </c>
      <c r="F400" s="61">
        <v>0</v>
      </c>
      <c r="G400" s="61">
        <v>0</v>
      </c>
      <c r="H400" s="61">
        <v>0</v>
      </c>
      <c r="I400" s="61">
        <v>0</v>
      </c>
      <c r="J400" s="61">
        <v>0</v>
      </c>
      <c r="K400" s="61">
        <v>8.3000000000000004E-2</v>
      </c>
    </row>
    <row r="401" spans="1:11" x14ac:dyDescent="0.2">
      <c r="A401" s="61" t="s">
        <v>393</v>
      </c>
      <c r="B401" s="64">
        <v>1369</v>
      </c>
      <c r="C401" s="61">
        <v>179</v>
      </c>
      <c r="D401" s="64">
        <v>1190</v>
      </c>
      <c r="E401" s="61">
        <v>16.692</v>
      </c>
      <c r="F401" s="61">
        <v>7</v>
      </c>
      <c r="G401" s="61">
        <v>5</v>
      </c>
      <c r="H401" s="61">
        <v>44</v>
      </c>
      <c r="I401" s="61">
        <v>3</v>
      </c>
      <c r="J401" s="61">
        <v>10</v>
      </c>
      <c r="K401" s="61">
        <v>0.55400000000000005</v>
      </c>
    </row>
    <row r="402" spans="1:11" x14ac:dyDescent="0.2">
      <c r="A402" s="61" t="s">
        <v>394</v>
      </c>
      <c r="B402" s="61">
        <v>74</v>
      </c>
      <c r="C402" s="61">
        <v>4</v>
      </c>
      <c r="D402" s="61">
        <v>70</v>
      </c>
      <c r="E402" s="61">
        <v>6</v>
      </c>
      <c r="F402" s="61">
        <v>0</v>
      </c>
      <c r="G402" s="61">
        <v>3</v>
      </c>
      <c r="H402" s="61">
        <v>5</v>
      </c>
      <c r="I402" s="61">
        <v>0</v>
      </c>
      <c r="J402" s="61">
        <v>0</v>
      </c>
      <c r="K402" s="61">
        <v>0.88900000000000001</v>
      </c>
    </row>
    <row r="403" spans="1:11" x14ac:dyDescent="0.2">
      <c r="A403" s="61" t="s">
        <v>395</v>
      </c>
      <c r="B403" s="64">
        <v>4412</v>
      </c>
      <c r="C403" s="64">
        <v>1267</v>
      </c>
      <c r="D403" s="64">
        <v>3145</v>
      </c>
      <c r="E403" s="61">
        <v>25.603999999999999</v>
      </c>
      <c r="F403" s="61">
        <v>71</v>
      </c>
      <c r="G403" s="61">
        <v>10</v>
      </c>
      <c r="H403" s="61">
        <v>74</v>
      </c>
      <c r="I403" s="61">
        <v>2</v>
      </c>
      <c r="J403" s="61">
        <v>10</v>
      </c>
      <c r="K403" s="61">
        <v>1.2250000000000001</v>
      </c>
    </row>
    <row r="404" spans="1:11" x14ac:dyDescent="0.2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</row>
    <row r="405" spans="1:11" x14ac:dyDescent="0.2">
      <c r="A405" s="61" t="s">
        <v>90</v>
      </c>
      <c r="B405" s="64">
        <v>31087</v>
      </c>
      <c r="C405" s="64">
        <v>5342</v>
      </c>
      <c r="D405" s="64">
        <v>25745</v>
      </c>
      <c r="E405" s="64">
        <v>23802</v>
      </c>
      <c r="F405" s="61">
        <v>236</v>
      </c>
      <c r="G405" s="61">
        <v>68</v>
      </c>
      <c r="H405" s="61">
        <v>407</v>
      </c>
      <c r="I405" s="61">
        <v>20</v>
      </c>
      <c r="J405" s="61">
        <v>150</v>
      </c>
      <c r="K405" s="64">
        <v>1062</v>
      </c>
    </row>
    <row r="406" spans="1:11" x14ac:dyDescent="0.2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</row>
    <row r="407" spans="1:11" x14ac:dyDescent="0.2">
      <c r="A407" s="61" t="s">
        <v>91</v>
      </c>
      <c r="B407" s="64">
        <v>162526</v>
      </c>
      <c r="C407" s="64">
        <v>42906</v>
      </c>
      <c r="D407" s="64">
        <v>119620</v>
      </c>
      <c r="E407" s="64">
        <v>110589</v>
      </c>
      <c r="F407" s="61">
        <v>880</v>
      </c>
      <c r="G407" s="61">
        <v>520</v>
      </c>
      <c r="H407" s="64">
        <v>1792</v>
      </c>
      <c r="I407" s="61">
        <v>93</v>
      </c>
      <c r="J407" s="61">
        <v>715</v>
      </c>
      <c r="K407" s="64">
        <v>5031</v>
      </c>
    </row>
    <row r="408" spans="1:11" x14ac:dyDescent="0.2">
      <c r="A408" s="63"/>
      <c r="B408" s="67">
        <v>1.0009999999999999</v>
      </c>
      <c r="C408" s="67">
        <v>0.26419999999999999</v>
      </c>
      <c r="D408" s="67">
        <v>0.73670000000000002</v>
      </c>
      <c r="E408" s="67">
        <v>0.68110000000000004</v>
      </c>
      <c r="F408" s="67">
        <v>5.4000000000000003E-3</v>
      </c>
      <c r="G408" s="67">
        <v>3.2000000000000002E-3</v>
      </c>
      <c r="H408" s="67">
        <v>1.0999999999999999E-2</v>
      </c>
      <c r="I408" s="67">
        <v>5.9999999999999995E-4</v>
      </c>
      <c r="J408" s="67">
        <v>4.4000000000000003E-3</v>
      </c>
      <c r="K408" s="67">
        <v>3.1E-2</v>
      </c>
    </row>
    <row r="410" spans="1:11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</row>
    <row r="411" spans="1:11" x14ac:dyDescent="0.2">
      <c r="A411" s="71" t="s">
        <v>92</v>
      </c>
      <c r="B411" s="63"/>
      <c r="C411" s="63"/>
      <c r="D411" s="63"/>
      <c r="E411" s="63"/>
      <c r="F411" s="63"/>
      <c r="G411" s="63"/>
      <c r="H411" s="63"/>
      <c r="I411" s="63"/>
      <c r="J411" s="63"/>
      <c r="K411" s="63"/>
    </row>
    <row r="412" spans="1:11" x14ac:dyDescent="0.2">
      <c r="A412" s="61" t="s">
        <v>93</v>
      </c>
      <c r="B412" s="63"/>
      <c r="C412" s="63"/>
      <c r="D412" s="63"/>
      <c r="E412" s="63"/>
      <c r="F412" s="63"/>
      <c r="G412" s="63"/>
      <c r="H412" s="63"/>
      <c r="I412" s="63"/>
      <c r="J412" s="63"/>
      <c r="K412" s="63"/>
    </row>
    <row r="413" spans="1:11" x14ac:dyDescent="0.2">
      <c r="A413" s="61" t="s">
        <v>671</v>
      </c>
      <c r="B413" s="64">
        <v>13287</v>
      </c>
      <c r="C413" s="64">
        <v>2143</v>
      </c>
      <c r="D413" s="64">
        <v>11144</v>
      </c>
      <c r="E413" s="65">
        <v>93767.604999999996</v>
      </c>
      <c r="F413" s="61">
        <v>79</v>
      </c>
      <c r="G413" s="61">
        <v>101</v>
      </c>
      <c r="H413" s="61">
        <v>93</v>
      </c>
      <c r="I413" s="61">
        <v>5</v>
      </c>
      <c r="J413" s="61">
        <v>79</v>
      </c>
      <c r="K413" s="65">
        <v>5583.326</v>
      </c>
    </row>
    <row r="414" spans="1:11" x14ac:dyDescent="0.2">
      <c r="A414" s="61" t="s">
        <v>396</v>
      </c>
      <c r="B414" s="64">
        <v>20533</v>
      </c>
      <c r="C414" s="64">
        <v>4958</v>
      </c>
      <c r="D414" s="64">
        <v>15575</v>
      </c>
      <c r="E414" s="61">
        <v>48.459000000000003</v>
      </c>
      <c r="F414" s="61">
        <v>148</v>
      </c>
      <c r="G414" s="61">
        <v>164</v>
      </c>
      <c r="H414" s="61">
        <v>85</v>
      </c>
      <c r="I414" s="61">
        <v>13</v>
      </c>
      <c r="J414" s="61">
        <v>118</v>
      </c>
      <c r="K414" s="61">
        <v>3.0720000000000001</v>
      </c>
    </row>
    <row r="415" spans="1:11" x14ac:dyDescent="0.2">
      <c r="A415" s="61" t="s">
        <v>397</v>
      </c>
      <c r="B415" s="64">
        <v>8291</v>
      </c>
      <c r="C415" s="64">
        <v>1187</v>
      </c>
      <c r="D415" s="64">
        <v>7104</v>
      </c>
      <c r="E415" s="61">
        <v>38.006</v>
      </c>
      <c r="F415" s="61">
        <v>54</v>
      </c>
      <c r="G415" s="61">
        <v>44</v>
      </c>
      <c r="H415" s="61">
        <v>88</v>
      </c>
      <c r="I415" s="61">
        <v>8</v>
      </c>
      <c r="J415" s="61">
        <v>43</v>
      </c>
      <c r="K415" s="61">
        <v>2.3879999999999999</v>
      </c>
    </row>
    <row r="416" spans="1:11" x14ac:dyDescent="0.2">
      <c r="A416" s="61" t="s">
        <v>398</v>
      </c>
      <c r="B416" s="64">
        <v>65882</v>
      </c>
      <c r="C416" s="64">
        <v>10383</v>
      </c>
      <c r="D416" s="64">
        <v>55499</v>
      </c>
      <c r="E416" s="61">
        <v>30.363</v>
      </c>
      <c r="F416" s="61">
        <v>575</v>
      </c>
      <c r="G416" s="61">
        <v>401</v>
      </c>
      <c r="H416" s="64">
        <v>1015</v>
      </c>
      <c r="I416" s="61">
        <v>121</v>
      </c>
      <c r="J416" s="61">
        <v>407</v>
      </c>
      <c r="K416" s="61">
        <v>1.766</v>
      </c>
    </row>
    <row r="417" spans="1:11" x14ac:dyDescent="0.2">
      <c r="A417" s="61" t="s">
        <v>399</v>
      </c>
      <c r="B417" s="64">
        <v>6717</v>
      </c>
      <c r="C417" s="61">
        <v>911</v>
      </c>
      <c r="D417" s="64">
        <v>5806</v>
      </c>
      <c r="E417" s="61">
        <v>28.440999999999999</v>
      </c>
      <c r="F417" s="61">
        <v>26</v>
      </c>
      <c r="G417" s="61">
        <v>48</v>
      </c>
      <c r="H417" s="61">
        <v>53</v>
      </c>
      <c r="I417" s="61">
        <v>3</v>
      </c>
      <c r="J417" s="61">
        <v>56</v>
      </c>
      <c r="K417" s="61">
        <v>1.452</v>
      </c>
    </row>
    <row r="418" spans="1:11" x14ac:dyDescent="0.2">
      <c r="A418" s="61" t="s">
        <v>400</v>
      </c>
      <c r="B418" s="64">
        <v>9080</v>
      </c>
      <c r="C418" s="61">
        <v>643</v>
      </c>
      <c r="D418" s="64">
        <v>8437</v>
      </c>
      <c r="E418" s="61">
        <v>35.125999999999998</v>
      </c>
      <c r="F418" s="61">
        <v>28</v>
      </c>
      <c r="G418" s="61">
        <v>26</v>
      </c>
      <c r="H418" s="61">
        <v>103</v>
      </c>
      <c r="I418" s="61">
        <v>4</v>
      </c>
      <c r="J418" s="61">
        <v>35</v>
      </c>
      <c r="K418" s="61">
        <v>1.9950000000000001</v>
      </c>
    </row>
    <row r="419" spans="1:11" x14ac:dyDescent="0.2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</row>
    <row r="420" spans="1:11" x14ac:dyDescent="0.2">
      <c r="A420" s="61" t="s">
        <v>93</v>
      </c>
      <c r="B420" s="64">
        <v>123790</v>
      </c>
      <c r="C420" s="64">
        <v>20225</v>
      </c>
      <c r="D420" s="64">
        <v>103565</v>
      </c>
      <c r="E420" s="64">
        <v>93948</v>
      </c>
      <c r="F420" s="61">
        <v>910</v>
      </c>
      <c r="G420" s="61">
        <v>784</v>
      </c>
      <c r="H420" s="64">
        <v>1437</v>
      </c>
      <c r="I420" s="61">
        <v>154</v>
      </c>
      <c r="J420" s="61">
        <v>738</v>
      </c>
      <c r="K420" s="64">
        <v>5594</v>
      </c>
    </row>
    <row r="422" spans="1:11" x14ac:dyDescent="0.2">
      <c r="A422" s="61" t="s">
        <v>94</v>
      </c>
      <c r="B422" s="63"/>
      <c r="C422" s="63"/>
      <c r="D422" s="63"/>
      <c r="E422" s="63"/>
      <c r="F422" s="63"/>
      <c r="G422" s="63"/>
      <c r="H422" s="63"/>
      <c r="I422" s="63"/>
      <c r="J422" s="63"/>
      <c r="K422" s="63"/>
    </row>
    <row r="423" spans="1:11" x14ac:dyDescent="0.2">
      <c r="A423" s="61" t="s">
        <v>671</v>
      </c>
      <c r="B423" s="64">
        <v>19148</v>
      </c>
      <c r="C423" s="64">
        <v>3329</v>
      </c>
      <c r="D423" s="64">
        <v>15819</v>
      </c>
      <c r="E423" s="65">
        <v>31093.845000000001</v>
      </c>
      <c r="F423" s="61">
        <v>46</v>
      </c>
      <c r="G423" s="61">
        <v>122</v>
      </c>
      <c r="H423" s="61">
        <v>100</v>
      </c>
      <c r="I423" s="61">
        <v>11</v>
      </c>
      <c r="J423" s="61">
        <v>96</v>
      </c>
      <c r="K423" s="65">
        <v>1557.761</v>
      </c>
    </row>
    <row r="424" spans="1:11" x14ac:dyDescent="0.2">
      <c r="A424" s="61" t="s">
        <v>401</v>
      </c>
      <c r="B424" s="64">
        <v>20334</v>
      </c>
      <c r="C424" s="64">
        <v>4506</v>
      </c>
      <c r="D424" s="64">
        <v>15828</v>
      </c>
      <c r="E424" s="61">
        <v>27.670999999999999</v>
      </c>
      <c r="F424" s="61">
        <v>104</v>
      </c>
      <c r="G424" s="61">
        <v>133</v>
      </c>
      <c r="H424" s="61">
        <v>229</v>
      </c>
      <c r="I424" s="61">
        <v>14</v>
      </c>
      <c r="J424" s="61">
        <v>78</v>
      </c>
      <c r="K424" s="61">
        <v>1.1950000000000001</v>
      </c>
    </row>
    <row r="425" spans="1:11" x14ac:dyDescent="0.2">
      <c r="A425" s="61" t="s">
        <v>402</v>
      </c>
      <c r="B425" s="61">
        <v>487</v>
      </c>
      <c r="C425" s="61">
        <v>29</v>
      </c>
      <c r="D425" s="61">
        <v>458</v>
      </c>
      <c r="E425" s="61">
        <v>11.629</v>
      </c>
      <c r="F425" s="61">
        <v>0</v>
      </c>
      <c r="G425" s="61">
        <v>2</v>
      </c>
      <c r="H425" s="61">
        <v>2</v>
      </c>
      <c r="I425" s="61">
        <v>0</v>
      </c>
      <c r="J425" s="61">
        <v>2</v>
      </c>
      <c r="K425" s="61">
        <v>1.286</v>
      </c>
    </row>
    <row r="426" spans="1:11" x14ac:dyDescent="0.2">
      <c r="A426" s="61" t="s">
        <v>403</v>
      </c>
      <c r="B426" s="61">
        <v>585</v>
      </c>
      <c r="C426" s="61">
        <v>40</v>
      </c>
      <c r="D426" s="61">
        <v>545</v>
      </c>
      <c r="E426" s="61">
        <v>9.1959999999999997</v>
      </c>
      <c r="F426" s="61">
        <v>0</v>
      </c>
      <c r="G426" s="61">
        <v>3</v>
      </c>
      <c r="H426" s="61">
        <v>0</v>
      </c>
      <c r="I426" s="61">
        <v>0</v>
      </c>
      <c r="J426" s="61">
        <v>0</v>
      </c>
      <c r="K426" s="61">
        <v>0.48199999999999998</v>
      </c>
    </row>
    <row r="427" spans="1:11" x14ac:dyDescent="0.2">
      <c r="A427" s="61" t="s">
        <v>404</v>
      </c>
      <c r="B427" s="64">
        <v>2023</v>
      </c>
      <c r="C427" s="64">
        <v>1145</v>
      </c>
      <c r="D427" s="61">
        <v>878</v>
      </c>
      <c r="E427" s="61">
        <v>9.4589999999999996</v>
      </c>
      <c r="F427" s="61">
        <v>9</v>
      </c>
      <c r="G427" s="61">
        <v>5</v>
      </c>
      <c r="H427" s="61">
        <v>3</v>
      </c>
      <c r="I427" s="61">
        <v>1</v>
      </c>
      <c r="J427" s="61">
        <v>7</v>
      </c>
      <c r="K427" s="61">
        <v>0.57599999999999996</v>
      </c>
    </row>
    <row r="428" spans="1:11" x14ac:dyDescent="0.2">
      <c r="A428" s="61" t="s">
        <v>405</v>
      </c>
      <c r="B428" s="61">
        <v>173</v>
      </c>
      <c r="C428" s="61">
        <v>4</v>
      </c>
      <c r="D428" s="61">
        <v>169</v>
      </c>
      <c r="E428" s="61">
        <v>16.2</v>
      </c>
      <c r="F428" s="61">
        <v>0</v>
      </c>
      <c r="G428" s="61">
        <v>0</v>
      </c>
      <c r="H428" s="61">
        <v>0</v>
      </c>
      <c r="I428" s="61">
        <v>0</v>
      </c>
      <c r="J428" s="61">
        <v>0</v>
      </c>
      <c r="K428" s="61">
        <v>0.7</v>
      </c>
    </row>
    <row r="429" spans="1:11" x14ac:dyDescent="0.2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</row>
    <row r="430" spans="1:11" x14ac:dyDescent="0.2">
      <c r="A430" s="61" t="s">
        <v>94</v>
      </c>
      <c r="B430" s="64">
        <v>42750</v>
      </c>
      <c r="C430" s="64">
        <v>9053</v>
      </c>
      <c r="D430" s="64">
        <v>33697</v>
      </c>
      <c r="E430" s="64">
        <v>31168</v>
      </c>
      <c r="F430" s="61">
        <v>159</v>
      </c>
      <c r="G430" s="61">
        <v>265</v>
      </c>
      <c r="H430" s="61">
        <v>334</v>
      </c>
      <c r="I430" s="61">
        <v>26</v>
      </c>
      <c r="J430" s="61">
        <v>183</v>
      </c>
      <c r="K430" s="64">
        <v>1562</v>
      </c>
    </row>
    <row r="432" spans="1:11" x14ac:dyDescent="0.2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</row>
    <row r="433" spans="1:11" x14ac:dyDescent="0.2">
      <c r="A433" s="61" t="s">
        <v>95</v>
      </c>
      <c r="B433" s="64">
        <v>166540</v>
      </c>
      <c r="C433" s="64">
        <v>29278</v>
      </c>
      <c r="D433" s="64">
        <v>137262</v>
      </c>
      <c r="E433" s="64">
        <v>125116</v>
      </c>
      <c r="F433" s="64">
        <v>1069</v>
      </c>
      <c r="G433" s="64">
        <v>1049</v>
      </c>
      <c r="H433" s="64">
        <v>1771</v>
      </c>
      <c r="I433" s="61">
        <v>180</v>
      </c>
      <c r="J433" s="61">
        <v>921</v>
      </c>
      <c r="K433" s="64">
        <v>7156</v>
      </c>
    </row>
    <row r="434" spans="1:11" x14ac:dyDescent="0.2">
      <c r="A434" s="63"/>
      <c r="B434" s="67">
        <v>1.004</v>
      </c>
      <c r="C434" s="67">
        <v>0.17649999999999999</v>
      </c>
      <c r="D434" s="67">
        <v>0.82750000000000001</v>
      </c>
      <c r="E434" s="67">
        <v>0.75429999999999997</v>
      </c>
      <c r="F434" s="67">
        <v>6.4000000000000003E-3</v>
      </c>
      <c r="G434" s="67">
        <v>6.3E-3</v>
      </c>
      <c r="H434" s="67">
        <v>1.0699999999999999E-2</v>
      </c>
      <c r="I434" s="67">
        <v>1.1000000000000001E-3</v>
      </c>
      <c r="J434" s="67">
        <v>5.5999999999999999E-3</v>
      </c>
      <c r="K434" s="67">
        <v>4.3099999999999999E-2</v>
      </c>
    </row>
    <row r="436" spans="1:11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</row>
    <row r="437" spans="1:11" x14ac:dyDescent="0.2">
      <c r="A437" s="71" t="s">
        <v>96</v>
      </c>
      <c r="B437" s="63"/>
      <c r="C437" s="63"/>
      <c r="D437" s="63"/>
      <c r="E437" s="63"/>
      <c r="F437" s="63"/>
      <c r="G437" s="63"/>
      <c r="H437" s="63"/>
      <c r="I437" s="63"/>
      <c r="J437" s="63"/>
      <c r="K437" s="63"/>
    </row>
    <row r="438" spans="1:11" x14ac:dyDescent="0.2">
      <c r="A438" s="61" t="s">
        <v>97</v>
      </c>
      <c r="B438" s="63"/>
      <c r="C438" s="63"/>
      <c r="D438" s="63"/>
      <c r="E438" s="63"/>
      <c r="F438" s="63"/>
      <c r="G438" s="63"/>
      <c r="H438" s="63"/>
      <c r="I438" s="63"/>
      <c r="J438" s="63"/>
      <c r="K438" s="63"/>
    </row>
    <row r="439" spans="1:11" x14ac:dyDescent="0.2">
      <c r="A439" s="61" t="s">
        <v>671</v>
      </c>
      <c r="B439" s="64">
        <v>5050</v>
      </c>
      <c r="C439" s="64">
        <v>1706</v>
      </c>
      <c r="D439" s="64">
        <v>3344</v>
      </c>
      <c r="E439" s="65">
        <v>7486.3649999999998</v>
      </c>
      <c r="F439" s="61">
        <v>10</v>
      </c>
      <c r="G439" s="61">
        <v>57</v>
      </c>
      <c r="H439" s="61">
        <v>11</v>
      </c>
      <c r="I439" s="61">
        <v>2</v>
      </c>
      <c r="J439" s="61">
        <v>54</v>
      </c>
      <c r="K439" s="61">
        <v>491.81400000000002</v>
      </c>
    </row>
    <row r="440" spans="1:11" x14ac:dyDescent="0.2">
      <c r="A440" s="61" t="s">
        <v>406</v>
      </c>
      <c r="B440" s="64">
        <v>9877</v>
      </c>
      <c r="C440" s="64">
        <v>5260</v>
      </c>
      <c r="D440" s="64">
        <v>4617</v>
      </c>
      <c r="E440" s="61">
        <v>14.762</v>
      </c>
      <c r="F440" s="61">
        <v>197</v>
      </c>
      <c r="G440" s="61">
        <v>155</v>
      </c>
      <c r="H440" s="61">
        <v>121</v>
      </c>
      <c r="I440" s="61">
        <v>17</v>
      </c>
      <c r="J440" s="61">
        <v>45</v>
      </c>
      <c r="K440" s="61">
        <v>0.877</v>
      </c>
    </row>
    <row r="441" spans="1:11" x14ac:dyDescent="0.2">
      <c r="A441" s="61" t="s">
        <v>407</v>
      </c>
      <c r="B441" s="64">
        <v>1463</v>
      </c>
      <c r="C441" s="61">
        <v>769</v>
      </c>
      <c r="D441" s="61">
        <v>694</v>
      </c>
      <c r="E441" s="61">
        <v>14.349</v>
      </c>
      <c r="F441" s="61">
        <v>9</v>
      </c>
      <c r="G441" s="61">
        <v>8</v>
      </c>
      <c r="H441" s="61">
        <v>11</v>
      </c>
      <c r="I441" s="61">
        <v>0</v>
      </c>
      <c r="J441" s="61">
        <v>5</v>
      </c>
      <c r="K441" s="61">
        <v>1.0229999999999999</v>
      </c>
    </row>
    <row r="442" spans="1:11" x14ac:dyDescent="0.2">
      <c r="A442" s="61" t="s">
        <v>408</v>
      </c>
      <c r="B442" s="61">
        <v>81</v>
      </c>
      <c r="C442" s="61">
        <v>22</v>
      </c>
      <c r="D442" s="61">
        <v>59</v>
      </c>
      <c r="E442" s="61">
        <v>2.524</v>
      </c>
      <c r="F442" s="61">
        <v>0</v>
      </c>
      <c r="G442" s="61">
        <v>0</v>
      </c>
      <c r="H442" s="61">
        <v>0</v>
      </c>
      <c r="I442" s="61">
        <v>0</v>
      </c>
      <c r="J442" s="61">
        <v>0</v>
      </c>
      <c r="K442" s="61">
        <v>0.28599999999999998</v>
      </c>
    </row>
    <row r="443" spans="1:11" x14ac:dyDescent="0.2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</row>
    <row r="444" spans="1:11" x14ac:dyDescent="0.2">
      <c r="A444" s="61" t="s">
        <v>97</v>
      </c>
      <c r="B444" s="64">
        <v>16471</v>
      </c>
      <c r="C444" s="64">
        <v>7757</v>
      </c>
      <c r="D444" s="64">
        <v>8714</v>
      </c>
      <c r="E444" s="64">
        <v>7518</v>
      </c>
      <c r="F444" s="61">
        <v>216</v>
      </c>
      <c r="G444" s="61">
        <v>220</v>
      </c>
      <c r="H444" s="61">
        <v>143</v>
      </c>
      <c r="I444" s="61">
        <v>19</v>
      </c>
      <c r="J444" s="61">
        <v>104</v>
      </c>
      <c r="K444" s="61">
        <v>494</v>
      </c>
    </row>
    <row r="446" spans="1:11" x14ac:dyDescent="0.2">
      <c r="A446" s="61" t="s">
        <v>98</v>
      </c>
      <c r="B446" s="63"/>
      <c r="C446" s="63"/>
      <c r="D446" s="63"/>
      <c r="E446" s="63"/>
      <c r="F446" s="63"/>
      <c r="G446" s="63"/>
      <c r="H446" s="63"/>
      <c r="I446" s="63"/>
      <c r="J446" s="63"/>
      <c r="K446" s="63"/>
    </row>
    <row r="447" spans="1:11" x14ac:dyDescent="0.2">
      <c r="A447" s="61" t="s">
        <v>671</v>
      </c>
      <c r="B447" s="64">
        <v>11492</v>
      </c>
      <c r="C447" s="64">
        <v>1560</v>
      </c>
      <c r="D447" s="64">
        <v>9932</v>
      </c>
      <c r="E447" s="65">
        <v>10172.254999999999</v>
      </c>
      <c r="F447" s="61">
        <v>32</v>
      </c>
      <c r="G447" s="61">
        <v>115</v>
      </c>
      <c r="H447" s="61">
        <v>81</v>
      </c>
      <c r="I447" s="61">
        <v>6</v>
      </c>
      <c r="J447" s="61">
        <v>62</v>
      </c>
      <c r="K447" s="61">
        <v>628.93299999999999</v>
      </c>
    </row>
    <row r="448" spans="1:11" x14ac:dyDescent="0.2">
      <c r="A448" s="61" t="s">
        <v>409</v>
      </c>
      <c r="B448" s="61">
        <v>311</v>
      </c>
      <c r="C448" s="61">
        <v>77</v>
      </c>
      <c r="D448" s="61">
        <v>234</v>
      </c>
      <c r="E448" s="61">
        <v>6.6769999999999996</v>
      </c>
      <c r="F448" s="61">
        <v>0</v>
      </c>
      <c r="G448" s="61">
        <v>16</v>
      </c>
      <c r="H448" s="61">
        <v>1</v>
      </c>
      <c r="I448" s="61">
        <v>0</v>
      </c>
      <c r="J448" s="61">
        <v>2</v>
      </c>
      <c r="K448" s="61">
        <v>0.25800000000000001</v>
      </c>
    </row>
    <row r="449" spans="1:11" x14ac:dyDescent="0.2">
      <c r="A449" s="61" t="s">
        <v>410</v>
      </c>
      <c r="B449" s="64">
        <v>1577</v>
      </c>
      <c r="C449" s="61">
        <v>526</v>
      </c>
      <c r="D449" s="64">
        <v>1051</v>
      </c>
      <c r="E449" s="61">
        <v>10.067</v>
      </c>
      <c r="F449" s="61">
        <v>10</v>
      </c>
      <c r="G449" s="61">
        <v>41</v>
      </c>
      <c r="H449" s="61">
        <v>19</v>
      </c>
      <c r="I449" s="61">
        <v>0</v>
      </c>
      <c r="J449" s="61">
        <v>13</v>
      </c>
      <c r="K449" s="61">
        <v>0.80900000000000005</v>
      </c>
    </row>
    <row r="450" spans="1:11" x14ac:dyDescent="0.2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</row>
    <row r="451" spans="1:11" x14ac:dyDescent="0.2">
      <c r="A451" s="61" t="s">
        <v>98</v>
      </c>
      <c r="B451" s="64">
        <v>13380</v>
      </c>
      <c r="C451" s="64">
        <v>2163</v>
      </c>
      <c r="D451" s="64">
        <v>11217</v>
      </c>
      <c r="E451" s="64">
        <v>10189</v>
      </c>
      <c r="F451" s="61">
        <v>42</v>
      </c>
      <c r="G451" s="61">
        <v>172</v>
      </c>
      <c r="H451" s="61">
        <v>101</v>
      </c>
      <c r="I451" s="61">
        <v>6</v>
      </c>
      <c r="J451" s="61">
        <v>77</v>
      </c>
      <c r="K451" s="61">
        <v>630</v>
      </c>
    </row>
    <row r="453" spans="1:11" x14ac:dyDescent="0.2">
      <c r="A453" s="61" t="s">
        <v>99</v>
      </c>
      <c r="B453" s="63"/>
      <c r="C453" s="63"/>
      <c r="D453" s="63"/>
      <c r="E453" s="63"/>
      <c r="F453" s="63"/>
      <c r="G453" s="63"/>
      <c r="H453" s="63"/>
      <c r="I453" s="63"/>
      <c r="J453" s="63"/>
      <c r="K453" s="63"/>
    </row>
    <row r="454" spans="1:11" x14ac:dyDescent="0.2">
      <c r="A454" s="61" t="s">
        <v>671</v>
      </c>
      <c r="B454" s="64">
        <v>3786</v>
      </c>
      <c r="C454" s="64">
        <v>1654</v>
      </c>
      <c r="D454" s="64">
        <v>2132</v>
      </c>
      <c r="E454" s="65">
        <v>3447.5030000000002</v>
      </c>
      <c r="F454" s="61">
        <v>7</v>
      </c>
      <c r="G454" s="61">
        <v>30</v>
      </c>
      <c r="H454" s="61">
        <v>6</v>
      </c>
      <c r="I454" s="61">
        <v>2</v>
      </c>
      <c r="J454" s="61">
        <v>11</v>
      </c>
      <c r="K454" s="61">
        <v>110.985</v>
      </c>
    </row>
    <row r="455" spans="1:11" x14ac:dyDescent="0.2">
      <c r="A455" s="61" t="s">
        <v>411</v>
      </c>
      <c r="B455" s="61">
        <v>649</v>
      </c>
      <c r="C455" s="61">
        <v>564</v>
      </c>
      <c r="D455" s="61">
        <v>85</v>
      </c>
      <c r="E455" s="61">
        <v>1.212</v>
      </c>
      <c r="F455" s="61">
        <v>1</v>
      </c>
      <c r="G455" s="61">
        <v>0</v>
      </c>
      <c r="H455" s="61">
        <v>1</v>
      </c>
      <c r="I455" s="61">
        <v>0</v>
      </c>
      <c r="J455" s="61">
        <v>0</v>
      </c>
      <c r="K455" s="61">
        <v>4.4999999999999998E-2</v>
      </c>
    </row>
    <row r="456" spans="1:11" x14ac:dyDescent="0.2">
      <c r="A456" s="61" t="s">
        <v>412</v>
      </c>
      <c r="B456" s="61">
        <v>136</v>
      </c>
      <c r="C456" s="61">
        <v>116</v>
      </c>
      <c r="D456" s="61">
        <v>20</v>
      </c>
      <c r="E456" s="61">
        <v>2.375</v>
      </c>
      <c r="F456" s="61">
        <v>0</v>
      </c>
      <c r="G456" s="61">
        <v>0</v>
      </c>
      <c r="H456" s="61">
        <v>0</v>
      </c>
      <c r="I456" s="61">
        <v>0</v>
      </c>
      <c r="J456" s="61">
        <v>0</v>
      </c>
      <c r="K456" s="61">
        <v>0.125</v>
      </c>
    </row>
    <row r="457" spans="1:11" x14ac:dyDescent="0.2">
      <c r="A457" s="61" t="s">
        <v>413</v>
      </c>
      <c r="B457" s="61">
        <v>46</v>
      </c>
      <c r="C457" s="61">
        <v>32</v>
      </c>
      <c r="D457" s="61">
        <v>14</v>
      </c>
      <c r="E457" s="61">
        <v>1.5</v>
      </c>
      <c r="F457" s="61">
        <v>0</v>
      </c>
      <c r="G457" s="61">
        <v>1</v>
      </c>
      <c r="H457" s="61">
        <v>0</v>
      </c>
      <c r="I457" s="61">
        <v>0</v>
      </c>
      <c r="J457" s="61">
        <v>0</v>
      </c>
      <c r="K457" s="61">
        <v>0.125</v>
      </c>
    </row>
    <row r="458" spans="1:11" x14ac:dyDescent="0.2">
      <c r="A458" s="61" t="s">
        <v>414</v>
      </c>
      <c r="B458" s="61">
        <v>737</v>
      </c>
      <c r="C458" s="61">
        <v>457</v>
      </c>
      <c r="D458" s="61">
        <v>280</v>
      </c>
      <c r="E458" s="61">
        <v>6.4470000000000001</v>
      </c>
      <c r="F458" s="61">
        <v>0</v>
      </c>
      <c r="G458" s="61">
        <v>6</v>
      </c>
      <c r="H458" s="61">
        <v>9</v>
      </c>
      <c r="I458" s="61">
        <v>0</v>
      </c>
      <c r="J458" s="61">
        <v>4</v>
      </c>
      <c r="K458" s="61">
        <v>0.42099999999999999</v>
      </c>
    </row>
    <row r="459" spans="1:11" x14ac:dyDescent="0.2">
      <c r="A459" s="61" t="s">
        <v>415</v>
      </c>
      <c r="B459" s="61">
        <v>951</v>
      </c>
      <c r="C459" s="61">
        <v>459</v>
      </c>
      <c r="D459" s="61">
        <v>492</v>
      </c>
      <c r="E459" s="61">
        <v>7.4379999999999997</v>
      </c>
      <c r="F459" s="61">
        <v>5</v>
      </c>
      <c r="G459" s="61">
        <v>2</v>
      </c>
      <c r="H459" s="61">
        <v>2</v>
      </c>
      <c r="I459" s="61">
        <v>0</v>
      </c>
      <c r="J459" s="61">
        <v>2</v>
      </c>
      <c r="K459" s="61">
        <v>7.8E-2</v>
      </c>
    </row>
    <row r="460" spans="1:11" x14ac:dyDescent="0.2">
      <c r="A460" s="61" t="s">
        <v>416</v>
      </c>
      <c r="B460" s="61">
        <v>305</v>
      </c>
      <c r="C460" s="61">
        <v>220</v>
      </c>
      <c r="D460" s="61">
        <v>85</v>
      </c>
      <c r="E460" s="61">
        <v>2.8</v>
      </c>
      <c r="F460" s="61">
        <v>1</v>
      </c>
      <c r="G460" s="61">
        <v>5</v>
      </c>
      <c r="H460" s="61">
        <v>1</v>
      </c>
      <c r="I460" s="61">
        <v>0</v>
      </c>
      <c r="J460" s="61">
        <v>5</v>
      </c>
      <c r="K460" s="61">
        <v>0.12</v>
      </c>
    </row>
    <row r="461" spans="1:11" x14ac:dyDescent="0.2">
      <c r="A461" s="61" t="s">
        <v>417</v>
      </c>
      <c r="B461" s="61">
        <v>880</v>
      </c>
      <c r="C461" s="61">
        <v>297</v>
      </c>
      <c r="D461" s="61">
        <v>583</v>
      </c>
      <c r="E461" s="61">
        <v>4.7249999999999996</v>
      </c>
      <c r="F461" s="61">
        <v>0</v>
      </c>
      <c r="G461" s="61">
        <v>0</v>
      </c>
      <c r="H461" s="61">
        <v>2</v>
      </c>
      <c r="I461" s="61">
        <v>0</v>
      </c>
      <c r="J461" s="61">
        <v>2</v>
      </c>
      <c r="K461" s="61">
        <v>0.1</v>
      </c>
    </row>
    <row r="462" spans="1:11" x14ac:dyDescent="0.2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</row>
    <row r="463" spans="1:11" x14ac:dyDescent="0.2">
      <c r="A463" s="61" t="s">
        <v>99</v>
      </c>
      <c r="B463" s="64">
        <v>7490</v>
      </c>
      <c r="C463" s="64">
        <v>3799</v>
      </c>
      <c r="D463" s="64">
        <v>3691</v>
      </c>
      <c r="E463" s="64">
        <v>3474</v>
      </c>
      <c r="F463" s="61">
        <v>14</v>
      </c>
      <c r="G463" s="61">
        <v>44</v>
      </c>
      <c r="H463" s="61">
        <v>21</v>
      </c>
      <c r="I463" s="61">
        <v>2</v>
      </c>
      <c r="J463" s="61">
        <v>24</v>
      </c>
      <c r="K463" s="61">
        <v>112</v>
      </c>
    </row>
    <row r="465" spans="1:11" x14ac:dyDescent="0.2">
      <c r="A465" s="61" t="s">
        <v>100</v>
      </c>
      <c r="B465" s="63"/>
      <c r="C465" s="63"/>
      <c r="D465" s="63"/>
      <c r="E465" s="63"/>
      <c r="F465" s="63"/>
      <c r="G465" s="63"/>
      <c r="H465" s="63"/>
      <c r="I465" s="63"/>
      <c r="J465" s="63"/>
      <c r="K465" s="63"/>
    </row>
    <row r="466" spans="1:11" x14ac:dyDescent="0.2">
      <c r="A466" s="61" t="s">
        <v>671</v>
      </c>
      <c r="B466" s="64">
        <v>2066</v>
      </c>
      <c r="C466" s="61">
        <v>902</v>
      </c>
      <c r="D466" s="64">
        <v>1164</v>
      </c>
      <c r="E466" s="65">
        <v>1232.693</v>
      </c>
      <c r="F466" s="61">
        <v>16</v>
      </c>
      <c r="G466" s="61">
        <v>25</v>
      </c>
      <c r="H466" s="61">
        <v>31</v>
      </c>
      <c r="I466" s="61">
        <v>0</v>
      </c>
      <c r="J466" s="61">
        <v>10</v>
      </c>
      <c r="K466" s="61">
        <v>140.87</v>
      </c>
    </row>
    <row r="467" spans="1:11" x14ac:dyDescent="0.2">
      <c r="A467" s="61" t="s">
        <v>418</v>
      </c>
      <c r="B467" s="61">
        <v>323</v>
      </c>
      <c r="C467" s="61">
        <v>228</v>
      </c>
      <c r="D467" s="61">
        <v>95</v>
      </c>
      <c r="E467" s="61">
        <v>0.51400000000000001</v>
      </c>
      <c r="F467" s="61">
        <v>6</v>
      </c>
      <c r="G467" s="61">
        <v>2</v>
      </c>
      <c r="H467" s="61">
        <v>12</v>
      </c>
      <c r="I467" s="61">
        <v>0</v>
      </c>
      <c r="J467" s="61">
        <v>0</v>
      </c>
      <c r="K467" s="61">
        <v>2.9000000000000001E-2</v>
      </c>
    </row>
    <row r="468" spans="1:11" x14ac:dyDescent="0.2">
      <c r="A468" s="61" t="s">
        <v>419</v>
      </c>
      <c r="B468" s="61">
        <v>465</v>
      </c>
      <c r="C468" s="61">
        <v>331</v>
      </c>
      <c r="D468" s="61">
        <v>134</v>
      </c>
      <c r="E468" s="61">
        <v>2.3849999999999998</v>
      </c>
      <c r="F468" s="61">
        <v>8</v>
      </c>
      <c r="G468" s="61">
        <v>2</v>
      </c>
      <c r="H468" s="61">
        <v>2</v>
      </c>
      <c r="I468" s="61">
        <v>0</v>
      </c>
      <c r="J468" s="61">
        <v>3</v>
      </c>
      <c r="K468" s="61">
        <v>0.66700000000000004</v>
      </c>
    </row>
    <row r="469" spans="1:11" x14ac:dyDescent="0.2">
      <c r="A469" s="61" t="s">
        <v>420</v>
      </c>
      <c r="B469" s="61">
        <v>56</v>
      </c>
      <c r="C469" s="61">
        <v>36</v>
      </c>
      <c r="D469" s="61">
        <v>20</v>
      </c>
      <c r="E469" s="61">
        <v>1.1539999999999999</v>
      </c>
      <c r="F469" s="61">
        <v>0</v>
      </c>
      <c r="G469" s="61">
        <v>2</v>
      </c>
      <c r="H469" s="61">
        <v>0</v>
      </c>
      <c r="I469" s="61">
        <v>0</v>
      </c>
      <c r="J469" s="61">
        <v>0</v>
      </c>
      <c r="K469" s="61">
        <v>0.23100000000000001</v>
      </c>
    </row>
    <row r="470" spans="1:11" x14ac:dyDescent="0.2">
      <c r="A470" s="61" t="s">
        <v>421</v>
      </c>
      <c r="B470" s="61">
        <v>598</v>
      </c>
      <c r="C470" s="61">
        <v>495</v>
      </c>
      <c r="D470" s="61">
        <v>103</v>
      </c>
      <c r="E470" s="61">
        <v>1.254</v>
      </c>
      <c r="F470" s="61">
        <v>4</v>
      </c>
      <c r="G470" s="61">
        <v>3</v>
      </c>
      <c r="H470" s="61">
        <v>10</v>
      </c>
      <c r="I470" s="61">
        <v>0</v>
      </c>
      <c r="J470" s="61">
        <v>0</v>
      </c>
      <c r="K470" s="61">
        <v>0.20300000000000001</v>
      </c>
    </row>
    <row r="471" spans="1:11" x14ac:dyDescent="0.2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</row>
    <row r="472" spans="1:11" x14ac:dyDescent="0.2">
      <c r="A472" s="61" t="s">
        <v>100</v>
      </c>
      <c r="B472" s="64">
        <v>3508</v>
      </c>
      <c r="C472" s="64">
        <v>1992</v>
      </c>
      <c r="D472" s="64">
        <v>1516</v>
      </c>
      <c r="E472" s="64">
        <v>1238</v>
      </c>
      <c r="F472" s="61">
        <v>34</v>
      </c>
      <c r="G472" s="61">
        <v>34</v>
      </c>
      <c r="H472" s="61">
        <v>55</v>
      </c>
      <c r="I472" s="61">
        <v>0</v>
      </c>
      <c r="J472" s="61">
        <v>13</v>
      </c>
      <c r="K472" s="61">
        <v>142</v>
      </c>
    </row>
    <row r="474" spans="1:11" x14ac:dyDescent="0.2">
      <c r="A474" s="61" t="s">
        <v>101</v>
      </c>
      <c r="B474" s="63"/>
      <c r="C474" s="63"/>
      <c r="D474" s="63"/>
      <c r="E474" s="63"/>
      <c r="F474" s="63"/>
      <c r="G474" s="63"/>
      <c r="H474" s="63"/>
      <c r="I474" s="63"/>
      <c r="J474" s="63"/>
      <c r="K474" s="63"/>
    </row>
    <row r="475" spans="1:11" x14ac:dyDescent="0.2">
      <c r="A475" s="61" t="s">
        <v>671</v>
      </c>
      <c r="B475" s="64">
        <v>3661</v>
      </c>
      <c r="C475" s="61">
        <v>124</v>
      </c>
      <c r="D475" s="64">
        <v>3537</v>
      </c>
      <c r="E475" s="65">
        <v>4201.47</v>
      </c>
      <c r="F475" s="61">
        <v>7</v>
      </c>
      <c r="G475" s="61">
        <v>26</v>
      </c>
      <c r="H475" s="61">
        <v>17</v>
      </c>
      <c r="I475" s="61">
        <v>0</v>
      </c>
      <c r="J475" s="61">
        <v>33</v>
      </c>
      <c r="K475" s="61">
        <v>194.465</v>
      </c>
    </row>
    <row r="476" spans="1:11" x14ac:dyDescent="0.2">
      <c r="A476" s="61" t="s">
        <v>422</v>
      </c>
      <c r="B476" s="61">
        <v>609</v>
      </c>
      <c r="C476" s="61">
        <v>24</v>
      </c>
      <c r="D476" s="61">
        <v>585</v>
      </c>
      <c r="E476" s="61">
        <v>5.9779999999999998</v>
      </c>
      <c r="F476" s="61">
        <v>1</v>
      </c>
      <c r="G476" s="61">
        <v>8</v>
      </c>
      <c r="H476" s="61">
        <v>1</v>
      </c>
      <c r="I476" s="61">
        <v>0</v>
      </c>
      <c r="J476" s="61">
        <v>5</v>
      </c>
      <c r="K476" s="61">
        <v>0.35599999999999998</v>
      </c>
    </row>
    <row r="477" spans="1:11" x14ac:dyDescent="0.2">
      <c r="A477" s="61" t="s">
        <v>423</v>
      </c>
      <c r="B477" s="61">
        <v>435</v>
      </c>
      <c r="C477" s="61">
        <v>30</v>
      </c>
      <c r="D477" s="61">
        <v>405</v>
      </c>
      <c r="E477" s="61">
        <v>5.5519999999999996</v>
      </c>
      <c r="F477" s="61">
        <v>2</v>
      </c>
      <c r="G477" s="61">
        <v>8</v>
      </c>
      <c r="H477" s="61">
        <v>4</v>
      </c>
      <c r="I477" s="61">
        <v>0</v>
      </c>
      <c r="J477" s="61">
        <v>7</v>
      </c>
      <c r="K477" s="61">
        <v>0.17899999999999999</v>
      </c>
    </row>
    <row r="478" spans="1:11" x14ac:dyDescent="0.2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</row>
    <row r="479" spans="1:11" x14ac:dyDescent="0.2">
      <c r="A479" s="61" t="s">
        <v>101</v>
      </c>
      <c r="B479" s="64">
        <v>4705</v>
      </c>
      <c r="C479" s="61">
        <v>178</v>
      </c>
      <c r="D479" s="64">
        <v>4527</v>
      </c>
      <c r="E479" s="64">
        <v>4213</v>
      </c>
      <c r="F479" s="61">
        <v>10</v>
      </c>
      <c r="G479" s="61">
        <v>42</v>
      </c>
      <c r="H479" s="61">
        <v>22</v>
      </c>
      <c r="I479" s="61">
        <v>0</v>
      </c>
      <c r="J479" s="61">
        <v>45</v>
      </c>
      <c r="K479" s="61">
        <v>195</v>
      </c>
    </row>
    <row r="481" spans="1:11" x14ac:dyDescent="0.2">
      <c r="A481" s="61" t="s">
        <v>102</v>
      </c>
      <c r="B481" s="63"/>
      <c r="C481" s="63"/>
      <c r="D481" s="63"/>
      <c r="E481" s="63"/>
      <c r="F481" s="63"/>
      <c r="G481" s="63"/>
      <c r="H481" s="63"/>
      <c r="I481" s="63"/>
      <c r="J481" s="63"/>
      <c r="K481" s="63"/>
    </row>
    <row r="482" spans="1:11" x14ac:dyDescent="0.2">
      <c r="A482" s="61" t="s">
        <v>671</v>
      </c>
      <c r="B482" s="64">
        <v>1404</v>
      </c>
      <c r="C482" s="61">
        <v>94</v>
      </c>
      <c r="D482" s="64">
        <v>1310</v>
      </c>
      <c r="E482" s="65">
        <v>1933.2360000000001</v>
      </c>
      <c r="F482" s="61">
        <v>18</v>
      </c>
      <c r="G482" s="61">
        <v>26</v>
      </c>
      <c r="H482" s="61">
        <v>3</v>
      </c>
      <c r="I482" s="61">
        <v>3</v>
      </c>
      <c r="J482" s="61">
        <v>5</v>
      </c>
      <c r="K482" s="61">
        <v>130.18299999999999</v>
      </c>
    </row>
    <row r="483" spans="1:11" x14ac:dyDescent="0.2">
      <c r="A483" s="61" t="s">
        <v>424</v>
      </c>
      <c r="B483" s="61">
        <v>637</v>
      </c>
      <c r="C483" s="61">
        <v>50</v>
      </c>
      <c r="D483" s="61">
        <v>587</v>
      </c>
      <c r="E483" s="61">
        <v>9.875</v>
      </c>
      <c r="F483" s="61">
        <v>0</v>
      </c>
      <c r="G483" s="61">
        <v>8</v>
      </c>
      <c r="H483" s="61">
        <v>0</v>
      </c>
      <c r="I483" s="61">
        <v>1</v>
      </c>
      <c r="J483" s="61">
        <v>0</v>
      </c>
      <c r="K483" s="61">
        <v>0.44600000000000001</v>
      </c>
    </row>
    <row r="484" spans="1:11" x14ac:dyDescent="0.2">
      <c r="A484" s="61" t="s">
        <v>425</v>
      </c>
      <c r="B484" s="61">
        <v>288</v>
      </c>
      <c r="C484" s="61">
        <v>33</v>
      </c>
      <c r="D484" s="61">
        <v>255</v>
      </c>
      <c r="E484" s="61">
        <v>8.8889999999999993</v>
      </c>
      <c r="F484" s="61">
        <v>0</v>
      </c>
      <c r="G484" s="61">
        <v>2</v>
      </c>
      <c r="H484" s="61">
        <v>3</v>
      </c>
      <c r="I484" s="61">
        <v>0</v>
      </c>
      <c r="J484" s="61">
        <v>0</v>
      </c>
      <c r="K484" s="61">
        <v>0.37</v>
      </c>
    </row>
    <row r="485" spans="1:11" x14ac:dyDescent="0.2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</row>
    <row r="486" spans="1:11" x14ac:dyDescent="0.2">
      <c r="A486" s="61" t="s">
        <v>102</v>
      </c>
      <c r="B486" s="64">
        <v>2329</v>
      </c>
      <c r="C486" s="61">
        <v>177</v>
      </c>
      <c r="D486" s="64">
        <v>2152</v>
      </c>
      <c r="E486" s="64">
        <v>1952</v>
      </c>
      <c r="F486" s="61">
        <v>18</v>
      </c>
      <c r="G486" s="61">
        <v>36</v>
      </c>
      <c r="H486" s="61">
        <v>6</v>
      </c>
      <c r="I486" s="61">
        <v>4</v>
      </c>
      <c r="J486" s="61">
        <v>5</v>
      </c>
      <c r="K486" s="61">
        <v>131</v>
      </c>
    </row>
    <row r="488" spans="1:11" x14ac:dyDescent="0.2">
      <c r="A488" s="61" t="s">
        <v>103</v>
      </c>
      <c r="B488" s="63"/>
      <c r="C488" s="63"/>
      <c r="D488" s="63"/>
      <c r="E488" s="63"/>
      <c r="F488" s="63"/>
      <c r="G488" s="63"/>
      <c r="H488" s="63"/>
      <c r="I488" s="63"/>
      <c r="J488" s="63"/>
      <c r="K488" s="63"/>
    </row>
    <row r="489" spans="1:11" x14ac:dyDescent="0.2">
      <c r="A489" s="61" t="s">
        <v>671</v>
      </c>
      <c r="B489" s="61">
        <v>310</v>
      </c>
      <c r="C489" s="61">
        <v>10</v>
      </c>
      <c r="D489" s="61">
        <v>300</v>
      </c>
      <c r="E489" s="61">
        <v>684.26199999999994</v>
      </c>
      <c r="F489" s="61">
        <v>1</v>
      </c>
      <c r="G489" s="61">
        <v>1</v>
      </c>
      <c r="H489" s="61">
        <v>0</v>
      </c>
      <c r="I489" s="61">
        <v>0</v>
      </c>
      <c r="J489" s="61">
        <v>6</v>
      </c>
      <c r="K489" s="61">
        <v>41.326999999999998</v>
      </c>
    </row>
    <row r="490" spans="1:11" x14ac:dyDescent="0.2">
      <c r="A490" s="61" t="s">
        <v>426</v>
      </c>
      <c r="B490" s="61">
        <v>15</v>
      </c>
      <c r="C490" s="61">
        <v>0</v>
      </c>
      <c r="D490" s="61">
        <v>15</v>
      </c>
      <c r="E490" s="61">
        <v>1.167</v>
      </c>
      <c r="F490" s="61">
        <v>0</v>
      </c>
      <c r="G490" s="61">
        <v>0</v>
      </c>
      <c r="H490" s="61">
        <v>0</v>
      </c>
      <c r="I490" s="61">
        <v>0</v>
      </c>
      <c r="J490" s="61">
        <v>0</v>
      </c>
      <c r="K490" s="61">
        <v>8.3000000000000004E-2</v>
      </c>
    </row>
    <row r="491" spans="1:11" x14ac:dyDescent="0.2">
      <c r="A491" s="61" t="s">
        <v>427</v>
      </c>
      <c r="B491" s="61">
        <v>433</v>
      </c>
      <c r="C491" s="61">
        <v>17</v>
      </c>
      <c r="D491" s="61">
        <v>416</v>
      </c>
      <c r="E491" s="61">
        <v>6.7859999999999996</v>
      </c>
      <c r="F491" s="61">
        <v>7</v>
      </c>
      <c r="G491" s="61">
        <v>5</v>
      </c>
      <c r="H491" s="61">
        <v>2</v>
      </c>
      <c r="I491" s="61">
        <v>1</v>
      </c>
      <c r="J491" s="61">
        <v>0</v>
      </c>
      <c r="K491" s="61">
        <v>0.375</v>
      </c>
    </row>
    <row r="492" spans="1:11" x14ac:dyDescent="0.2">
      <c r="A492" s="61" t="s">
        <v>428</v>
      </c>
      <c r="B492" s="61">
        <v>31</v>
      </c>
      <c r="C492" s="61">
        <v>3</v>
      </c>
      <c r="D492" s="61">
        <v>28</v>
      </c>
      <c r="E492" s="61">
        <v>1.786</v>
      </c>
      <c r="F492" s="61">
        <v>0</v>
      </c>
      <c r="G492" s="61">
        <v>0</v>
      </c>
      <c r="H492" s="61">
        <v>0</v>
      </c>
      <c r="I492" s="61">
        <v>0</v>
      </c>
      <c r="J492" s="61">
        <v>0</v>
      </c>
      <c r="K492" s="61">
        <v>0.214</v>
      </c>
    </row>
    <row r="493" spans="1:11" x14ac:dyDescent="0.2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</row>
    <row r="494" spans="1:11" x14ac:dyDescent="0.2">
      <c r="A494" s="61" t="s">
        <v>103</v>
      </c>
      <c r="B494" s="61">
        <v>789</v>
      </c>
      <c r="C494" s="61">
        <v>30</v>
      </c>
      <c r="D494" s="61">
        <v>759</v>
      </c>
      <c r="E494" s="61">
        <v>694</v>
      </c>
      <c r="F494" s="61">
        <v>8</v>
      </c>
      <c r="G494" s="61">
        <v>6</v>
      </c>
      <c r="H494" s="61">
        <v>2</v>
      </c>
      <c r="I494" s="61">
        <v>1</v>
      </c>
      <c r="J494" s="61">
        <v>6</v>
      </c>
      <c r="K494" s="61">
        <v>42</v>
      </c>
    </row>
    <row r="496" spans="1:11" x14ac:dyDescent="0.2">
      <c r="A496" s="61" t="s">
        <v>104</v>
      </c>
      <c r="B496" s="63"/>
      <c r="C496" s="63"/>
      <c r="D496" s="63"/>
      <c r="E496" s="63"/>
      <c r="F496" s="63"/>
      <c r="G496" s="63"/>
      <c r="H496" s="63"/>
      <c r="I496" s="63"/>
      <c r="J496" s="63"/>
      <c r="K496" s="63"/>
    </row>
    <row r="497" spans="1:11" x14ac:dyDescent="0.2">
      <c r="A497" s="61" t="s">
        <v>671</v>
      </c>
      <c r="B497" s="64">
        <v>32694</v>
      </c>
      <c r="C497" s="64">
        <v>3818</v>
      </c>
      <c r="D497" s="64">
        <v>28876</v>
      </c>
      <c r="E497" s="65">
        <v>42370.290999999997</v>
      </c>
      <c r="F497" s="61">
        <v>68</v>
      </c>
      <c r="G497" s="64">
        <v>1565</v>
      </c>
      <c r="H497" s="61">
        <v>151</v>
      </c>
      <c r="I497" s="61">
        <v>21</v>
      </c>
      <c r="J497" s="61">
        <v>183</v>
      </c>
      <c r="K497" s="65">
        <v>2450.8330000000001</v>
      </c>
    </row>
    <row r="498" spans="1:11" x14ac:dyDescent="0.2">
      <c r="A498" s="61" t="s">
        <v>429</v>
      </c>
      <c r="B498" s="64">
        <v>2841</v>
      </c>
      <c r="C498" s="61">
        <v>464</v>
      </c>
      <c r="D498" s="64">
        <v>2377</v>
      </c>
      <c r="E498" s="61">
        <v>32.106000000000002</v>
      </c>
      <c r="F498" s="61">
        <v>11</v>
      </c>
      <c r="G498" s="61">
        <v>85</v>
      </c>
      <c r="H498" s="61">
        <v>11</v>
      </c>
      <c r="I498" s="61">
        <v>1</v>
      </c>
      <c r="J498" s="61">
        <v>23</v>
      </c>
      <c r="K498" s="61">
        <v>1.9239999999999999</v>
      </c>
    </row>
    <row r="499" spans="1:11" x14ac:dyDescent="0.2">
      <c r="A499" s="61" t="s">
        <v>430</v>
      </c>
      <c r="B499" s="64">
        <v>19112</v>
      </c>
      <c r="C499" s="64">
        <v>2316</v>
      </c>
      <c r="D499" s="64">
        <v>16796</v>
      </c>
      <c r="E499" s="61">
        <v>30.317</v>
      </c>
      <c r="F499" s="61">
        <v>106</v>
      </c>
      <c r="G499" s="61">
        <v>946</v>
      </c>
      <c r="H499" s="61">
        <v>210</v>
      </c>
      <c r="I499" s="61">
        <v>9</v>
      </c>
      <c r="J499" s="61">
        <v>170</v>
      </c>
      <c r="K499" s="61">
        <v>1.8740000000000001</v>
      </c>
    </row>
    <row r="500" spans="1:11" x14ac:dyDescent="0.2">
      <c r="A500" s="61" t="s">
        <v>431</v>
      </c>
      <c r="B500" s="61">
        <v>856</v>
      </c>
      <c r="C500" s="61">
        <v>378</v>
      </c>
      <c r="D500" s="61">
        <v>478</v>
      </c>
      <c r="E500" s="61">
        <v>4.9470000000000001</v>
      </c>
      <c r="F500" s="61">
        <v>0</v>
      </c>
      <c r="G500" s="61">
        <v>166</v>
      </c>
      <c r="H500" s="61">
        <v>9</v>
      </c>
      <c r="I500" s="61">
        <v>0</v>
      </c>
      <c r="J500" s="61">
        <v>1</v>
      </c>
      <c r="K500" s="61">
        <v>0.35099999999999998</v>
      </c>
    </row>
    <row r="501" spans="1:11" x14ac:dyDescent="0.2">
      <c r="A501" s="61" t="s">
        <v>432</v>
      </c>
      <c r="B501" s="61">
        <v>68</v>
      </c>
      <c r="C501" s="61">
        <v>23</v>
      </c>
      <c r="D501" s="61">
        <v>45</v>
      </c>
      <c r="E501" s="61">
        <v>5.7140000000000004</v>
      </c>
      <c r="F501" s="61">
        <v>0</v>
      </c>
      <c r="G501" s="61">
        <v>2</v>
      </c>
      <c r="H501" s="61">
        <v>0</v>
      </c>
      <c r="I501" s="61">
        <v>2</v>
      </c>
      <c r="J501" s="61">
        <v>0</v>
      </c>
      <c r="K501" s="61">
        <v>0.14299999999999999</v>
      </c>
    </row>
    <row r="502" spans="1:11" x14ac:dyDescent="0.2">
      <c r="A502" s="61" t="s">
        <v>433</v>
      </c>
      <c r="B502" s="61">
        <v>158</v>
      </c>
      <c r="C502" s="61">
        <v>27</v>
      </c>
      <c r="D502" s="61">
        <v>131</v>
      </c>
      <c r="E502" s="61">
        <v>8.625</v>
      </c>
      <c r="F502" s="61">
        <v>0</v>
      </c>
      <c r="G502" s="61">
        <v>55</v>
      </c>
      <c r="H502" s="61">
        <v>0</v>
      </c>
      <c r="I502" s="61">
        <v>0</v>
      </c>
      <c r="J502" s="61">
        <v>0</v>
      </c>
      <c r="K502" s="61">
        <v>0.875</v>
      </c>
    </row>
    <row r="503" spans="1:11" x14ac:dyDescent="0.2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</row>
    <row r="504" spans="1:11" x14ac:dyDescent="0.2">
      <c r="A504" s="61" t="s">
        <v>104</v>
      </c>
      <c r="B504" s="64">
        <v>55729</v>
      </c>
      <c r="C504" s="64">
        <v>7026</v>
      </c>
      <c r="D504" s="64">
        <v>48703</v>
      </c>
      <c r="E504" s="64">
        <v>42452</v>
      </c>
      <c r="F504" s="61">
        <v>185</v>
      </c>
      <c r="G504" s="64">
        <v>2819</v>
      </c>
      <c r="H504" s="61">
        <v>381</v>
      </c>
      <c r="I504" s="61">
        <v>33</v>
      </c>
      <c r="J504" s="61">
        <v>377</v>
      </c>
      <c r="K504" s="64">
        <v>2456</v>
      </c>
    </row>
    <row r="506" spans="1:11" x14ac:dyDescent="0.2">
      <c r="A506" s="61" t="s">
        <v>105</v>
      </c>
      <c r="B506" s="63"/>
      <c r="C506" s="63"/>
      <c r="D506" s="63"/>
      <c r="E506" s="63"/>
      <c r="F506" s="63"/>
      <c r="G506" s="63"/>
      <c r="H506" s="63"/>
      <c r="I506" s="63"/>
      <c r="J506" s="63"/>
      <c r="K506" s="63"/>
    </row>
    <row r="507" spans="1:11" x14ac:dyDescent="0.2">
      <c r="A507" s="61" t="s">
        <v>671</v>
      </c>
      <c r="B507" s="61">
        <v>608</v>
      </c>
      <c r="C507" s="61">
        <v>28</v>
      </c>
      <c r="D507" s="61">
        <v>580</v>
      </c>
      <c r="E507" s="61">
        <v>767.43299999999999</v>
      </c>
      <c r="F507" s="61">
        <v>0</v>
      </c>
      <c r="G507" s="61">
        <v>2</v>
      </c>
      <c r="H507" s="61">
        <v>2</v>
      </c>
      <c r="I507" s="61">
        <v>0</v>
      </c>
      <c r="J507" s="61">
        <v>0</v>
      </c>
      <c r="K507" s="61">
        <v>35.732999999999997</v>
      </c>
    </row>
    <row r="508" spans="1:11" x14ac:dyDescent="0.2">
      <c r="A508" s="61" t="s">
        <v>434</v>
      </c>
      <c r="B508" s="61">
        <v>257</v>
      </c>
      <c r="C508" s="61">
        <v>19</v>
      </c>
      <c r="D508" s="61">
        <v>238</v>
      </c>
      <c r="E508" s="61">
        <v>7.5670000000000002</v>
      </c>
      <c r="F508" s="61">
        <v>0</v>
      </c>
      <c r="G508" s="61">
        <v>2</v>
      </c>
      <c r="H508" s="61">
        <v>1</v>
      </c>
      <c r="I508" s="61">
        <v>0</v>
      </c>
      <c r="J508" s="61">
        <v>0</v>
      </c>
      <c r="K508" s="61">
        <v>0.26700000000000002</v>
      </c>
    </row>
    <row r="509" spans="1:11" x14ac:dyDescent="0.2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</row>
    <row r="510" spans="1:11" x14ac:dyDescent="0.2">
      <c r="A510" s="61" t="s">
        <v>105</v>
      </c>
      <c r="B510" s="61">
        <v>865</v>
      </c>
      <c r="C510" s="61">
        <v>47</v>
      </c>
      <c r="D510" s="61">
        <v>818</v>
      </c>
      <c r="E510" s="61">
        <v>775</v>
      </c>
      <c r="F510" s="61">
        <v>0</v>
      </c>
      <c r="G510" s="61">
        <v>4</v>
      </c>
      <c r="H510" s="61">
        <v>3</v>
      </c>
      <c r="I510" s="61">
        <v>0</v>
      </c>
      <c r="J510" s="61">
        <v>0</v>
      </c>
      <c r="K510" s="61">
        <v>36</v>
      </c>
    </row>
    <row r="512" spans="1:11" x14ac:dyDescent="0.2">
      <c r="A512" s="61" t="s">
        <v>106</v>
      </c>
      <c r="B512" s="63"/>
      <c r="C512" s="63"/>
      <c r="D512" s="63"/>
      <c r="E512" s="63"/>
      <c r="F512" s="63"/>
      <c r="G512" s="63"/>
      <c r="H512" s="63"/>
      <c r="I512" s="63"/>
      <c r="J512" s="63"/>
      <c r="K512" s="63"/>
    </row>
    <row r="513" spans="1:11" x14ac:dyDescent="0.2">
      <c r="A513" s="61" t="s">
        <v>671</v>
      </c>
      <c r="B513" s="64">
        <v>13644</v>
      </c>
      <c r="C513" s="64">
        <v>1305</v>
      </c>
      <c r="D513" s="64">
        <v>12339</v>
      </c>
      <c r="E513" s="65">
        <v>17988.494999999999</v>
      </c>
      <c r="F513" s="61">
        <v>40</v>
      </c>
      <c r="G513" s="61">
        <v>845</v>
      </c>
      <c r="H513" s="61">
        <v>49</v>
      </c>
      <c r="I513" s="61">
        <v>11</v>
      </c>
      <c r="J513" s="61">
        <v>65</v>
      </c>
      <c r="K513" s="65">
        <v>1203.6890000000001</v>
      </c>
    </row>
    <row r="514" spans="1:11" x14ac:dyDescent="0.2">
      <c r="A514" s="61" t="s">
        <v>435</v>
      </c>
      <c r="B514" s="64">
        <v>8797</v>
      </c>
      <c r="C514" s="64">
        <v>1489</v>
      </c>
      <c r="D514" s="64">
        <v>7308</v>
      </c>
      <c r="E514" s="61">
        <v>16.161999999999999</v>
      </c>
      <c r="F514" s="61">
        <v>24</v>
      </c>
      <c r="G514" s="64">
        <v>1178</v>
      </c>
      <c r="H514" s="61">
        <v>75</v>
      </c>
      <c r="I514" s="61">
        <v>11</v>
      </c>
      <c r="J514" s="61">
        <v>31</v>
      </c>
      <c r="K514" s="61">
        <v>1.1970000000000001</v>
      </c>
    </row>
    <row r="515" spans="1:11" x14ac:dyDescent="0.2">
      <c r="A515" s="61" t="s">
        <v>436</v>
      </c>
      <c r="B515" s="61">
        <v>888</v>
      </c>
      <c r="C515" s="61">
        <v>91</v>
      </c>
      <c r="D515" s="61">
        <v>797</v>
      </c>
      <c r="E515" s="61">
        <v>12.051</v>
      </c>
      <c r="F515" s="61">
        <v>1</v>
      </c>
      <c r="G515" s="61">
        <v>46</v>
      </c>
      <c r="H515" s="61">
        <v>0</v>
      </c>
      <c r="I515" s="61">
        <v>0</v>
      </c>
      <c r="J515" s="61">
        <v>8</v>
      </c>
      <c r="K515" s="61">
        <v>0.52500000000000002</v>
      </c>
    </row>
    <row r="516" spans="1:11" x14ac:dyDescent="0.2">
      <c r="A516" s="61" t="s">
        <v>437</v>
      </c>
      <c r="B516" s="61">
        <v>257</v>
      </c>
      <c r="C516" s="61">
        <v>22</v>
      </c>
      <c r="D516" s="61">
        <v>235</v>
      </c>
      <c r="E516" s="61">
        <v>32.286000000000001</v>
      </c>
      <c r="F516" s="61">
        <v>0</v>
      </c>
      <c r="G516" s="61">
        <v>0</v>
      </c>
      <c r="H516" s="61">
        <v>1</v>
      </c>
      <c r="I516" s="61">
        <v>0</v>
      </c>
      <c r="J516" s="61">
        <v>0</v>
      </c>
      <c r="K516" s="61">
        <v>1.143</v>
      </c>
    </row>
    <row r="517" spans="1:11" x14ac:dyDescent="0.2">
      <c r="A517" s="61" t="s">
        <v>438</v>
      </c>
      <c r="B517" s="64">
        <v>1199</v>
      </c>
      <c r="C517" s="61">
        <v>182</v>
      </c>
      <c r="D517" s="64">
        <v>1017</v>
      </c>
      <c r="E517" s="61">
        <v>14.867000000000001</v>
      </c>
      <c r="F517" s="61">
        <v>6</v>
      </c>
      <c r="G517" s="61">
        <v>53</v>
      </c>
      <c r="H517" s="61">
        <v>3</v>
      </c>
      <c r="I517" s="61">
        <v>0</v>
      </c>
      <c r="J517" s="61">
        <v>0</v>
      </c>
      <c r="K517" s="61">
        <v>1.05</v>
      </c>
    </row>
    <row r="518" spans="1:11" x14ac:dyDescent="0.2">
      <c r="A518" s="61" t="s">
        <v>439</v>
      </c>
      <c r="B518" s="64">
        <v>1126</v>
      </c>
      <c r="C518" s="61">
        <v>31</v>
      </c>
      <c r="D518" s="64">
        <v>1095</v>
      </c>
      <c r="E518" s="61">
        <v>0.14000000000000001</v>
      </c>
      <c r="F518" s="61">
        <v>2</v>
      </c>
      <c r="G518" s="64">
        <v>1065</v>
      </c>
      <c r="H518" s="61">
        <v>0</v>
      </c>
      <c r="I518" s="61">
        <v>2</v>
      </c>
      <c r="J518" s="61">
        <v>3</v>
      </c>
      <c r="K518" s="61">
        <v>0.39500000000000002</v>
      </c>
    </row>
    <row r="519" spans="1:11" x14ac:dyDescent="0.2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</row>
    <row r="520" spans="1:11" x14ac:dyDescent="0.2">
      <c r="A520" s="61" t="s">
        <v>106</v>
      </c>
      <c r="B520" s="64">
        <v>25911</v>
      </c>
      <c r="C520" s="64">
        <v>3120</v>
      </c>
      <c r="D520" s="64">
        <v>22791</v>
      </c>
      <c r="E520" s="64">
        <v>18064</v>
      </c>
      <c r="F520" s="61">
        <v>73</v>
      </c>
      <c r="G520" s="64">
        <v>3187</v>
      </c>
      <c r="H520" s="61">
        <v>128</v>
      </c>
      <c r="I520" s="61">
        <v>24</v>
      </c>
      <c r="J520" s="61">
        <v>107</v>
      </c>
      <c r="K520" s="64">
        <v>1208</v>
      </c>
    </row>
    <row r="522" spans="1:11" x14ac:dyDescent="0.2">
      <c r="A522" s="61" t="s">
        <v>107</v>
      </c>
      <c r="B522" s="63"/>
      <c r="C522" s="63"/>
      <c r="D522" s="63"/>
      <c r="E522" s="63"/>
      <c r="F522" s="63"/>
      <c r="G522" s="63"/>
      <c r="H522" s="63"/>
      <c r="I522" s="63"/>
      <c r="J522" s="63"/>
      <c r="K522" s="63"/>
    </row>
    <row r="523" spans="1:11" x14ac:dyDescent="0.2">
      <c r="A523" s="61" t="s">
        <v>671</v>
      </c>
      <c r="B523" s="64">
        <v>2004</v>
      </c>
      <c r="C523" s="61">
        <v>107</v>
      </c>
      <c r="D523" s="64">
        <v>1897</v>
      </c>
      <c r="E523" s="65">
        <v>4224.1379999999999</v>
      </c>
      <c r="F523" s="61">
        <v>2</v>
      </c>
      <c r="G523" s="61">
        <v>10</v>
      </c>
      <c r="H523" s="61">
        <v>6</v>
      </c>
      <c r="I523" s="61">
        <v>2</v>
      </c>
      <c r="J523" s="61">
        <v>11</v>
      </c>
      <c r="K523" s="61">
        <v>184.33</v>
      </c>
    </row>
    <row r="524" spans="1:11" x14ac:dyDescent="0.2">
      <c r="A524" s="61" t="s">
        <v>440</v>
      </c>
      <c r="B524" s="61">
        <v>36</v>
      </c>
      <c r="C524" s="61">
        <v>4</v>
      </c>
      <c r="D524" s="61">
        <v>32</v>
      </c>
      <c r="E524" s="61">
        <v>5.6</v>
      </c>
      <c r="F524" s="61">
        <v>0</v>
      </c>
      <c r="G524" s="61">
        <v>0</v>
      </c>
      <c r="H524" s="61">
        <v>0</v>
      </c>
      <c r="I524" s="61">
        <v>0</v>
      </c>
      <c r="J524" s="61">
        <v>1</v>
      </c>
      <c r="K524" s="61">
        <v>0.6</v>
      </c>
    </row>
    <row r="525" spans="1:11" x14ac:dyDescent="0.2">
      <c r="A525" s="61" t="s">
        <v>441</v>
      </c>
      <c r="B525" s="61">
        <v>617</v>
      </c>
      <c r="C525" s="61">
        <v>22</v>
      </c>
      <c r="D525" s="61">
        <v>595</v>
      </c>
      <c r="E525" s="61">
        <v>40.786000000000001</v>
      </c>
      <c r="F525" s="61">
        <v>2</v>
      </c>
      <c r="G525" s="61">
        <v>0</v>
      </c>
      <c r="H525" s="61">
        <v>1</v>
      </c>
      <c r="I525" s="61">
        <v>0</v>
      </c>
      <c r="J525" s="61">
        <v>2</v>
      </c>
      <c r="K525" s="61">
        <v>1.357</v>
      </c>
    </row>
    <row r="526" spans="1:11" x14ac:dyDescent="0.2">
      <c r="A526" s="61" t="s">
        <v>442</v>
      </c>
      <c r="B526" s="61">
        <v>899</v>
      </c>
      <c r="C526" s="61">
        <v>75</v>
      </c>
      <c r="D526" s="61">
        <v>824</v>
      </c>
      <c r="E526" s="61">
        <v>12.59</v>
      </c>
      <c r="F526" s="61">
        <v>7</v>
      </c>
      <c r="G526" s="61">
        <v>4</v>
      </c>
      <c r="H526" s="61">
        <v>9</v>
      </c>
      <c r="I526" s="61">
        <v>0</v>
      </c>
      <c r="J526" s="61">
        <v>3</v>
      </c>
      <c r="K526" s="61">
        <v>0.54100000000000004</v>
      </c>
    </row>
    <row r="527" spans="1:11" x14ac:dyDescent="0.2">
      <c r="A527" s="61" t="s">
        <v>443</v>
      </c>
      <c r="B527" s="61">
        <v>136</v>
      </c>
      <c r="C527" s="61">
        <v>6</v>
      </c>
      <c r="D527" s="61">
        <v>130</v>
      </c>
      <c r="E527" s="61">
        <v>13.667</v>
      </c>
      <c r="F527" s="61">
        <v>0</v>
      </c>
      <c r="G527" s="61">
        <v>1</v>
      </c>
      <c r="H527" s="61">
        <v>0</v>
      </c>
      <c r="I527" s="61">
        <v>0</v>
      </c>
      <c r="J527" s="61">
        <v>1</v>
      </c>
      <c r="K527" s="61">
        <v>0.55600000000000005</v>
      </c>
    </row>
    <row r="528" spans="1:11" x14ac:dyDescent="0.2">
      <c r="A528" s="61" t="s">
        <v>444</v>
      </c>
      <c r="B528" s="64">
        <v>1185</v>
      </c>
      <c r="C528" s="61">
        <v>78</v>
      </c>
      <c r="D528" s="64">
        <v>1107</v>
      </c>
      <c r="E528" s="61">
        <v>14.218999999999999</v>
      </c>
      <c r="F528" s="61">
        <v>5</v>
      </c>
      <c r="G528" s="61">
        <v>1</v>
      </c>
      <c r="H528" s="61">
        <v>12</v>
      </c>
      <c r="I528" s="61">
        <v>0</v>
      </c>
      <c r="J528" s="61">
        <v>6</v>
      </c>
      <c r="K528" s="61">
        <v>0.61599999999999999</v>
      </c>
    </row>
    <row r="529" spans="1:11" x14ac:dyDescent="0.2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</row>
    <row r="530" spans="1:11" x14ac:dyDescent="0.2">
      <c r="A530" s="61" t="s">
        <v>107</v>
      </c>
      <c r="B530" s="64">
        <v>4877</v>
      </c>
      <c r="C530" s="61">
        <v>292</v>
      </c>
      <c r="D530" s="64">
        <v>4585</v>
      </c>
      <c r="E530" s="64">
        <v>4311</v>
      </c>
      <c r="F530" s="61">
        <v>16</v>
      </c>
      <c r="G530" s="61">
        <v>16</v>
      </c>
      <c r="H530" s="61">
        <v>28</v>
      </c>
      <c r="I530" s="61">
        <v>2</v>
      </c>
      <c r="J530" s="61">
        <v>24</v>
      </c>
      <c r="K530" s="61">
        <v>188</v>
      </c>
    </row>
    <row r="532" spans="1:11" x14ac:dyDescent="0.2">
      <c r="A532" s="61" t="s">
        <v>108</v>
      </c>
      <c r="B532" s="63"/>
      <c r="C532" s="63"/>
      <c r="D532" s="63"/>
      <c r="E532" s="63"/>
      <c r="F532" s="63"/>
      <c r="G532" s="63"/>
      <c r="H532" s="63"/>
      <c r="I532" s="63"/>
      <c r="J532" s="63"/>
      <c r="K532" s="63"/>
    </row>
    <row r="533" spans="1:11" x14ac:dyDescent="0.2">
      <c r="A533" s="61" t="s">
        <v>671</v>
      </c>
      <c r="B533" s="64">
        <v>4857</v>
      </c>
      <c r="C533" s="64">
        <v>1169</v>
      </c>
      <c r="D533" s="64">
        <v>3688</v>
      </c>
      <c r="E533" s="65">
        <v>6245.1760000000004</v>
      </c>
      <c r="F533" s="61">
        <v>14</v>
      </c>
      <c r="G533" s="61">
        <v>47</v>
      </c>
      <c r="H533" s="61">
        <v>22</v>
      </c>
      <c r="I533" s="61">
        <v>1</v>
      </c>
      <c r="J533" s="61">
        <v>20</v>
      </c>
      <c r="K533" s="61">
        <v>381.47399999999999</v>
      </c>
    </row>
    <row r="534" spans="1:11" x14ac:dyDescent="0.2">
      <c r="A534" s="61" t="s">
        <v>445</v>
      </c>
      <c r="B534" s="61">
        <v>169</v>
      </c>
      <c r="C534" s="61">
        <v>20</v>
      </c>
      <c r="D534" s="61">
        <v>149</v>
      </c>
      <c r="E534" s="61">
        <v>1.0469999999999999</v>
      </c>
      <c r="F534" s="61">
        <v>2</v>
      </c>
      <c r="G534" s="61">
        <v>0</v>
      </c>
      <c r="H534" s="61">
        <v>3</v>
      </c>
      <c r="I534" s="61">
        <v>0</v>
      </c>
      <c r="J534" s="61">
        <v>2</v>
      </c>
      <c r="K534" s="61">
        <v>5.3999999999999999E-2</v>
      </c>
    </row>
    <row r="535" spans="1:11" x14ac:dyDescent="0.2">
      <c r="A535" s="61" t="s">
        <v>446</v>
      </c>
      <c r="B535" s="61">
        <v>44</v>
      </c>
      <c r="C535" s="61">
        <v>40</v>
      </c>
      <c r="D535" s="61">
        <v>4</v>
      </c>
      <c r="E535" s="61">
        <v>2</v>
      </c>
      <c r="F535" s="61">
        <v>0</v>
      </c>
      <c r="G535" s="61">
        <v>0</v>
      </c>
      <c r="H535" s="61">
        <v>0</v>
      </c>
      <c r="I535" s="61">
        <v>0</v>
      </c>
      <c r="J535" s="61">
        <v>0</v>
      </c>
      <c r="K535" s="61">
        <v>2</v>
      </c>
    </row>
    <row r="536" spans="1:11" x14ac:dyDescent="0.2">
      <c r="A536" s="61" t="s">
        <v>447</v>
      </c>
      <c r="B536" s="64">
        <v>1465</v>
      </c>
      <c r="C536" s="61">
        <v>711</v>
      </c>
      <c r="D536" s="61">
        <v>754</v>
      </c>
      <c r="E536" s="61">
        <v>5.93</v>
      </c>
      <c r="F536" s="61">
        <v>6</v>
      </c>
      <c r="G536" s="61">
        <v>12</v>
      </c>
      <c r="H536" s="61">
        <v>0</v>
      </c>
      <c r="I536" s="61">
        <v>2</v>
      </c>
      <c r="J536" s="61">
        <v>15</v>
      </c>
      <c r="K536" s="61">
        <v>0.32200000000000001</v>
      </c>
    </row>
    <row r="537" spans="1:11" x14ac:dyDescent="0.2">
      <c r="A537" s="61" t="s">
        <v>448</v>
      </c>
      <c r="B537" s="61">
        <v>264</v>
      </c>
      <c r="C537" s="61">
        <v>22</v>
      </c>
      <c r="D537" s="61">
        <v>242</v>
      </c>
      <c r="E537" s="61">
        <v>7.25</v>
      </c>
      <c r="F537" s="61">
        <v>0</v>
      </c>
      <c r="G537" s="61">
        <v>4</v>
      </c>
      <c r="H537" s="61">
        <v>0</v>
      </c>
      <c r="I537" s="61">
        <v>0</v>
      </c>
      <c r="J537" s="61">
        <v>1</v>
      </c>
      <c r="K537" s="61">
        <v>0.156</v>
      </c>
    </row>
    <row r="538" spans="1:11" x14ac:dyDescent="0.2">
      <c r="A538" s="61" t="s">
        <v>449</v>
      </c>
      <c r="B538" s="64">
        <v>4273</v>
      </c>
      <c r="C538" s="64">
        <v>2585</v>
      </c>
      <c r="D538" s="64">
        <v>1688</v>
      </c>
      <c r="E538" s="61">
        <v>7.1639999999999997</v>
      </c>
      <c r="F538" s="61">
        <v>22</v>
      </c>
      <c r="G538" s="61">
        <v>71</v>
      </c>
      <c r="H538" s="61">
        <v>11</v>
      </c>
      <c r="I538" s="61">
        <v>1</v>
      </c>
      <c r="J538" s="61">
        <v>17</v>
      </c>
      <c r="K538" s="61">
        <v>0.627</v>
      </c>
    </row>
    <row r="539" spans="1:11" x14ac:dyDescent="0.2">
      <c r="A539" s="61" t="s">
        <v>450</v>
      </c>
      <c r="B539" s="61">
        <v>511</v>
      </c>
      <c r="C539" s="61">
        <v>90</v>
      </c>
      <c r="D539" s="61">
        <v>421</v>
      </c>
      <c r="E539" s="61">
        <v>6.4329999999999998</v>
      </c>
      <c r="F539" s="61">
        <v>7</v>
      </c>
      <c r="G539" s="61">
        <v>5</v>
      </c>
      <c r="H539" s="61">
        <v>0</v>
      </c>
      <c r="I539" s="61">
        <v>0</v>
      </c>
      <c r="J539" s="61">
        <v>1</v>
      </c>
      <c r="K539" s="61">
        <v>0.36699999999999999</v>
      </c>
    </row>
    <row r="540" spans="1:11" x14ac:dyDescent="0.2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</row>
    <row r="541" spans="1:11" x14ac:dyDescent="0.2">
      <c r="A541" s="61" t="s">
        <v>108</v>
      </c>
      <c r="B541" s="64">
        <v>11583</v>
      </c>
      <c r="C541" s="64">
        <v>4637</v>
      </c>
      <c r="D541" s="64">
        <v>6946</v>
      </c>
      <c r="E541" s="64">
        <v>6275</v>
      </c>
      <c r="F541" s="61">
        <v>51</v>
      </c>
      <c r="G541" s="61">
        <v>139</v>
      </c>
      <c r="H541" s="61">
        <v>36</v>
      </c>
      <c r="I541" s="61">
        <v>4</v>
      </c>
      <c r="J541" s="61">
        <v>56</v>
      </c>
      <c r="K541" s="61">
        <v>385</v>
      </c>
    </row>
    <row r="543" spans="1:11" x14ac:dyDescent="0.2">
      <c r="A543" s="61" t="s">
        <v>109</v>
      </c>
      <c r="B543" s="63"/>
      <c r="C543" s="63"/>
      <c r="D543" s="63"/>
      <c r="E543" s="63"/>
      <c r="F543" s="63"/>
      <c r="G543" s="63"/>
      <c r="H543" s="63"/>
      <c r="I543" s="63"/>
      <c r="J543" s="63"/>
      <c r="K543" s="63"/>
    </row>
    <row r="544" spans="1:11" x14ac:dyDescent="0.2">
      <c r="A544" s="61" t="s">
        <v>671</v>
      </c>
      <c r="B544" s="64">
        <v>3681</v>
      </c>
      <c r="C544" s="61">
        <v>504</v>
      </c>
      <c r="D544" s="64">
        <v>3177</v>
      </c>
      <c r="E544" s="65">
        <v>3421.9749999999999</v>
      </c>
      <c r="F544" s="61">
        <v>14</v>
      </c>
      <c r="G544" s="61">
        <v>50</v>
      </c>
      <c r="H544" s="61">
        <v>43</v>
      </c>
      <c r="I544" s="61">
        <v>2</v>
      </c>
      <c r="J544" s="61">
        <v>33</v>
      </c>
      <c r="K544" s="61">
        <v>172.63499999999999</v>
      </c>
    </row>
    <row r="545" spans="1:11" x14ac:dyDescent="0.2">
      <c r="A545" s="61" t="s">
        <v>451</v>
      </c>
      <c r="B545" s="61">
        <v>17</v>
      </c>
      <c r="C545" s="61">
        <v>5</v>
      </c>
      <c r="D545" s="61">
        <v>12</v>
      </c>
      <c r="E545" s="61">
        <v>0.88900000000000001</v>
      </c>
      <c r="F545" s="61">
        <v>0</v>
      </c>
      <c r="G545" s="61">
        <v>1</v>
      </c>
      <c r="H545" s="61">
        <v>0</v>
      </c>
      <c r="I545" s="61">
        <v>0</v>
      </c>
      <c r="J545" s="61">
        <v>1</v>
      </c>
      <c r="K545" s="61">
        <v>0.222</v>
      </c>
    </row>
    <row r="546" spans="1:11" x14ac:dyDescent="0.2">
      <c r="A546" s="61" t="s">
        <v>446</v>
      </c>
      <c r="B546" s="64">
        <v>1891</v>
      </c>
      <c r="C546" s="64">
        <v>1699</v>
      </c>
      <c r="D546" s="61">
        <v>192</v>
      </c>
      <c r="E546" s="61">
        <v>143</v>
      </c>
      <c r="F546" s="61">
        <v>2</v>
      </c>
      <c r="G546" s="61">
        <v>23</v>
      </c>
      <c r="H546" s="61">
        <v>1</v>
      </c>
      <c r="I546" s="61">
        <v>0</v>
      </c>
      <c r="J546" s="61">
        <v>8</v>
      </c>
      <c r="K546" s="61">
        <v>15</v>
      </c>
    </row>
    <row r="547" spans="1:11" x14ac:dyDescent="0.2">
      <c r="A547" s="61" t="s">
        <v>452</v>
      </c>
      <c r="B547" s="61">
        <v>141</v>
      </c>
      <c r="C547" s="61">
        <v>11</v>
      </c>
      <c r="D547" s="61">
        <v>130</v>
      </c>
      <c r="E547" s="61">
        <v>5.8419999999999996</v>
      </c>
      <c r="F547" s="61">
        <v>1</v>
      </c>
      <c r="G547" s="61">
        <v>0</v>
      </c>
      <c r="H547" s="61">
        <v>12</v>
      </c>
      <c r="I547" s="61">
        <v>0</v>
      </c>
      <c r="J547" s="61">
        <v>0</v>
      </c>
      <c r="K547" s="61">
        <v>0.316</v>
      </c>
    </row>
    <row r="548" spans="1:11" x14ac:dyDescent="0.2">
      <c r="A548" s="61" t="s">
        <v>453</v>
      </c>
      <c r="B548" s="61">
        <v>109</v>
      </c>
      <c r="C548" s="61">
        <v>5</v>
      </c>
      <c r="D548" s="61">
        <v>104</v>
      </c>
      <c r="E548" s="61">
        <v>5.2939999999999996</v>
      </c>
      <c r="F548" s="61">
        <v>0</v>
      </c>
      <c r="G548" s="61">
        <v>1</v>
      </c>
      <c r="H548" s="61">
        <v>3</v>
      </c>
      <c r="I548" s="61">
        <v>0</v>
      </c>
      <c r="J548" s="61">
        <v>0</v>
      </c>
      <c r="K548" s="61">
        <v>0.58799999999999997</v>
      </c>
    </row>
    <row r="549" spans="1:11" x14ac:dyDescent="0.2">
      <c r="A549" s="61" t="s">
        <v>454</v>
      </c>
      <c r="B549" s="61">
        <v>540</v>
      </c>
      <c r="C549" s="61">
        <v>177</v>
      </c>
      <c r="D549" s="61">
        <v>363</v>
      </c>
      <c r="E549" s="61">
        <v>5</v>
      </c>
      <c r="F549" s="61">
        <v>2</v>
      </c>
      <c r="G549" s="61">
        <v>6</v>
      </c>
      <c r="H549" s="61">
        <v>4</v>
      </c>
      <c r="I549" s="61">
        <v>0</v>
      </c>
      <c r="J549" s="61">
        <v>0</v>
      </c>
      <c r="K549" s="61">
        <v>0.23899999999999999</v>
      </c>
    </row>
    <row r="550" spans="1:11" x14ac:dyDescent="0.2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</row>
    <row r="551" spans="1:11" x14ac:dyDescent="0.2">
      <c r="A551" s="61" t="s">
        <v>109</v>
      </c>
      <c r="B551" s="64">
        <v>6379</v>
      </c>
      <c r="C551" s="64">
        <v>2401</v>
      </c>
      <c r="D551" s="64">
        <v>3978</v>
      </c>
      <c r="E551" s="64">
        <v>3582</v>
      </c>
      <c r="F551" s="61">
        <v>19</v>
      </c>
      <c r="G551" s="61">
        <v>81</v>
      </c>
      <c r="H551" s="61">
        <v>63</v>
      </c>
      <c r="I551" s="61">
        <v>2</v>
      </c>
      <c r="J551" s="61">
        <v>42</v>
      </c>
      <c r="K551" s="61">
        <v>189</v>
      </c>
    </row>
    <row r="553" spans="1:11" x14ac:dyDescent="0.2">
      <c r="A553" s="61" t="s">
        <v>110</v>
      </c>
      <c r="B553" s="63"/>
      <c r="C553" s="63"/>
      <c r="D553" s="63"/>
      <c r="E553" s="63"/>
      <c r="F553" s="63"/>
      <c r="G553" s="63"/>
      <c r="H553" s="63"/>
      <c r="I553" s="63"/>
      <c r="J553" s="63"/>
      <c r="K553" s="63"/>
    </row>
    <row r="554" spans="1:11" x14ac:dyDescent="0.2">
      <c r="A554" s="61" t="s">
        <v>671</v>
      </c>
      <c r="B554" s="61">
        <v>83</v>
      </c>
      <c r="C554" s="61">
        <v>9</v>
      </c>
      <c r="D554" s="61">
        <v>74</v>
      </c>
      <c r="E554" s="61">
        <v>566.73800000000006</v>
      </c>
      <c r="F554" s="61">
        <v>0</v>
      </c>
      <c r="G554" s="61">
        <v>0</v>
      </c>
      <c r="H554" s="61">
        <v>1</v>
      </c>
      <c r="I554" s="61">
        <v>0</v>
      </c>
      <c r="J554" s="61">
        <v>0</v>
      </c>
      <c r="K554" s="61">
        <v>29.541</v>
      </c>
    </row>
    <row r="555" spans="1:11" x14ac:dyDescent="0.2">
      <c r="A555" s="61" t="s">
        <v>455</v>
      </c>
      <c r="B555" s="61">
        <v>622</v>
      </c>
      <c r="C555" s="61">
        <v>81</v>
      </c>
      <c r="D555" s="61">
        <v>541</v>
      </c>
      <c r="E555" s="61">
        <v>8.2620000000000005</v>
      </c>
      <c r="F555" s="61">
        <v>1</v>
      </c>
      <c r="G555" s="61">
        <v>6</v>
      </c>
      <c r="H555" s="61">
        <v>1</v>
      </c>
      <c r="I555" s="61">
        <v>0</v>
      </c>
      <c r="J555" s="61">
        <v>1</v>
      </c>
      <c r="K555" s="61">
        <v>0.45900000000000002</v>
      </c>
    </row>
    <row r="556" spans="1:11" x14ac:dyDescent="0.2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</row>
    <row r="557" spans="1:11" x14ac:dyDescent="0.2">
      <c r="A557" s="61" t="s">
        <v>110</v>
      </c>
      <c r="B557" s="61">
        <v>705</v>
      </c>
      <c r="C557" s="61">
        <v>90</v>
      </c>
      <c r="D557" s="61">
        <v>615</v>
      </c>
      <c r="E557" s="61">
        <v>575</v>
      </c>
      <c r="F557" s="61">
        <v>1</v>
      </c>
      <c r="G557" s="61">
        <v>6</v>
      </c>
      <c r="H557" s="61">
        <v>2</v>
      </c>
      <c r="I557" s="61">
        <v>0</v>
      </c>
      <c r="J557" s="61">
        <v>1</v>
      </c>
      <c r="K557" s="61">
        <v>30</v>
      </c>
    </row>
    <row r="559" spans="1:11" x14ac:dyDescent="0.2">
      <c r="A559" s="61" t="s">
        <v>111</v>
      </c>
      <c r="B559" s="63"/>
      <c r="C559" s="63"/>
      <c r="D559" s="63"/>
      <c r="E559" s="63"/>
      <c r="F559" s="63"/>
      <c r="G559" s="63"/>
      <c r="H559" s="63"/>
      <c r="I559" s="63"/>
      <c r="J559" s="63"/>
      <c r="K559" s="63"/>
    </row>
    <row r="560" spans="1:11" x14ac:dyDescent="0.2">
      <c r="A560" s="61" t="s">
        <v>671</v>
      </c>
      <c r="B560" s="64">
        <v>3070</v>
      </c>
      <c r="C560" s="61">
        <v>181</v>
      </c>
      <c r="D560" s="64">
        <v>2889</v>
      </c>
      <c r="E560" s="65">
        <v>6638.4809999999998</v>
      </c>
      <c r="F560" s="61">
        <v>4</v>
      </c>
      <c r="G560" s="61">
        <v>12</v>
      </c>
      <c r="H560" s="61">
        <v>6</v>
      </c>
      <c r="I560" s="61">
        <v>0</v>
      </c>
      <c r="J560" s="61">
        <v>13</v>
      </c>
      <c r="K560" s="61">
        <v>261.34699999999998</v>
      </c>
    </row>
    <row r="561" spans="1:11" x14ac:dyDescent="0.2">
      <c r="A561" s="61" t="s">
        <v>456</v>
      </c>
      <c r="B561" s="64">
        <v>1264</v>
      </c>
      <c r="C561" s="61">
        <v>223</v>
      </c>
      <c r="D561" s="64">
        <v>1041</v>
      </c>
      <c r="E561" s="61">
        <v>49.895000000000003</v>
      </c>
      <c r="F561" s="61">
        <v>6</v>
      </c>
      <c r="G561" s="61">
        <v>6</v>
      </c>
      <c r="H561" s="61">
        <v>22</v>
      </c>
      <c r="I561" s="61">
        <v>0</v>
      </c>
      <c r="J561" s="61">
        <v>12</v>
      </c>
      <c r="K561" s="61">
        <v>2.4740000000000002</v>
      </c>
    </row>
    <row r="562" spans="1:11" x14ac:dyDescent="0.2">
      <c r="A562" s="61" t="s">
        <v>457</v>
      </c>
      <c r="B562" s="61">
        <v>538</v>
      </c>
      <c r="C562" s="61">
        <v>108</v>
      </c>
      <c r="D562" s="61">
        <v>430</v>
      </c>
      <c r="E562" s="61">
        <v>9.8970000000000002</v>
      </c>
      <c r="F562" s="61">
        <v>4</v>
      </c>
      <c r="G562" s="61">
        <v>23</v>
      </c>
      <c r="H562" s="61">
        <v>0</v>
      </c>
      <c r="I562" s="61">
        <v>0</v>
      </c>
      <c r="J562" s="61">
        <v>8</v>
      </c>
      <c r="K562" s="61">
        <v>0.23100000000000001</v>
      </c>
    </row>
    <row r="563" spans="1:11" x14ac:dyDescent="0.2">
      <c r="A563" s="61" t="s">
        <v>458</v>
      </c>
      <c r="B563" s="61">
        <v>197</v>
      </c>
      <c r="C563" s="61">
        <v>13</v>
      </c>
      <c r="D563" s="61">
        <v>184</v>
      </c>
      <c r="E563" s="61">
        <v>9.3330000000000002</v>
      </c>
      <c r="F563" s="61">
        <v>2</v>
      </c>
      <c r="G563" s="61">
        <v>1</v>
      </c>
      <c r="H563" s="61">
        <v>0</v>
      </c>
      <c r="I563" s="61">
        <v>0</v>
      </c>
      <c r="J563" s="61">
        <v>2</v>
      </c>
      <c r="K563" s="61">
        <v>0.61099999999999999</v>
      </c>
    </row>
    <row r="564" spans="1:11" x14ac:dyDescent="0.2">
      <c r="A564" s="61" t="s">
        <v>459</v>
      </c>
      <c r="B564" s="61">
        <v>362</v>
      </c>
      <c r="C564" s="61">
        <v>17</v>
      </c>
      <c r="D564" s="61">
        <v>345</v>
      </c>
      <c r="E564" s="61">
        <v>21.4</v>
      </c>
      <c r="F564" s="61">
        <v>0</v>
      </c>
      <c r="G564" s="61">
        <v>0</v>
      </c>
      <c r="H564" s="61">
        <v>0</v>
      </c>
      <c r="I564" s="61">
        <v>0</v>
      </c>
      <c r="J564" s="61">
        <v>4</v>
      </c>
      <c r="K564" s="61">
        <v>1.333</v>
      </c>
    </row>
    <row r="565" spans="1:11" x14ac:dyDescent="0.2">
      <c r="A565" s="61" t="s">
        <v>460</v>
      </c>
      <c r="B565" s="61">
        <v>38</v>
      </c>
      <c r="C565" s="61">
        <v>0</v>
      </c>
      <c r="D565" s="61">
        <v>38</v>
      </c>
      <c r="E565" s="61">
        <v>7.2</v>
      </c>
      <c r="F565" s="61">
        <v>0</v>
      </c>
      <c r="G565" s="61">
        <v>0</v>
      </c>
      <c r="H565" s="61">
        <v>1</v>
      </c>
      <c r="I565" s="61">
        <v>0</v>
      </c>
      <c r="J565" s="61">
        <v>0</v>
      </c>
      <c r="K565" s="61">
        <v>0.2</v>
      </c>
    </row>
    <row r="566" spans="1:11" x14ac:dyDescent="0.2">
      <c r="A566" s="61" t="s">
        <v>461</v>
      </c>
      <c r="B566" s="64">
        <v>2608</v>
      </c>
      <c r="C566" s="61">
        <v>341</v>
      </c>
      <c r="D566" s="64">
        <v>2267</v>
      </c>
      <c r="E566" s="61">
        <v>24.792999999999999</v>
      </c>
      <c r="F566" s="61">
        <v>4</v>
      </c>
      <c r="G566" s="61">
        <v>5</v>
      </c>
      <c r="H566" s="61">
        <v>26</v>
      </c>
      <c r="I566" s="61">
        <v>0</v>
      </c>
      <c r="J566" s="61">
        <v>5</v>
      </c>
      <c r="K566" s="61">
        <v>0.80500000000000005</v>
      </c>
    </row>
    <row r="567" spans="1:11" x14ac:dyDescent="0.2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</row>
    <row r="568" spans="1:11" x14ac:dyDescent="0.2">
      <c r="A568" s="61" t="s">
        <v>111</v>
      </c>
      <c r="B568" s="64">
        <v>8077</v>
      </c>
      <c r="C568" s="61">
        <v>883</v>
      </c>
      <c r="D568" s="64">
        <v>7194</v>
      </c>
      <c r="E568" s="64">
        <v>6761</v>
      </c>
      <c r="F568" s="61">
        <v>20</v>
      </c>
      <c r="G568" s="61">
        <v>47</v>
      </c>
      <c r="H568" s="61">
        <v>55</v>
      </c>
      <c r="I568" s="61">
        <v>0</v>
      </c>
      <c r="J568" s="61">
        <v>44</v>
      </c>
      <c r="K568" s="61">
        <v>267</v>
      </c>
    </row>
    <row r="569" spans="1:11" x14ac:dyDescent="0.2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</row>
    <row r="570" spans="1:11" x14ac:dyDescent="0.2">
      <c r="A570" s="61" t="s">
        <v>112</v>
      </c>
      <c r="B570" s="64">
        <v>162798</v>
      </c>
      <c r="C570" s="64">
        <v>34592</v>
      </c>
      <c r="D570" s="64">
        <v>128206</v>
      </c>
      <c r="E570" s="64">
        <v>112073</v>
      </c>
      <c r="F570" s="61">
        <v>707</v>
      </c>
      <c r="G570" s="64">
        <v>6853</v>
      </c>
      <c r="H570" s="64">
        <v>1046</v>
      </c>
      <c r="I570" s="61">
        <v>97</v>
      </c>
      <c r="J570" s="61">
        <v>925</v>
      </c>
      <c r="K570" s="64">
        <v>6505</v>
      </c>
    </row>
    <row r="571" spans="1:11" x14ac:dyDescent="0.2">
      <c r="A571" s="63"/>
      <c r="B571" s="67">
        <v>1.0023</v>
      </c>
      <c r="C571" s="67">
        <v>0.21299999999999999</v>
      </c>
      <c r="D571" s="67">
        <v>0.7893</v>
      </c>
      <c r="E571" s="66">
        <v>0.69</v>
      </c>
      <c r="F571" s="67">
        <v>4.4000000000000003E-3</v>
      </c>
      <c r="G571" s="67">
        <v>4.2200000000000001E-2</v>
      </c>
      <c r="H571" s="67">
        <v>6.4000000000000003E-3</v>
      </c>
      <c r="I571" s="67">
        <v>5.9999999999999995E-4</v>
      </c>
      <c r="J571" s="67">
        <v>5.7000000000000002E-3</v>
      </c>
      <c r="K571" s="66">
        <v>0.04</v>
      </c>
    </row>
    <row r="573" spans="1:11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</row>
    <row r="574" spans="1:11" x14ac:dyDescent="0.2">
      <c r="A574" s="71" t="s">
        <v>113</v>
      </c>
      <c r="B574" s="63"/>
      <c r="C574" s="63"/>
      <c r="D574" s="63"/>
      <c r="E574" s="63"/>
      <c r="F574" s="63"/>
      <c r="G574" s="63"/>
      <c r="H574" s="63"/>
      <c r="I574" s="63"/>
      <c r="J574" s="63"/>
      <c r="K574" s="63"/>
    </row>
    <row r="575" spans="1:11" x14ac:dyDescent="0.2">
      <c r="A575" s="61" t="s">
        <v>114</v>
      </c>
      <c r="B575" s="63"/>
      <c r="C575" s="63"/>
      <c r="D575" s="63"/>
      <c r="E575" s="63"/>
      <c r="F575" s="63"/>
      <c r="G575" s="63"/>
      <c r="H575" s="63"/>
      <c r="I575" s="63"/>
      <c r="J575" s="63"/>
      <c r="K575" s="63"/>
    </row>
    <row r="576" spans="1:11" x14ac:dyDescent="0.2">
      <c r="A576" s="61" t="s">
        <v>671</v>
      </c>
      <c r="B576" s="64">
        <v>1537</v>
      </c>
      <c r="C576" s="61">
        <v>89</v>
      </c>
      <c r="D576" s="64">
        <v>1448</v>
      </c>
      <c r="E576" s="65">
        <v>7699.1890000000003</v>
      </c>
      <c r="F576" s="61">
        <v>3</v>
      </c>
      <c r="G576" s="61">
        <v>4</v>
      </c>
      <c r="H576" s="61">
        <v>10</v>
      </c>
      <c r="I576" s="61">
        <v>0</v>
      </c>
      <c r="J576" s="61">
        <v>6</v>
      </c>
      <c r="K576" s="61">
        <v>364.351</v>
      </c>
    </row>
    <row r="577" spans="1:11" x14ac:dyDescent="0.2">
      <c r="A577" s="61" t="s">
        <v>462</v>
      </c>
      <c r="B577" s="61">
        <v>175</v>
      </c>
      <c r="C577" s="61">
        <v>6</v>
      </c>
      <c r="D577" s="61">
        <v>169</v>
      </c>
      <c r="E577" s="61">
        <v>10.867000000000001</v>
      </c>
      <c r="F577" s="61">
        <v>0</v>
      </c>
      <c r="G577" s="61">
        <v>0</v>
      </c>
      <c r="H577" s="61">
        <v>3</v>
      </c>
      <c r="I577" s="61">
        <v>0</v>
      </c>
      <c r="J577" s="61">
        <v>0</v>
      </c>
      <c r="K577" s="61">
        <v>0.2</v>
      </c>
    </row>
    <row r="578" spans="1:11" x14ac:dyDescent="0.2">
      <c r="A578" s="61" t="s">
        <v>463</v>
      </c>
      <c r="B578" s="61">
        <v>288</v>
      </c>
      <c r="C578" s="61">
        <v>12</v>
      </c>
      <c r="D578" s="61">
        <v>276</v>
      </c>
      <c r="E578" s="61">
        <v>265</v>
      </c>
      <c r="F578" s="61">
        <v>0</v>
      </c>
      <c r="G578" s="61">
        <v>0</v>
      </c>
      <c r="H578" s="61">
        <v>0</v>
      </c>
      <c r="I578" s="61">
        <v>0</v>
      </c>
      <c r="J578" s="61">
        <v>2</v>
      </c>
      <c r="K578" s="61">
        <v>9</v>
      </c>
    </row>
    <row r="579" spans="1:11" x14ac:dyDescent="0.2">
      <c r="A579" s="61" t="s">
        <v>464</v>
      </c>
      <c r="B579" s="61">
        <v>0</v>
      </c>
      <c r="C579" s="61">
        <v>0</v>
      </c>
      <c r="D579" s="61">
        <v>0</v>
      </c>
      <c r="E579" s="61">
        <v>0</v>
      </c>
      <c r="F579" s="61">
        <v>0</v>
      </c>
      <c r="G579" s="61">
        <v>0</v>
      </c>
      <c r="H579" s="61">
        <v>0</v>
      </c>
      <c r="I579" s="61">
        <v>0</v>
      </c>
      <c r="J579" s="61">
        <v>0</v>
      </c>
      <c r="K579" s="61">
        <v>0</v>
      </c>
    </row>
    <row r="580" spans="1:11" ht="25.5" x14ac:dyDescent="0.2">
      <c r="A580" s="61" t="s">
        <v>465</v>
      </c>
      <c r="B580" s="61">
        <v>529</v>
      </c>
      <c r="C580" s="61">
        <v>61</v>
      </c>
      <c r="D580" s="61">
        <v>468</v>
      </c>
      <c r="E580" s="61">
        <v>14.930999999999999</v>
      </c>
      <c r="F580" s="61">
        <v>3</v>
      </c>
      <c r="G580" s="61">
        <v>6</v>
      </c>
      <c r="H580" s="61">
        <v>2</v>
      </c>
      <c r="I580" s="61">
        <v>0</v>
      </c>
      <c r="J580" s="61">
        <v>4</v>
      </c>
      <c r="K580" s="61">
        <v>0.69</v>
      </c>
    </row>
    <row r="581" spans="1:11" x14ac:dyDescent="0.2">
      <c r="A581" s="61" t="s">
        <v>466</v>
      </c>
      <c r="B581" s="61">
        <v>313</v>
      </c>
      <c r="C581" s="61">
        <v>13</v>
      </c>
      <c r="D581" s="61">
        <v>300</v>
      </c>
      <c r="E581" s="61">
        <v>27.3</v>
      </c>
      <c r="F581" s="61">
        <v>0</v>
      </c>
      <c r="G581" s="61">
        <v>5</v>
      </c>
      <c r="H581" s="61">
        <v>6</v>
      </c>
      <c r="I581" s="61">
        <v>0</v>
      </c>
      <c r="J581" s="61">
        <v>1</v>
      </c>
      <c r="K581" s="61">
        <v>1.5</v>
      </c>
    </row>
    <row r="582" spans="1:11" x14ac:dyDescent="0.2">
      <c r="A582" s="61" t="s">
        <v>467</v>
      </c>
      <c r="B582" s="61">
        <v>347</v>
      </c>
      <c r="C582" s="61">
        <v>34</v>
      </c>
      <c r="D582" s="61">
        <v>313</v>
      </c>
      <c r="E582" s="61">
        <v>9.032</v>
      </c>
      <c r="F582" s="61">
        <v>2</v>
      </c>
      <c r="G582" s="61">
        <v>5</v>
      </c>
      <c r="H582" s="61">
        <v>0</v>
      </c>
      <c r="I582" s="61">
        <v>0</v>
      </c>
      <c r="J582" s="61">
        <v>1</v>
      </c>
      <c r="K582" s="61">
        <v>0.80600000000000005</v>
      </c>
    </row>
    <row r="583" spans="1:11" x14ac:dyDescent="0.2">
      <c r="A583" s="61" t="s">
        <v>468</v>
      </c>
      <c r="B583" s="64">
        <v>1048</v>
      </c>
      <c r="C583" s="61">
        <v>65</v>
      </c>
      <c r="D583" s="61">
        <v>983</v>
      </c>
      <c r="E583" s="61">
        <v>21.829000000000001</v>
      </c>
      <c r="F583" s="61">
        <v>3</v>
      </c>
      <c r="G583" s="61">
        <v>9</v>
      </c>
      <c r="H583" s="61">
        <v>18</v>
      </c>
      <c r="I583" s="61">
        <v>0</v>
      </c>
      <c r="J583" s="61">
        <v>2</v>
      </c>
      <c r="K583" s="61">
        <v>1.3660000000000001</v>
      </c>
    </row>
    <row r="584" spans="1:11" x14ac:dyDescent="0.2">
      <c r="A584" s="61" t="s">
        <v>469</v>
      </c>
      <c r="B584" s="64">
        <v>1123</v>
      </c>
      <c r="C584" s="61">
        <v>121</v>
      </c>
      <c r="D584" s="64">
        <v>1002</v>
      </c>
      <c r="E584" s="61">
        <v>11.432</v>
      </c>
      <c r="F584" s="61">
        <v>7</v>
      </c>
      <c r="G584" s="61">
        <v>4</v>
      </c>
      <c r="H584" s="61">
        <v>10</v>
      </c>
      <c r="I584" s="61">
        <v>6</v>
      </c>
      <c r="J584" s="61">
        <v>5</v>
      </c>
      <c r="K584" s="61">
        <v>0.54300000000000004</v>
      </c>
    </row>
    <row r="585" spans="1:11" x14ac:dyDescent="0.2">
      <c r="A585" s="61" t="s">
        <v>470</v>
      </c>
      <c r="B585" s="64">
        <v>1788</v>
      </c>
      <c r="C585" s="61">
        <v>125</v>
      </c>
      <c r="D585" s="64">
        <v>1663</v>
      </c>
      <c r="E585" s="61">
        <v>11.042999999999999</v>
      </c>
      <c r="F585" s="61">
        <v>21</v>
      </c>
      <c r="G585" s="61">
        <v>6</v>
      </c>
      <c r="H585" s="61">
        <v>17</v>
      </c>
      <c r="I585" s="61">
        <v>0</v>
      </c>
      <c r="J585" s="61">
        <v>7</v>
      </c>
      <c r="K585" s="61">
        <v>0.47099999999999997</v>
      </c>
    </row>
    <row r="586" spans="1:11" x14ac:dyDescent="0.2">
      <c r="A586" s="61" t="s">
        <v>471</v>
      </c>
      <c r="B586" s="61">
        <v>364</v>
      </c>
      <c r="C586" s="61">
        <v>8</v>
      </c>
      <c r="D586" s="61">
        <v>356</v>
      </c>
      <c r="E586" s="61">
        <v>25.846</v>
      </c>
      <c r="F586" s="61">
        <v>0</v>
      </c>
      <c r="G586" s="61">
        <v>0</v>
      </c>
      <c r="H586" s="61">
        <v>2</v>
      </c>
      <c r="I586" s="61">
        <v>0</v>
      </c>
      <c r="J586" s="61">
        <v>2</v>
      </c>
      <c r="K586" s="61">
        <v>1.2310000000000001</v>
      </c>
    </row>
    <row r="587" spans="1:11" x14ac:dyDescent="0.2">
      <c r="A587" s="61" t="s">
        <v>472</v>
      </c>
      <c r="B587" s="61">
        <v>207</v>
      </c>
      <c r="C587" s="61">
        <v>15</v>
      </c>
      <c r="D587" s="61">
        <v>192</v>
      </c>
      <c r="E587" s="61">
        <v>10.058999999999999</v>
      </c>
      <c r="F587" s="61">
        <v>4</v>
      </c>
      <c r="G587" s="61">
        <v>0</v>
      </c>
      <c r="H587" s="61">
        <v>4</v>
      </c>
      <c r="I587" s="61">
        <v>1</v>
      </c>
      <c r="J587" s="61">
        <v>0</v>
      </c>
      <c r="K587" s="61">
        <v>0.70599999999999996</v>
      </c>
    </row>
    <row r="588" spans="1:11" x14ac:dyDescent="0.2">
      <c r="A588" s="61" t="s">
        <v>473</v>
      </c>
      <c r="B588" s="61">
        <v>333</v>
      </c>
      <c r="C588" s="61">
        <v>23</v>
      </c>
      <c r="D588" s="61">
        <v>310</v>
      </c>
      <c r="E588" s="61">
        <v>8</v>
      </c>
      <c r="F588" s="61">
        <v>3</v>
      </c>
      <c r="G588" s="61">
        <v>0</v>
      </c>
      <c r="H588" s="61">
        <v>4</v>
      </c>
      <c r="I588" s="61">
        <v>0</v>
      </c>
      <c r="J588" s="61">
        <v>0</v>
      </c>
      <c r="K588" s="61">
        <v>0.41699999999999998</v>
      </c>
    </row>
    <row r="589" spans="1:11" x14ac:dyDescent="0.2">
      <c r="A589" s="61" t="s">
        <v>474</v>
      </c>
      <c r="B589" s="61">
        <v>985</v>
      </c>
      <c r="C589" s="61">
        <v>50</v>
      </c>
      <c r="D589" s="61">
        <v>935</v>
      </c>
      <c r="E589" s="61">
        <v>32.070999999999998</v>
      </c>
      <c r="F589" s="61">
        <v>2</v>
      </c>
      <c r="G589" s="61">
        <v>3</v>
      </c>
      <c r="H589" s="61">
        <v>2</v>
      </c>
      <c r="I589" s="61">
        <v>0</v>
      </c>
      <c r="J589" s="61">
        <v>8</v>
      </c>
      <c r="K589" s="61">
        <v>0.78600000000000003</v>
      </c>
    </row>
    <row r="590" spans="1:11" x14ac:dyDescent="0.2">
      <c r="A590" s="61" t="s">
        <v>475</v>
      </c>
      <c r="B590" s="61">
        <v>381</v>
      </c>
      <c r="C590" s="61">
        <v>26</v>
      </c>
      <c r="D590" s="61">
        <v>355</v>
      </c>
      <c r="E590" s="61">
        <v>22.4</v>
      </c>
      <c r="F590" s="61">
        <v>1</v>
      </c>
      <c r="G590" s="61">
        <v>0</v>
      </c>
      <c r="H590" s="61">
        <v>4</v>
      </c>
      <c r="I590" s="61">
        <v>0</v>
      </c>
      <c r="J590" s="61">
        <v>0</v>
      </c>
      <c r="K590" s="61">
        <v>0.93300000000000005</v>
      </c>
    </row>
    <row r="591" spans="1:11" x14ac:dyDescent="0.2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</row>
    <row r="592" spans="1:11" x14ac:dyDescent="0.2">
      <c r="A592" s="61" t="s">
        <v>114</v>
      </c>
      <c r="B592" s="64">
        <v>9418</v>
      </c>
      <c r="C592" s="61">
        <v>648</v>
      </c>
      <c r="D592" s="64">
        <v>8770</v>
      </c>
      <c r="E592" s="64">
        <v>8169</v>
      </c>
      <c r="F592" s="61">
        <v>49</v>
      </c>
      <c r="G592" s="61">
        <v>42</v>
      </c>
      <c r="H592" s="61">
        <v>82</v>
      </c>
      <c r="I592" s="61">
        <v>7</v>
      </c>
      <c r="J592" s="61">
        <v>38</v>
      </c>
      <c r="K592" s="61">
        <v>383</v>
      </c>
    </row>
    <row r="594" spans="1:11" x14ac:dyDescent="0.2">
      <c r="A594" s="61" t="s">
        <v>115</v>
      </c>
      <c r="B594" s="63"/>
      <c r="C594" s="63"/>
      <c r="D594" s="63"/>
      <c r="E594" s="63"/>
      <c r="F594" s="63"/>
      <c r="G594" s="63"/>
      <c r="H594" s="63"/>
      <c r="I594" s="63"/>
      <c r="J594" s="63"/>
      <c r="K594" s="63"/>
    </row>
    <row r="595" spans="1:11" x14ac:dyDescent="0.2">
      <c r="A595" s="61" t="s">
        <v>671</v>
      </c>
      <c r="B595" s="64">
        <v>13461</v>
      </c>
      <c r="C595" s="64">
        <v>1236</v>
      </c>
      <c r="D595" s="64">
        <v>12225</v>
      </c>
      <c r="E595" s="65">
        <v>24627.159</v>
      </c>
      <c r="F595" s="61">
        <v>28</v>
      </c>
      <c r="G595" s="61">
        <v>65</v>
      </c>
      <c r="H595" s="61">
        <v>39</v>
      </c>
      <c r="I595" s="61">
        <v>2</v>
      </c>
      <c r="J595" s="61">
        <v>81</v>
      </c>
      <c r="K595" s="65">
        <v>1273.818</v>
      </c>
    </row>
    <row r="596" spans="1:11" x14ac:dyDescent="0.2">
      <c r="A596" s="61" t="s">
        <v>476</v>
      </c>
      <c r="B596" s="64">
        <v>2282</v>
      </c>
      <c r="C596" s="61">
        <v>181</v>
      </c>
      <c r="D596" s="64">
        <v>2101</v>
      </c>
      <c r="E596" s="61">
        <v>28.652000000000001</v>
      </c>
      <c r="F596" s="61">
        <v>8</v>
      </c>
      <c r="G596" s="61">
        <v>9</v>
      </c>
      <c r="H596" s="61">
        <v>12</v>
      </c>
      <c r="I596" s="61">
        <v>3</v>
      </c>
      <c r="J596" s="61">
        <v>7</v>
      </c>
      <c r="K596" s="61">
        <v>1.232</v>
      </c>
    </row>
    <row r="597" spans="1:11" x14ac:dyDescent="0.2">
      <c r="A597" s="61" t="s">
        <v>477</v>
      </c>
      <c r="B597" s="61">
        <v>403</v>
      </c>
      <c r="C597" s="61">
        <v>28</v>
      </c>
      <c r="D597" s="61">
        <v>375</v>
      </c>
      <c r="E597" s="61">
        <v>13.5</v>
      </c>
      <c r="F597" s="61">
        <v>0</v>
      </c>
      <c r="G597" s="61">
        <v>1</v>
      </c>
      <c r="H597" s="61">
        <v>1</v>
      </c>
      <c r="I597" s="61">
        <v>0</v>
      </c>
      <c r="J597" s="61">
        <v>2</v>
      </c>
      <c r="K597" s="61">
        <v>0.76900000000000002</v>
      </c>
    </row>
    <row r="598" spans="1:11" x14ac:dyDescent="0.2">
      <c r="A598" s="61" t="s">
        <v>478</v>
      </c>
      <c r="B598" s="64">
        <v>9062</v>
      </c>
      <c r="C598" s="64">
        <v>2188</v>
      </c>
      <c r="D598" s="64">
        <v>6874</v>
      </c>
      <c r="E598" s="61">
        <v>16.247</v>
      </c>
      <c r="F598" s="61">
        <v>29</v>
      </c>
      <c r="G598" s="61">
        <v>31</v>
      </c>
      <c r="H598" s="61">
        <v>152</v>
      </c>
      <c r="I598" s="61">
        <v>2</v>
      </c>
      <c r="J598" s="61">
        <v>43</v>
      </c>
      <c r="K598" s="61">
        <v>0.98399999999999999</v>
      </c>
    </row>
    <row r="599" spans="1:11" x14ac:dyDescent="0.2">
      <c r="A599" s="61" t="s">
        <v>479</v>
      </c>
      <c r="B599" s="61">
        <v>876</v>
      </c>
      <c r="C599" s="61">
        <v>111</v>
      </c>
      <c r="D599" s="61">
        <v>765</v>
      </c>
      <c r="E599" s="61">
        <v>13.577</v>
      </c>
      <c r="F599" s="61">
        <v>3</v>
      </c>
      <c r="G599" s="61">
        <v>1</v>
      </c>
      <c r="H599" s="61">
        <v>2</v>
      </c>
      <c r="I599" s="61">
        <v>1</v>
      </c>
      <c r="J599" s="61">
        <v>7</v>
      </c>
      <c r="K599" s="61">
        <v>0.86499999999999999</v>
      </c>
    </row>
    <row r="600" spans="1:11" x14ac:dyDescent="0.2">
      <c r="A600" s="61" t="s">
        <v>480</v>
      </c>
      <c r="B600" s="61">
        <v>168</v>
      </c>
      <c r="C600" s="61">
        <v>28</v>
      </c>
      <c r="D600" s="61">
        <v>140</v>
      </c>
      <c r="E600" s="61">
        <v>15.875</v>
      </c>
      <c r="F600" s="61">
        <v>1</v>
      </c>
      <c r="G600" s="61">
        <v>0</v>
      </c>
      <c r="H600" s="61">
        <v>0</v>
      </c>
      <c r="I600" s="61">
        <v>0</v>
      </c>
      <c r="J600" s="61">
        <v>1</v>
      </c>
      <c r="K600" s="61">
        <v>1.375</v>
      </c>
    </row>
    <row r="601" spans="1:11" x14ac:dyDescent="0.2">
      <c r="A601" s="61" t="s">
        <v>481</v>
      </c>
      <c r="B601" s="64">
        <v>3143</v>
      </c>
      <c r="C601" s="61">
        <v>310</v>
      </c>
      <c r="D601" s="64">
        <v>2833</v>
      </c>
      <c r="E601" s="61">
        <v>29.352</v>
      </c>
      <c r="F601" s="61">
        <v>4</v>
      </c>
      <c r="G601" s="61">
        <v>4</v>
      </c>
      <c r="H601" s="61">
        <v>14</v>
      </c>
      <c r="I601" s="61">
        <v>1</v>
      </c>
      <c r="J601" s="61">
        <v>30</v>
      </c>
      <c r="K601" s="61">
        <v>1.198</v>
      </c>
    </row>
    <row r="602" spans="1:11" x14ac:dyDescent="0.2">
      <c r="A602" s="61" t="s">
        <v>482</v>
      </c>
      <c r="B602" s="64">
        <v>1448</v>
      </c>
      <c r="C602" s="61">
        <v>102</v>
      </c>
      <c r="D602" s="64">
        <v>1346</v>
      </c>
      <c r="E602" s="61">
        <v>13.637</v>
      </c>
      <c r="F602" s="61">
        <v>7</v>
      </c>
      <c r="G602" s="61">
        <v>2</v>
      </c>
      <c r="H602" s="61">
        <v>6</v>
      </c>
      <c r="I602" s="61">
        <v>0</v>
      </c>
      <c r="J602" s="61">
        <v>21</v>
      </c>
      <c r="K602" s="61">
        <v>0.75800000000000001</v>
      </c>
    </row>
    <row r="603" spans="1:11" x14ac:dyDescent="0.2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</row>
    <row r="604" spans="1:11" x14ac:dyDescent="0.2">
      <c r="A604" s="61" t="s">
        <v>115</v>
      </c>
      <c r="B604" s="64">
        <v>30843</v>
      </c>
      <c r="C604" s="64">
        <v>4184</v>
      </c>
      <c r="D604" s="64">
        <v>26659</v>
      </c>
      <c r="E604" s="64">
        <v>24758</v>
      </c>
      <c r="F604" s="61">
        <v>80</v>
      </c>
      <c r="G604" s="61">
        <v>113</v>
      </c>
      <c r="H604" s="61">
        <v>226</v>
      </c>
      <c r="I604" s="61">
        <v>9</v>
      </c>
      <c r="J604" s="61">
        <v>192</v>
      </c>
      <c r="K604" s="64">
        <v>1281</v>
      </c>
    </row>
    <row r="606" spans="1:11" x14ac:dyDescent="0.2">
      <c r="A606" s="61" t="s">
        <v>87</v>
      </c>
      <c r="B606" s="63"/>
      <c r="C606" s="63"/>
      <c r="D606" s="63"/>
      <c r="E606" s="63"/>
      <c r="F606" s="63"/>
      <c r="G606" s="63"/>
      <c r="H606" s="63"/>
      <c r="I606" s="63"/>
      <c r="J606" s="63"/>
      <c r="K606" s="63"/>
    </row>
    <row r="607" spans="1:11" x14ac:dyDescent="0.2">
      <c r="A607" s="61" t="s">
        <v>671</v>
      </c>
      <c r="B607" s="64">
        <v>5365</v>
      </c>
      <c r="C607" s="64">
        <v>1883</v>
      </c>
      <c r="D607" s="64">
        <v>3482</v>
      </c>
      <c r="E607" s="65">
        <v>6690.8530000000001</v>
      </c>
      <c r="F607" s="61">
        <v>13</v>
      </c>
      <c r="G607" s="61">
        <v>24</v>
      </c>
      <c r="H607" s="61">
        <v>13</v>
      </c>
      <c r="I607" s="61">
        <v>3</v>
      </c>
      <c r="J607" s="61">
        <v>29</v>
      </c>
      <c r="K607" s="61">
        <v>347.00599999999997</v>
      </c>
    </row>
    <row r="608" spans="1:11" x14ac:dyDescent="0.2">
      <c r="A608" s="61" t="s">
        <v>483</v>
      </c>
      <c r="B608" s="61">
        <v>0</v>
      </c>
      <c r="C608" s="61">
        <v>0</v>
      </c>
      <c r="D608" s="61">
        <v>0</v>
      </c>
      <c r="E608" s="61">
        <v>0</v>
      </c>
      <c r="F608" s="61">
        <v>0</v>
      </c>
      <c r="G608" s="61">
        <v>0</v>
      </c>
      <c r="H608" s="61">
        <v>0</v>
      </c>
      <c r="I608" s="61">
        <v>0</v>
      </c>
      <c r="J608" s="61">
        <v>0</v>
      </c>
      <c r="K608" s="61">
        <v>0</v>
      </c>
    </row>
    <row r="609" spans="1:11" x14ac:dyDescent="0.2">
      <c r="A609" s="61" t="s">
        <v>484</v>
      </c>
      <c r="B609" s="61">
        <v>332</v>
      </c>
      <c r="C609" s="61">
        <v>56</v>
      </c>
      <c r="D609" s="61">
        <v>276</v>
      </c>
      <c r="E609" s="61">
        <v>19.385000000000002</v>
      </c>
      <c r="F609" s="61">
        <v>1</v>
      </c>
      <c r="G609" s="61">
        <v>3</v>
      </c>
      <c r="H609" s="61">
        <v>0</v>
      </c>
      <c r="I609" s="61">
        <v>0</v>
      </c>
      <c r="J609" s="61">
        <v>0</v>
      </c>
      <c r="K609" s="61">
        <v>1.538</v>
      </c>
    </row>
    <row r="610" spans="1:11" x14ac:dyDescent="0.2">
      <c r="A610" s="61" t="s">
        <v>485</v>
      </c>
      <c r="B610" s="64">
        <v>4931</v>
      </c>
      <c r="C610" s="64">
        <v>1459</v>
      </c>
      <c r="D610" s="64">
        <v>3472</v>
      </c>
      <c r="E610" s="61">
        <v>40.012999999999998</v>
      </c>
      <c r="F610" s="61">
        <v>18</v>
      </c>
      <c r="G610" s="61">
        <v>19</v>
      </c>
      <c r="H610" s="61">
        <v>51</v>
      </c>
      <c r="I610" s="61">
        <v>0</v>
      </c>
      <c r="J610" s="61">
        <v>29</v>
      </c>
      <c r="K610" s="61">
        <v>2.456</v>
      </c>
    </row>
    <row r="611" spans="1:11" x14ac:dyDescent="0.2">
      <c r="A611" s="61" t="s">
        <v>486</v>
      </c>
      <c r="B611" s="61">
        <v>118</v>
      </c>
      <c r="C611" s="61">
        <v>18</v>
      </c>
      <c r="D611" s="61">
        <v>100</v>
      </c>
      <c r="E611" s="61">
        <v>23.75</v>
      </c>
      <c r="F611" s="61">
        <v>0</v>
      </c>
      <c r="G611" s="61">
        <v>0</v>
      </c>
      <c r="H611" s="61">
        <v>1</v>
      </c>
      <c r="I611" s="61">
        <v>0</v>
      </c>
      <c r="J611" s="61">
        <v>0</v>
      </c>
      <c r="K611" s="61">
        <v>1</v>
      </c>
    </row>
    <row r="612" spans="1:11" x14ac:dyDescent="0.2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</row>
    <row r="613" spans="1:11" x14ac:dyDescent="0.2">
      <c r="A613" s="61" t="s">
        <v>87</v>
      </c>
      <c r="B613" s="64">
        <v>10746</v>
      </c>
      <c r="C613" s="64">
        <v>3416</v>
      </c>
      <c r="D613" s="64">
        <v>7330</v>
      </c>
      <c r="E613" s="64">
        <v>6774</v>
      </c>
      <c r="F613" s="61">
        <v>32</v>
      </c>
      <c r="G613" s="61">
        <v>46</v>
      </c>
      <c r="H613" s="61">
        <v>65</v>
      </c>
      <c r="I613" s="61">
        <v>3</v>
      </c>
      <c r="J613" s="61">
        <v>58</v>
      </c>
      <c r="K613" s="61">
        <v>352</v>
      </c>
    </row>
    <row r="615" spans="1:11" x14ac:dyDescent="0.2">
      <c r="A615" s="61" t="s">
        <v>116</v>
      </c>
      <c r="B615" s="63"/>
      <c r="C615" s="63"/>
      <c r="D615" s="63"/>
      <c r="E615" s="63"/>
      <c r="F615" s="63"/>
      <c r="G615" s="63"/>
      <c r="H615" s="63"/>
      <c r="I615" s="63"/>
      <c r="J615" s="63"/>
      <c r="K615" s="63"/>
    </row>
    <row r="616" spans="1:11" x14ac:dyDescent="0.2">
      <c r="A616" s="61" t="s">
        <v>671</v>
      </c>
      <c r="B616" s="64">
        <v>8158</v>
      </c>
      <c r="C616" s="61">
        <v>588</v>
      </c>
      <c r="D616" s="64">
        <v>7570</v>
      </c>
      <c r="E616" s="65">
        <v>13339.813</v>
      </c>
      <c r="F616" s="61">
        <v>17</v>
      </c>
      <c r="G616" s="61">
        <v>29</v>
      </c>
      <c r="H616" s="61">
        <v>29</v>
      </c>
      <c r="I616" s="61">
        <v>10</v>
      </c>
      <c r="J616" s="61">
        <v>43</v>
      </c>
      <c r="K616" s="61">
        <v>457.21100000000001</v>
      </c>
    </row>
    <row r="617" spans="1:11" x14ac:dyDescent="0.2">
      <c r="A617" s="61" t="s">
        <v>487</v>
      </c>
      <c r="B617" s="64">
        <v>1400</v>
      </c>
      <c r="C617" s="61">
        <v>135</v>
      </c>
      <c r="D617" s="64">
        <v>1265</v>
      </c>
      <c r="E617" s="61">
        <v>23.353000000000002</v>
      </c>
      <c r="F617" s="61">
        <v>8</v>
      </c>
      <c r="G617" s="61">
        <v>1</v>
      </c>
      <c r="H617" s="61">
        <v>10</v>
      </c>
      <c r="I617" s="61">
        <v>1</v>
      </c>
      <c r="J617" s="61">
        <v>6</v>
      </c>
      <c r="K617" s="61">
        <v>0.94099999999999995</v>
      </c>
    </row>
    <row r="618" spans="1:11" x14ac:dyDescent="0.2">
      <c r="A618" s="61" t="s">
        <v>488</v>
      </c>
      <c r="B618" s="64">
        <v>2079</v>
      </c>
      <c r="C618" s="61">
        <v>374</v>
      </c>
      <c r="D618" s="64">
        <v>1705</v>
      </c>
      <c r="E618" s="61">
        <v>16.707999999999998</v>
      </c>
      <c r="F618" s="61">
        <v>14</v>
      </c>
      <c r="G618" s="61">
        <v>15</v>
      </c>
      <c r="H618" s="61">
        <v>9</v>
      </c>
      <c r="I618" s="61">
        <v>0</v>
      </c>
      <c r="J618" s="61">
        <v>13</v>
      </c>
      <c r="K618" s="61">
        <v>0.52100000000000002</v>
      </c>
    </row>
    <row r="619" spans="1:11" x14ac:dyDescent="0.2">
      <c r="A619" s="61" t="s">
        <v>489</v>
      </c>
      <c r="B619" s="61">
        <v>410</v>
      </c>
      <c r="C619" s="61">
        <v>33</v>
      </c>
      <c r="D619" s="61">
        <v>377</v>
      </c>
      <c r="E619" s="61">
        <v>5.95</v>
      </c>
      <c r="F619" s="61">
        <v>1</v>
      </c>
      <c r="G619" s="61">
        <v>0</v>
      </c>
      <c r="H619" s="61">
        <v>0</v>
      </c>
      <c r="I619" s="61">
        <v>0</v>
      </c>
      <c r="J619" s="61">
        <v>0</v>
      </c>
      <c r="K619" s="61">
        <v>0.317</v>
      </c>
    </row>
    <row r="620" spans="1:11" x14ac:dyDescent="0.2">
      <c r="A620" s="61" t="s">
        <v>490</v>
      </c>
      <c r="B620" s="61">
        <v>688</v>
      </c>
      <c r="C620" s="61">
        <v>54</v>
      </c>
      <c r="D620" s="61">
        <v>634</v>
      </c>
      <c r="E620" s="61">
        <v>12.760999999999999</v>
      </c>
      <c r="F620" s="61">
        <v>2</v>
      </c>
      <c r="G620" s="61">
        <v>0</v>
      </c>
      <c r="H620" s="61">
        <v>9</v>
      </c>
      <c r="I620" s="61">
        <v>0</v>
      </c>
      <c r="J620" s="61">
        <v>4</v>
      </c>
      <c r="K620" s="61">
        <v>0.69599999999999995</v>
      </c>
    </row>
    <row r="621" spans="1:11" x14ac:dyDescent="0.2">
      <c r="A621" s="61" t="s">
        <v>491</v>
      </c>
      <c r="B621" s="64">
        <v>1514</v>
      </c>
      <c r="C621" s="61">
        <v>281</v>
      </c>
      <c r="D621" s="64">
        <v>1233</v>
      </c>
      <c r="E621" s="61">
        <v>11.614000000000001</v>
      </c>
      <c r="F621" s="61">
        <v>8</v>
      </c>
      <c r="G621" s="61">
        <v>6</v>
      </c>
      <c r="H621" s="61">
        <v>3</v>
      </c>
      <c r="I621" s="61">
        <v>2</v>
      </c>
      <c r="J621" s="61">
        <v>3</v>
      </c>
      <c r="K621" s="61">
        <v>0.376</v>
      </c>
    </row>
    <row r="622" spans="1:11" x14ac:dyDescent="0.2">
      <c r="A622" s="61" t="s">
        <v>492</v>
      </c>
      <c r="B622" s="61">
        <v>42</v>
      </c>
      <c r="C622" s="61">
        <v>8</v>
      </c>
      <c r="D622" s="61">
        <v>34</v>
      </c>
      <c r="E622" s="61">
        <v>3</v>
      </c>
      <c r="F622" s="61">
        <v>0</v>
      </c>
      <c r="G622" s="61">
        <v>0</v>
      </c>
      <c r="H622" s="61">
        <v>0</v>
      </c>
      <c r="I622" s="61">
        <v>1</v>
      </c>
      <c r="J622" s="61">
        <v>3</v>
      </c>
      <c r="K622" s="61">
        <v>0.33300000000000002</v>
      </c>
    </row>
    <row r="623" spans="1:11" x14ac:dyDescent="0.2">
      <c r="A623" s="61" t="s">
        <v>493</v>
      </c>
      <c r="B623" s="61">
        <v>401</v>
      </c>
      <c r="C623" s="61">
        <v>15</v>
      </c>
      <c r="D623" s="61">
        <v>386</v>
      </c>
      <c r="E623" s="61">
        <v>15.458</v>
      </c>
      <c r="F623" s="61">
        <v>1</v>
      </c>
      <c r="G623" s="61">
        <v>2</v>
      </c>
      <c r="H623" s="61">
        <v>4</v>
      </c>
      <c r="I623" s="61">
        <v>0</v>
      </c>
      <c r="J623" s="61">
        <v>0</v>
      </c>
      <c r="K623" s="61">
        <v>0.33300000000000002</v>
      </c>
    </row>
    <row r="624" spans="1:11" x14ac:dyDescent="0.2">
      <c r="A624" s="61" t="s">
        <v>494</v>
      </c>
      <c r="B624" s="64">
        <v>1034</v>
      </c>
      <c r="C624" s="61">
        <v>47</v>
      </c>
      <c r="D624" s="61">
        <v>987</v>
      </c>
      <c r="E624" s="61">
        <v>13.343</v>
      </c>
      <c r="F624" s="61">
        <v>8</v>
      </c>
      <c r="G624" s="61">
        <v>3</v>
      </c>
      <c r="H624" s="61">
        <v>19</v>
      </c>
      <c r="I624" s="61">
        <v>3</v>
      </c>
      <c r="J624" s="61">
        <v>1</v>
      </c>
      <c r="K624" s="61">
        <v>0.27100000000000002</v>
      </c>
    </row>
    <row r="625" spans="1:11" x14ac:dyDescent="0.2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</row>
    <row r="626" spans="1:11" x14ac:dyDescent="0.2">
      <c r="A626" s="61" t="s">
        <v>116</v>
      </c>
      <c r="B626" s="64">
        <v>15726</v>
      </c>
      <c r="C626" s="64">
        <v>1535</v>
      </c>
      <c r="D626" s="64">
        <v>14191</v>
      </c>
      <c r="E626" s="64">
        <v>13442</v>
      </c>
      <c r="F626" s="61">
        <v>59</v>
      </c>
      <c r="G626" s="61">
        <v>56</v>
      </c>
      <c r="H626" s="61">
        <v>83</v>
      </c>
      <c r="I626" s="61">
        <v>17</v>
      </c>
      <c r="J626" s="61">
        <v>73</v>
      </c>
      <c r="K626" s="61">
        <v>461</v>
      </c>
    </row>
    <row r="628" spans="1:11" x14ac:dyDescent="0.2">
      <c r="A628" s="61" t="s">
        <v>117</v>
      </c>
      <c r="B628" s="63"/>
      <c r="C628" s="63"/>
      <c r="D628" s="63"/>
      <c r="E628" s="63"/>
      <c r="F628" s="63"/>
      <c r="G628" s="63"/>
      <c r="H628" s="63"/>
      <c r="I628" s="63"/>
      <c r="J628" s="63"/>
      <c r="K628" s="63"/>
    </row>
    <row r="629" spans="1:11" x14ac:dyDescent="0.2">
      <c r="A629" s="61" t="s">
        <v>671</v>
      </c>
      <c r="B629" s="64">
        <v>7524</v>
      </c>
      <c r="C629" s="61">
        <v>475</v>
      </c>
      <c r="D629" s="64">
        <v>7049</v>
      </c>
      <c r="E629" s="65">
        <v>14181.348</v>
      </c>
      <c r="F629" s="61">
        <v>14</v>
      </c>
      <c r="G629" s="61">
        <v>22</v>
      </c>
      <c r="H629" s="61">
        <v>28</v>
      </c>
      <c r="I629" s="61">
        <v>1</v>
      </c>
      <c r="J629" s="61">
        <v>32</v>
      </c>
      <c r="K629" s="61">
        <v>670.20500000000004</v>
      </c>
    </row>
    <row r="630" spans="1:11" x14ac:dyDescent="0.2">
      <c r="A630" s="61" t="s">
        <v>495</v>
      </c>
      <c r="B630" s="64">
        <v>1639</v>
      </c>
      <c r="C630" s="61">
        <v>79</v>
      </c>
      <c r="D630" s="64">
        <v>1560</v>
      </c>
      <c r="E630" s="61">
        <v>13.904999999999999</v>
      </c>
      <c r="F630" s="61">
        <v>1</v>
      </c>
      <c r="G630" s="61">
        <v>3</v>
      </c>
      <c r="H630" s="61">
        <v>27</v>
      </c>
      <c r="I630" s="61">
        <v>2</v>
      </c>
      <c r="J630" s="61">
        <v>8</v>
      </c>
      <c r="K630" s="61">
        <v>0.56200000000000006</v>
      </c>
    </row>
    <row r="631" spans="1:11" x14ac:dyDescent="0.2">
      <c r="A631" s="61" t="s">
        <v>496</v>
      </c>
      <c r="B631" s="64">
        <v>6565</v>
      </c>
      <c r="C631" s="61">
        <v>988</v>
      </c>
      <c r="D631" s="64">
        <v>5577</v>
      </c>
      <c r="E631" s="61">
        <v>15.343</v>
      </c>
      <c r="F631" s="61">
        <v>63</v>
      </c>
      <c r="G631" s="61">
        <v>36</v>
      </c>
      <c r="H631" s="61">
        <v>61</v>
      </c>
      <c r="I631" s="61">
        <v>3</v>
      </c>
      <c r="J631" s="61">
        <v>64</v>
      </c>
      <c r="K631" s="61">
        <v>0.77100000000000002</v>
      </c>
    </row>
    <row r="632" spans="1:11" x14ac:dyDescent="0.2">
      <c r="A632" s="61" t="s">
        <v>497</v>
      </c>
      <c r="B632" s="61">
        <v>133</v>
      </c>
      <c r="C632" s="61">
        <v>15</v>
      </c>
      <c r="D632" s="61">
        <v>118</v>
      </c>
      <c r="E632" s="61">
        <v>4.9130000000000003</v>
      </c>
      <c r="F632" s="61">
        <v>0</v>
      </c>
      <c r="G632" s="61">
        <v>1</v>
      </c>
      <c r="H632" s="61">
        <v>0</v>
      </c>
      <c r="I632" s="61">
        <v>0</v>
      </c>
      <c r="J632" s="61">
        <v>0</v>
      </c>
      <c r="K632" s="61">
        <v>0.17399999999999999</v>
      </c>
    </row>
    <row r="633" spans="1:11" x14ac:dyDescent="0.2">
      <c r="A633" s="61" t="s">
        <v>498</v>
      </c>
      <c r="B633" s="61">
        <v>941</v>
      </c>
      <c r="C633" s="61">
        <v>49</v>
      </c>
      <c r="D633" s="61">
        <v>892</v>
      </c>
      <c r="E633" s="61">
        <v>36.347999999999999</v>
      </c>
      <c r="F633" s="61">
        <v>0</v>
      </c>
      <c r="G633" s="61">
        <v>8</v>
      </c>
      <c r="H633" s="61">
        <v>5</v>
      </c>
      <c r="I633" s="61">
        <v>1</v>
      </c>
      <c r="J633" s="61">
        <v>6</v>
      </c>
      <c r="K633" s="61">
        <v>1.5649999999999999</v>
      </c>
    </row>
    <row r="634" spans="1:11" x14ac:dyDescent="0.2">
      <c r="A634" s="61" t="s">
        <v>499</v>
      </c>
      <c r="B634" s="61">
        <v>72</v>
      </c>
      <c r="C634" s="61">
        <v>0</v>
      </c>
      <c r="D634" s="61">
        <v>72</v>
      </c>
      <c r="E634" s="61">
        <v>2</v>
      </c>
      <c r="F634" s="61">
        <v>0</v>
      </c>
      <c r="G634" s="61">
        <v>0</v>
      </c>
      <c r="H634" s="61">
        <v>0</v>
      </c>
      <c r="I634" s="61">
        <v>0</v>
      </c>
      <c r="J634" s="61">
        <v>1</v>
      </c>
      <c r="K634" s="61">
        <v>0.152</v>
      </c>
    </row>
    <row r="635" spans="1:11" x14ac:dyDescent="0.2">
      <c r="A635" s="61" t="s">
        <v>500</v>
      </c>
      <c r="B635" s="61">
        <v>55</v>
      </c>
      <c r="C635" s="61">
        <v>1</v>
      </c>
      <c r="D635" s="61">
        <v>54</v>
      </c>
      <c r="E635" s="61">
        <v>7.1429999999999998</v>
      </c>
      <c r="F635" s="61">
        <v>0</v>
      </c>
      <c r="G635" s="61">
        <v>0</v>
      </c>
      <c r="H635" s="61">
        <v>0</v>
      </c>
      <c r="I635" s="61">
        <v>0</v>
      </c>
      <c r="J635" s="61">
        <v>0</v>
      </c>
      <c r="K635" s="61">
        <v>0.57099999999999995</v>
      </c>
    </row>
    <row r="636" spans="1:11" x14ac:dyDescent="0.2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</row>
    <row r="637" spans="1:11" x14ac:dyDescent="0.2">
      <c r="A637" s="61" t="s">
        <v>117</v>
      </c>
      <c r="B637" s="64">
        <v>16929</v>
      </c>
      <c r="C637" s="64">
        <v>1607</v>
      </c>
      <c r="D637" s="64">
        <v>15322</v>
      </c>
      <c r="E637" s="64">
        <v>14261</v>
      </c>
      <c r="F637" s="61">
        <v>78</v>
      </c>
      <c r="G637" s="61">
        <v>70</v>
      </c>
      <c r="H637" s="61">
        <v>121</v>
      </c>
      <c r="I637" s="61">
        <v>7</v>
      </c>
      <c r="J637" s="61">
        <v>111</v>
      </c>
      <c r="K637" s="61">
        <v>674</v>
      </c>
    </row>
    <row r="639" spans="1:11" x14ac:dyDescent="0.2">
      <c r="A639" s="61" t="s">
        <v>118</v>
      </c>
      <c r="B639" s="63"/>
      <c r="C639" s="63"/>
      <c r="D639" s="63"/>
      <c r="E639" s="63"/>
      <c r="F639" s="63"/>
      <c r="G639" s="63"/>
      <c r="H639" s="63"/>
      <c r="I639" s="63"/>
      <c r="J639" s="63"/>
      <c r="K639" s="63"/>
    </row>
    <row r="640" spans="1:11" x14ac:dyDescent="0.2">
      <c r="A640" s="61" t="s">
        <v>671</v>
      </c>
      <c r="B640" s="61">
        <v>773</v>
      </c>
      <c r="C640" s="61">
        <v>33</v>
      </c>
      <c r="D640" s="61">
        <v>740</v>
      </c>
      <c r="E640" s="65">
        <v>1154.3330000000001</v>
      </c>
      <c r="F640" s="61">
        <v>0</v>
      </c>
      <c r="G640" s="61">
        <v>6</v>
      </c>
      <c r="H640" s="61">
        <v>1</v>
      </c>
      <c r="I640" s="61">
        <v>2</v>
      </c>
      <c r="J640" s="61">
        <v>3</v>
      </c>
      <c r="K640" s="61">
        <v>58.518999999999998</v>
      </c>
    </row>
    <row r="641" spans="1:11" x14ac:dyDescent="0.2">
      <c r="A641" s="61" t="s">
        <v>501</v>
      </c>
      <c r="B641" s="61">
        <v>608</v>
      </c>
      <c r="C641" s="61">
        <v>105</v>
      </c>
      <c r="D641" s="61">
        <v>503</v>
      </c>
      <c r="E641" s="61">
        <v>8.6669999999999998</v>
      </c>
      <c r="F641" s="61">
        <v>0</v>
      </c>
      <c r="G641" s="61">
        <v>6</v>
      </c>
      <c r="H641" s="61">
        <v>1</v>
      </c>
      <c r="I641" s="61">
        <v>0</v>
      </c>
      <c r="J641" s="61">
        <v>2</v>
      </c>
      <c r="K641" s="61">
        <v>0.48099999999999998</v>
      </c>
    </row>
    <row r="642" spans="1:11" x14ac:dyDescent="0.2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</row>
    <row r="643" spans="1:11" x14ac:dyDescent="0.2">
      <c r="A643" s="61" t="s">
        <v>118</v>
      </c>
      <c r="B643" s="64">
        <v>1381</v>
      </c>
      <c r="C643" s="61">
        <v>138</v>
      </c>
      <c r="D643" s="64">
        <v>1243</v>
      </c>
      <c r="E643" s="64">
        <v>1163</v>
      </c>
      <c r="F643" s="61">
        <v>0</v>
      </c>
      <c r="G643" s="61">
        <v>12</v>
      </c>
      <c r="H643" s="61">
        <v>2</v>
      </c>
      <c r="I643" s="61">
        <v>2</v>
      </c>
      <c r="J643" s="61">
        <v>5</v>
      </c>
      <c r="K643" s="61">
        <v>59</v>
      </c>
    </row>
    <row r="645" spans="1:11" x14ac:dyDescent="0.2">
      <c r="A645" s="61" t="s">
        <v>93</v>
      </c>
      <c r="B645" s="63"/>
      <c r="C645" s="63"/>
      <c r="D645" s="63"/>
      <c r="E645" s="63"/>
      <c r="F645" s="63"/>
      <c r="G645" s="63"/>
      <c r="H645" s="63"/>
      <c r="I645" s="63"/>
      <c r="J645" s="63"/>
      <c r="K645" s="63"/>
    </row>
    <row r="646" spans="1:11" x14ac:dyDescent="0.2">
      <c r="A646" s="61" t="s">
        <v>671</v>
      </c>
      <c r="B646" s="64">
        <v>14393</v>
      </c>
      <c r="C646" s="64">
        <v>1145</v>
      </c>
      <c r="D646" s="64">
        <v>13248</v>
      </c>
      <c r="E646" s="65">
        <v>27166.632000000001</v>
      </c>
      <c r="F646" s="61">
        <v>38</v>
      </c>
      <c r="G646" s="61">
        <v>74</v>
      </c>
      <c r="H646" s="61">
        <v>57</v>
      </c>
      <c r="I646" s="61">
        <v>14</v>
      </c>
      <c r="J646" s="61">
        <v>81</v>
      </c>
      <c r="K646" s="65">
        <v>1432.819</v>
      </c>
    </row>
    <row r="647" spans="1:11" x14ac:dyDescent="0.2">
      <c r="A647" s="61" t="s">
        <v>502</v>
      </c>
      <c r="B647" s="61">
        <v>369</v>
      </c>
      <c r="C647" s="61">
        <v>27</v>
      </c>
      <c r="D647" s="61">
        <v>342</v>
      </c>
      <c r="E647" s="61">
        <v>11.379</v>
      </c>
      <c r="F647" s="61">
        <v>0</v>
      </c>
      <c r="G647" s="61">
        <v>3</v>
      </c>
      <c r="H647" s="61">
        <v>0</v>
      </c>
      <c r="I647" s="61">
        <v>0</v>
      </c>
      <c r="J647" s="61">
        <v>0</v>
      </c>
      <c r="K647" s="61">
        <v>0.31</v>
      </c>
    </row>
    <row r="648" spans="1:11" x14ac:dyDescent="0.2">
      <c r="A648" s="61" t="s">
        <v>503</v>
      </c>
      <c r="B648" s="61">
        <v>494</v>
      </c>
      <c r="C648" s="61">
        <v>47</v>
      </c>
      <c r="D648" s="61">
        <v>447</v>
      </c>
      <c r="E648" s="61">
        <v>7.577</v>
      </c>
      <c r="F648" s="61">
        <v>8</v>
      </c>
      <c r="G648" s="61">
        <v>4</v>
      </c>
      <c r="H648" s="61">
        <v>5</v>
      </c>
      <c r="I648" s="61">
        <v>0</v>
      </c>
      <c r="J648" s="61">
        <v>3</v>
      </c>
      <c r="K648" s="61">
        <v>0.63500000000000001</v>
      </c>
    </row>
    <row r="649" spans="1:11" x14ac:dyDescent="0.2">
      <c r="A649" s="61" t="s">
        <v>504</v>
      </c>
      <c r="B649" s="64">
        <v>13427</v>
      </c>
      <c r="C649" s="64">
        <v>1590</v>
      </c>
      <c r="D649" s="64">
        <v>11837</v>
      </c>
      <c r="E649" s="61">
        <v>35.993000000000002</v>
      </c>
      <c r="F649" s="61">
        <v>74</v>
      </c>
      <c r="G649" s="61">
        <v>63</v>
      </c>
      <c r="H649" s="61">
        <v>80</v>
      </c>
      <c r="I649" s="61">
        <v>17</v>
      </c>
      <c r="J649" s="61">
        <v>51</v>
      </c>
      <c r="K649" s="61">
        <v>2.0070000000000001</v>
      </c>
    </row>
    <row r="650" spans="1:11" x14ac:dyDescent="0.2">
      <c r="A650" s="61" t="s">
        <v>505</v>
      </c>
      <c r="B650" s="64">
        <v>1315</v>
      </c>
      <c r="C650" s="61">
        <v>66</v>
      </c>
      <c r="D650" s="64">
        <v>1249</v>
      </c>
      <c r="E650" s="61">
        <v>30.789000000000001</v>
      </c>
      <c r="F650" s="61">
        <v>2</v>
      </c>
      <c r="G650" s="61">
        <v>14</v>
      </c>
      <c r="H650" s="61">
        <v>10</v>
      </c>
      <c r="I650" s="61">
        <v>0</v>
      </c>
      <c r="J650" s="61">
        <v>2</v>
      </c>
      <c r="K650" s="61">
        <v>1.3420000000000001</v>
      </c>
    </row>
    <row r="651" spans="1:11" x14ac:dyDescent="0.2">
      <c r="A651" s="61" t="s">
        <v>506</v>
      </c>
      <c r="B651" s="64">
        <v>2570</v>
      </c>
      <c r="C651" s="61">
        <v>304</v>
      </c>
      <c r="D651" s="64">
        <v>2266</v>
      </c>
      <c r="E651" s="61">
        <v>33.628999999999998</v>
      </c>
      <c r="F651" s="61">
        <v>7</v>
      </c>
      <c r="G651" s="61">
        <v>14</v>
      </c>
      <c r="H651" s="61">
        <v>26</v>
      </c>
      <c r="I651" s="61">
        <v>3</v>
      </c>
      <c r="J651" s="61">
        <v>14</v>
      </c>
      <c r="K651" s="61">
        <v>1.887</v>
      </c>
    </row>
    <row r="652" spans="1:11" x14ac:dyDescent="0.2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</row>
    <row r="653" spans="1:11" x14ac:dyDescent="0.2">
      <c r="A653" s="61" t="s">
        <v>93</v>
      </c>
      <c r="B653" s="64">
        <v>32568</v>
      </c>
      <c r="C653" s="64">
        <v>3179</v>
      </c>
      <c r="D653" s="64">
        <v>29389</v>
      </c>
      <c r="E653" s="64">
        <v>27286</v>
      </c>
      <c r="F653" s="61">
        <v>129</v>
      </c>
      <c r="G653" s="61">
        <v>172</v>
      </c>
      <c r="H653" s="61">
        <v>178</v>
      </c>
      <c r="I653" s="61">
        <v>34</v>
      </c>
      <c r="J653" s="61">
        <v>151</v>
      </c>
      <c r="K653" s="64">
        <v>1439</v>
      </c>
    </row>
    <row r="655" spans="1:11" x14ac:dyDescent="0.2">
      <c r="A655" s="61" t="s">
        <v>119</v>
      </c>
      <c r="B655" s="63"/>
      <c r="C655" s="63"/>
      <c r="D655" s="63"/>
      <c r="E655" s="63"/>
      <c r="F655" s="63"/>
      <c r="G655" s="63"/>
      <c r="H655" s="63"/>
      <c r="I655" s="63"/>
      <c r="J655" s="63"/>
      <c r="K655" s="63"/>
    </row>
    <row r="656" spans="1:11" x14ac:dyDescent="0.2">
      <c r="A656" s="61" t="s">
        <v>671</v>
      </c>
      <c r="B656" s="64">
        <v>3922</v>
      </c>
      <c r="C656" s="61">
        <v>370</v>
      </c>
      <c r="D656" s="64">
        <v>3552</v>
      </c>
      <c r="E656" s="65">
        <v>10327.048000000001</v>
      </c>
      <c r="F656" s="61">
        <v>4</v>
      </c>
      <c r="G656" s="61">
        <v>36</v>
      </c>
      <c r="H656" s="61">
        <v>14</v>
      </c>
      <c r="I656" s="61">
        <v>0</v>
      </c>
      <c r="J656" s="61">
        <v>6</v>
      </c>
      <c r="K656" s="61">
        <v>564.21900000000005</v>
      </c>
    </row>
    <row r="657" spans="1:11" x14ac:dyDescent="0.2">
      <c r="A657" s="61" t="s">
        <v>507</v>
      </c>
      <c r="B657" s="64">
        <v>9107</v>
      </c>
      <c r="C657" s="64">
        <v>1730</v>
      </c>
      <c r="D657" s="64">
        <v>7377</v>
      </c>
      <c r="E657" s="61">
        <v>23.536999999999999</v>
      </c>
      <c r="F657" s="61">
        <v>73</v>
      </c>
      <c r="G657" s="61">
        <v>59</v>
      </c>
      <c r="H657" s="61">
        <v>38</v>
      </c>
      <c r="I657" s="61">
        <v>2</v>
      </c>
      <c r="J657" s="61">
        <v>53</v>
      </c>
      <c r="K657" s="61">
        <v>1.383</v>
      </c>
    </row>
    <row r="658" spans="1:11" x14ac:dyDescent="0.2">
      <c r="A658" s="61" t="s">
        <v>508</v>
      </c>
      <c r="B658" s="61">
        <v>243</v>
      </c>
      <c r="C658" s="61">
        <v>27</v>
      </c>
      <c r="D658" s="61">
        <v>216</v>
      </c>
      <c r="E658" s="61">
        <v>3.5259999999999998</v>
      </c>
      <c r="F658" s="61">
        <v>2</v>
      </c>
      <c r="G658" s="61">
        <v>2</v>
      </c>
      <c r="H658" s="61">
        <v>0</v>
      </c>
      <c r="I658" s="61">
        <v>0</v>
      </c>
      <c r="J658" s="61">
        <v>1</v>
      </c>
      <c r="K658" s="61">
        <v>0.17499999999999999</v>
      </c>
    </row>
    <row r="659" spans="1:11" x14ac:dyDescent="0.2">
      <c r="A659" s="61" t="s">
        <v>509</v>
      </c>
      <c r="B659" s="61">
        <v>76</v>
      </c>
      <c r="C659" s="61">
        <v>2</v>
      </c>
      <c r="D659" s="61">
        <v>74</v>
      </c>
      <c r="E659" s="61">
        <v>7.8890000000000002</v>
      </c>
      <c r="F659" s="61">
        <v>0</v>
      </c>
      <c r="G659" s="61">
        <v>1</v>
      </c>
      <c r="H659" s="61">
        <v>0</v>
      </c>
      <c r="I659" s="61">
        <v>0</v>
      </c>
      <c r="J659" s="61">
        <v>0</v>
      </c>
      <c r="K659" s="61">
        <v>0.222</v>
      </c>
    </row>
    <row r="660" spans="1:11" x14ac:dyDescent="0.2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</row>
    <row r="661" spans="1:11" x14ac:dyDescent="0.2">
      <c r="A661" s="61" t="s">
        <v>119</v>
      </c>
      <c r="B661" s="64">
        <v>13348</v>
      </c>
      <c r="C661" s="64">
        <v>2129</v>
      </c>
      <c r="D661" s="64">
        <v>11219</v>
      </c>
      <c r="E661" s="64">
        <v>10362</v>
      </c>
      <c r="F661" s="61">
        <v>79</v>
      </c>
      <c r="G661" s="61">
        <v>98</v>
      </c>
      <c r="H661" s="61">
        <v>52</v>
      </c>
      <c r="I661" s="61">
        <v>2</v>
      </c>
      <c r="J661" s="61">
        <v>60</v>
      </c>
      <c r="K661" s="61">
        <v>566</v>
      </c>
    </row>
    <row r="663" spans="1:11" x14ac:dyDescent="0.2">
      <c r="A663" s="61" t="s">
        <v>120</v>
      </c>
      <c r="B663" s="63"/>
      <c r="C663" s="63"/>
      <c r="D663" s="63"/>
      <c r="E663" s="63"/>
      <c r="F663" s="63"/>
      <c r="G663" s="63"/>
      <c r="H663" s="63"/>
      <c r="I663" s="63"/>
      <c r="J663" s="63"/>
      <c r="K663" s="63"/>
    </row>
    <row r="664" spans="1:11" x14ac:dyDescent="0.2">
      <c r="A664" s="61" t="s">
        <v>671</v>
      </c>
      <c r="B664" s="64">
        <v>1857</v>
      </c>
      <c r="C664" s="61">
        <v>100</v>
      </c>
      <c r="D664" s="64">
        <v>1757</v>
      </c>
      <c r="E664" s="65">
        <v>5485.9669999999996</v>
      </c>
      <c r="F664" s="61">
        <v>3</v>
      </c>
      <c r="G664" s="61">
        <v>15</v>
      </c>
      <c r="H664" s="61">
        <v>1</v>
      </c>
      <c r="I664" s="61">
        <v>0</v>
      </c>
      <c r="J664" s="61">
        <v>11</v>
      </c>
      <c r="K664" s="61">
        <v>263.61500000000001</v>
      </c>
    </row>
    <row r="665" spans="1:11" x14ac:dyDescent="0.2">
      <c r="A665" s="61" t="s">
        <v>510</v>
      </c>
      <c r="B665" s="64">
        <v>2375</v>
      </c>
      <c r="C665" s="61">
        <v>259</v>
      </c>
      <c r="D665" s="64">
        <v>2116</v>
      </c>
      <c r="E665" s="61">
        <v>12.974</v>
      </c>
      <c r="F665" s="61">
        <v>12</v>
      </c>
      <c r="G665" s="61">
        <v>15</v>
      </c>
      <c r="H665" s="61">
        <v>7</v>
      </c>
      <c r="I665" s="61">
        <v>2</v>
      </c>
      <c r="J665" s="61">
        <v>7</v>
      </c>
      <c r="K665" s="61">
        <v>0.66400000000000003</v>
      </c>
    </row>
    <row r="666" spans="1:11" x14ac:dyDescent="0.2">
      <c r="A666" s="61" t="s">
        <v>511</v>
      </c>
      <c r="B666" s="64">
        <v>2304</v>
      </c>
      <c r="C666" s="61">
        <v>264</v>
      </c>
      <c r="D666" s="64">
        <v>2040</v>
      </c>
      <c r="E666" s="61">
        <v>16.059000000000001</v>
      </c>
      <c r="F666" s="61">
        <v>14</v>
      </c>
      <c r="G666" s="61">
        <v>21</v>
      </c>
      <c r="H666" s="61">
        <v>14</v>
      </c>
      <c r="I666" s="61">
        <v>0</v>
      </c>
      <c r="J666" s="61">
        <v>11</v>
      </c>
      <c r="K666" s="61">
        <v>0.72</v>
      </c>
    </row>
    <row r="667" spans="1:11" x14ac:dyDescent="0.2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</row>
    <row r="668" spans="1:11" x14ac:dyDescent="0.2">
      <c r="A668" s="61" t="s">
        <v>120</v>
      </c>
      <c r="B668" s="64">
        <v>6536</v>
      </c>
      <c r="C668" s="61">
        <v>623</v>
      </c>
      <c r="D668" s="64">
        <v>5913</v>
      </c>
      <c r="E668" s="64">
        <v>5515</v>
      </c>
      <c r="F668" s="61">
        <v>29</v>
      </c>
      <c r="G668" s="61">
        <v>51</v>
      </c>
      <c r="H668" s="61">
        <v>22</v>
      </c>
      <c r="I668" s="61">
        <v>2</v>
      </c>
      <c r="J668" s="61">
        <v>29</v>
      </c>
      <c r="K668" s="61">
        <v>265</v>
      </c>
    </row>
    <row r="670" spans="1:11" x14ac:dyDescent="0.2">
      <c r="A670" s="61" t="s">
        <v>121</v>
      </c>
      <c r="B670" s="63"/>
      <c r="C670" s="63"/>
      <c r="D670" s="63"/>
      <c r="E670" s="63"/>
      <c r="F670" s="63"/>
      <c r="G670" s="63"/>
      <c r="H670" s="63"/>
      <c r="I670" s="63"/>
      <c r="J670" s="63"/>
      <c r="K670" s="63"/>
    </row>
    <row r="671" spans="1:11" x14ac:dyDescent="0.2">
      <c r="A671" s="61" t="s">
        <v>671</v>
      </c>
      <c r="B671" s="64">
        <v>8146</v>
      </c>
      <c r="C671" s="61">
        <v>411</v>
      </c>
      <c r="D671" s="64">
        <v>7735</v>
      </c>
      <c r="E671" s="65">
        <v>21159.089</v>
      </c>
      <c r="F671" s="61">
        <v>15</v>
      </c>
      <c r="G671" s="61">
        <v>18</v>
      </c>
      <c r="H671" s="61">
        <v>19</v>
      </c>
      <c r="I671" s="61">
        <v>9</v>
      </c>
      <c r="J671" s="61">
        <v>33</v>
      </c>
      <c r="K671" s="61">
        <v>866.56700000000001</v>
      </c>
    </row>
    <row r="672" spans="1:11" x14ac:dyDescent="0.2">
      <c r="A672" s="61" t="s">
        <v>512</v>
      </c>
      <c r="B672" s="64">
        <v>1942</v>
      </c>
      <c r="C672" s="61">
        <v>211</v>
      </c>
      <c r="D672" s="64">
        <v>1731</v>
      </c>
      <c r="E672" s="61">
        <v>16.367000000000001</v>
      </c>
      <c r="F672" s="61">
        <v>7</v>
      </c>
      <c r="G672" s="61">
        <v>6</v>
      </c>
      <c r="H672" s="61">
        <v>10</v>
      </c>
      <c r="I672" s="61">
        <v>8</v>
      </c>
      <c r="J672" s="61">
        <v>9</v>
      </c>
      <c r="K672" s="61">
        <v>0.88800000000000001</v>
      </c>
    </row>
    <row r="673" spans="1:11" x14ac:dyDescent="0.2">
      <c r="A673" s="61" t="s">
        <v>513</v>
      </c>
      <c r="B673" s="61">
        <v>891</v>
      </c>
      <c r="C673" s="61">
        <v>79</v>
      </c>
      <c r="D673" s="61">
        <v>812</v>
      </c>
      <c r="E673" s="61">
        <v>16.347999999999999</v>
      </c>
      <c r="F673" s="61">
        <v>1</v>
      </c>
      <c r="G673" s="61">
        <v>1</v>
      </c>
      <c r="H673" s="61">
        <v>0</v>
      </c>
      <c r="I673" s="61">
        <v>0</v>
      </c>
      <c r="J673" s="61">
        <v>9</v>
      </c>
      <c r="K673" s="61">
        <v>1.0649999999999999</v>
      </c>
    </row>
    <row r="674" spans="1:11" x14ac:dyDescent="0.2">
      <c r="A674" s="61" t="s">
        <v>514</v>
      </c>
      <c r="B674" s="61">
        <v>234</v>
      </c>
      <c r="C674" s="61">
        <v>18</v>
      </c>
      <c r="D674" s="61">
        <v>216</v>
      </c>
      <c r="E674" s="61">
        <v>12.875</v>
      </c>
      <c r="F674" s="61">
        <v>0</v>
      </c>
      <c r="G674" s="61">
        <v>0</v>
      </c>
      <c r="H674" s="61">
        <v>0</v>
      </c>
      <c r="I674" s="61">
        <v>0</v>
      </c>
      <c r="J674" s="61">
        <v>0</v>
      </c>
      <c r="K674" s="61">
        <v>0.625</v>
      </c>
    </row>
    <row r="675" spans="1:11" x14ac:dyDescent="0.2">
      <c r="A675" s="61" t="s">
        <v>515</v>
      </c>
      <c r="B675" s="64">
        <v>13231</v>
      </c>
      <c r="C675" s="64">
        <v>1466</v>
      </c>
      <c r="D675" s="64">
        <v>11765</v>
      </c>
      <c r="E675" s="61">
        <v>37.720999999999997</v>
      </c>
      <c r="F675" s="61">
        <v>130</v>
      </c>
      <c r="G675" s="61">
        <v>42</v>
      </c>
      <c r="H675" s="61">
        <v>140</v>
      </c>
      <c r="I675" s="61">
        <v>18</v>
      </c>
      <c r="J675" s="61">
        <v>41</v>
      </c>
      <c r="K675" s="61">
        <v>1.569</v>
      </c>
    </row>
    <row r="676" spans="1:11" x14ac:dyDescent="0.2">
      <c r="A676" s="61" t="s">
        <v>516</v>
      </c>
      <c r="B676" s="61">
        <v>399</v>
      </c>
      <c r="C676" s="61">
        <v>17</v>
      </c>
      <c r="D676" s="61">
        <v>382</v>
      </c>
      <c r="E676" s="61">
        <v>10.6</v>
      </c>
      <c r="F676" s="61">
        <v>1</v>
      </c>
      <c r="G676" s="61">
        <v>0</v>
      </c>
      <c r="H676" s="61">
        <v>0</v>
      </c>
      <c r="I676" s="61">
        <v>0</v>
      </c>
      <c r="J676" s="61">
        <v>0</v>
      </c>
      <c r="K676" s="61">
        <v>0.28599999999999998</v>
      </c>
    </row>
    <row r="677" spans="1:11" x14ac:dyDescent="0.2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</row>
    <row r="678" spans="1:11" x14ac:dyDescent="0.2">
      <c r="A678" s="61" t="s">
        <v>121</v>
      </c>
      <c r="B678" s="64">
        <v>24843</v>
      </c>
      <c r="C678" s="64">
        <v>2202</v>
      </c>
      <c r="D678" s="64">
        <v>22641</v>
      </c>
      <c r="E678" s="64">
        <v>21253</v>
      </c>
      <c r="F678" s="61">
        <v>154</v>
      </c>
      <c r="G678" s="61">
        <v>67</v>
      </c>
      <c r="H678" s="61">
        <v>169</v>
      </c>
      <c r="I678" s="61">
        <v>35</v>
      </c>
      <c r="J678" s="61">
        <v>92</v>
      </c>
      <c r="K678" s="61">
        <v>871</v>
      </c>
    </row>
    <row r="679" spans="1:11" x14ac:dyDescent="0.2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</row>
    <row r="680" spans="1:11" x14ac:dyDescent="0.2">
      <c r="A680" s="61" t="s">
        <v>122</v>
      </c>
      <c r="B680" s="64">
        <v>162338</v>
      </c>
      <c r="C680" s="64">
        <v>19661</v>
      </c>
      <c r="D680" s="64">
        <v>142677</v>
      </c>
      <c r="E680" s="64">
        <v>132983</v>
      </c>
      <c r="F680" s="61">
        <v>689</v>
      </c>
      <c r="G680" s="61">
        <v>727</v>
      </c>
      <c r="H680" s="64">
        <v>1000</v>
      </c>
      <c r="I680" s="61">
        <v>118</v>
      </c>
      <c r="J680" s="61">
        <v>809</v>
      </c>
      <c r="K680" s="64">
        <v>6351</v>
      </c>
    </row>
    <row r="681" spans="1:11" x14ac:dyDescent="0.2">
      <c r="A681" s="63"/>
      <c r="B681" s="67">
        <v>0.998</v>
      </c>
      <c r="C681" s="67">
        <v>0.12089999999999999</v>
      </c>
      <c r="D681" s="67">
        <v>0.87719999999999998</v>
      </c>
      <c r="E681" s="67">
        <v>0.81759999999999999</v>
      </c>
      <c r="F681" s="67">
        <v>4.1999999999999997E-3</v>
      </c>
      <c r="G681" s="67">
        <v>4.4999999999999997E-3</v>
      </c>
      <c r="H681" s="67">
        <v>6.1000000000000004E-3</v>
      </c>
      <c r="I681" s="67">
        <v>6.9999999999999999E-4</v>
      </c>
      <c r="J681" s="67">
        <v>5.0000000000000001E-3</v>
      </c>
      <c r="K681" s="67">
        <v>3.9E-2</v>
      </c>
    </row>
    <row r="683" spans="1:11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</row>
    <row r="684" spans="1:11" x14ac:dyDescent="0.2">
      <c r="A684" s="71" t="s">
        <v>123</v>
      </c>
      <c r="B684" s="63"/>
      <c r="C684" s="63"/>
      <c r="D684" s="63"/>
      <c r="E684" s="63"/>
      <c r="F684" s="63"/>
      <c r="G684" s="63"/>
      <c r="H684" s="63"/>
      <c r="I684" s="63"/>
      <c r="J684" s="63"/>
      <c r="K684" s="63"/>
    </row>
    <row r="685" spans="1:11" x14ac:dyDescent="0.2">
      <c r="A685" s="61" t="s">
        <v>57</v>
      </c>
      <c r="B685" s="63"/>
      <c r="C685" s="63"/>
      <c r="D685" s="63"/>
      <c r="E685" s="63"/>
      <c r="F685" s="63"/>
      <c r="G685" s="63"/>
      <c r="H685" s="63"/>
      <c r="I685" s="63"/>
      <c r="J685" s="63"/>
      <c r="K685" s="63"/>
    </row>
    <row r="686" spans="1:11" x14ac:dyDescent="0.2">
      <c r="A686" s="61" t="s">
        <v>671</v>
      </c>
      <c r="B686" s="64">
        <v>18542</v>
      </c>
      <c r="C686" s="64">
        <v>1428</v>
      </c>
      <c r="D686" s="64">
        <v>17114</v>
      </c>
      <c r="E686" s="65">
        <v>56042.908000000003</v>
      </c>
      <c r="F686" s="61">
        <v>195</v>
      </c>
      <c r="G686" s="61">
        <v>62</v>
      </c>
      <c r="H686" s="61">
        <v>312</v>
      </c>
      <c r="I686" s="61">
        <v>18</v>
      </c>
      <c r="J686" s="61">
        <v>163</v>
      </c>
      <c r="K686" s="65">
        <v>3673.7330000000002</v>
      </c>
    </row>
    <row r="687" spans="1:11" x14ac:dyDescent="0.2">
      <c r="A687" s="61" t="s">
        <v>517</v>
      </c>
      <c r="B687" s="64">
        <v>6608</v>
      </c>
      <c r="C687" s="61">
        <v>935</v>
      </c>
      <c r="D687" s="64">
        <v>5673</v>
      </c>
      <c r="E687" s="61">
        <v>80.832999999999998</v>
      </c>
      <c r="F687" s="61">
        <v>495</v>
      </c>
      <c r="G687" s="61">
        <v>38</v>
      </c>
      <c r="H687" s="61">
        <v>394</v>
      </c>
      <c r="I687" s="61">
        <v>45</v>
      </c>
      <c r="J687" s="61">
        <v>27</v>
      </c>
      <c r="K687" s="61">
        <v>5.7220000000000004</v>
      </c>
    </row>
    <row r="688" spans="1:11" x14ac:dyDescent="0.2">
      <c r="A688" s="61" t="s">
        <v>518</v>
      </c>
      <c r="B688" s="64">
        <v>15107</v>
      </c>
      <c r="C688" s="64">
        <v>1094</v>
      </c>
      <c r="D688" s="64">
        <v>14013</v>
      </c>
      <c r="E688" s="61">
        <v>45.404000000000003</v>
      </c>
      <c r="F688" s="61">
        <v>161</v>
      </c>
      <c r="G688" s="61">
        <v>51</v>
      </c>
      <c r="H688" s="61">
        <v>235</v>
      </c>
      <c r="I688" s="61">
        <v>8</v>
      </c>
      <c r="J688" s="61">
        <v>136</v>
      </c>
      <c r="K688" s="61">
        <v>2.532</v>
      </c>
    </row>
    <row r="689" spans="1:11" x14ac:dyDescent="0.2">
      <c r="A689" s="61" t="s">
        <v>219</v>
      </c>
      <c r="B689" s="64">
        <v>97610</v>
      </c>
      <c r="C689" s="64">
        <v>10665</v>
      </c>
      <c r="D689" s="64">
        <v>86945</v>
      </c>
      <c r="E689" s="64">
        <v>72166</v>
      </c>
      <c r="F689" s="64">
        <v>2895</v>
      </c>
      <c r="G689" s="61">
        <v>352</v>
      </c>
      <c r="H689" s="64">
        <v>4890</v>
      </c>
      <c r="I689" s="61">
        <v>176</v>
      </c>
      <c r="J689" s="61">
        <v>576</v>
      </c>
      <c r="K689" s="64">
        <v>5890</v>
      </c>
    </row>
    <row r="690" spans="1:11" x14ac:dyDescent="0.2">
      <c r="A690" s="61" t="s">
        <v>519</v>
      </c>
      <c r="B690" s="64">
        <v>6653</v>
      </c>
      <c r="C690" s="61">
        <v>539</v>
      </c>
      <c r="D690" s="64">
        <v>6114</v>
      </c>
      <c r="E690" s="61">
        <v>72.218999999999994</v>
      </c>
      <c r="F690" s="61">
        <v>159</v>
      </c>
      <c r="G690" s="61">
        <v>26</v>
      </c>
      <c r="H690" s="61">
        <v>259</v>
      </c>
      <c r="I690" s="61">
        <v>6</v>
      </c>
      <c r="J690" s="61">
        <v>21</v>
      </c>
      <c r="K690" s="61">
        <v>5.0819999999999999</v>
      </c>
    </row>
    <row r="691" spans="1:11" x14ac:dyDescent="0.2">
      <c r="A691" s="61" t="s">
        <v>520</v>
      </c>
      <c r="B691" s="64">
        <v>10407</v>
      </c>
      <c r="C691" s="61">
        <v>941</v>
      </c>
      <c r="D691" s="64">
        <v>9466</v>
      </c>
      <c r="E691" s="61">
        <v>52.917000000000002</v>
      </c>
      <c r="F691" s="61">
        <v>151</v>
      </c>
      <c r="G691" s="61">
        <v>40</v>
      </c>
      <c r="H691" s="61">
        <v>242</v>
      </c>
      <c r="I691" s="61">
        <v>0</v>
      </c>
      <c r="J691" s="61">
        <v>78</v>
      </c>
      <c r="K691" s="61">
        <v>4.1210000000000004</v>
      </c>
    </row>
    <row r="692" spans="1:11" x14ac:dyDescent="0.2">
      <c r="A692" s="61" t="s">
        <v>521</v>
      </c>
      <c r="B692" s="64">
        <v>2639</v>
      </c>
      <c r="C692" s="61">
        <v>241</v>
      </c>
      <c r="D692" s="64">
        <v>2398</v>
      </c>
      <c r="E692" s="61">
        <v>26.356999999999999</v>
      </c>
      <c r="F692" s="61">
        <v>14</v>
      </c>
      <c r="G692" s="61">
        <v>6</v>
      </c>
      <c r="H692" s="61">
        <v>25</v>
      </c>
      <c r="I692" s="61">
        <v>0</v>
      </c>
      <c r="J692" s="61">
        <v>19</v>
      </c>
      <c r="K692" s="61">
        <v>1.429</v>
      </c>
    </row>
    <row r="693" spans="1:11" x14ac:dyDescent="0.2">
      <c r="A693" s="61" t="s">
        <v>522</v>
      </c>
      <c r="B693" s="61">
        <v>214</v>
      </c>
      <c r="C693" s="61">
        <v>21</v>
      </c>
      <c r="D693" s="61">
        <v>193</v>
      </c>
      <c r="E693" s="61">
        <v>11.733000000000001</v>
      </c>
      <c r="F693" s="61">
        <v>0</v>
      </c>
      <c r="G693" s="61">
        <v>2</v>
      </c>
      <c r="H693" s="61">
        <v>2</v>
      </c>
      <c r="I693" s="61">
        <v>0</v>
      </c>
      <c r="J693" s="61">
        <v>1</v>
      </c>
      <c r="K693" s="61">
        <v>0.8</v>
      </c>
    </row>
    <row r="694" spans="1:11" x14ac:dyDescent="0.2">
      <c r="A694" s="61" t="s">
        <v>523</v>
      </c>
      <c r="B694" s="64">
        <v>9541</v>
      </c>
      <c r="C694" s="61">
        <v>604</v>
      </c>
      <c r="D694" s="64">
        <v>8937</v>
      </c>
      <c r="E694" s="61">
        <v>76.629000000000005</v>
      </c>
      <c r="F694" s="61">
        <v>113</v>
      </c>
      <c r="G694" s="61">
        <v>36</v>
      </c>
      <c r="H694" s="61">
        <v>180</v>
      </c>
      <c r="I694" s="61">
        <v>9</v>
      </c>
      <c r="J694" s="61">
        <v>72</v>
      </c>
      <c r="K694" s="61">
        <v>4.5810000000000004</v>
      </c>
    </row>
    <row r="695" spans="1:11" x14ac:dyDescent="0.2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</row>
    <row r="696" spans="1:11" x14ac:dyDescent="0.2">
      <c r="A696" s="61" t="s">
        <v>57</v>
      </c>
      <c r="B696" s="64">
        <v>167321</v>
      </c>
      <c r="C696" s="64">
        <v>16468</v>
      </c>
      <c r="D696" s="64">
        <v>150853</v>
      </c>
      <c r="E696" s="64">
        <v>128575</v>
      </c>
      <c r="F696" s="64">
        <v>4183</v>
      </c>
      <c r="G696" s="61">
        <v>613</v>
      </c>
      <c r="H696" s="64">
        <v>6539</v>
      </c>
      <c r="I696" s="61">
        <v>262</v>
      </c>
      <c r="J696" s="64">
        <v>1093</v>
      </c>
      <c r="K696" s="64">
        <v>9588</v>
      </c>
    </row>
    <row r="697" spans="1:11" x14ac:dyDescent="0.2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</row>
    <row r="698" spans="1:11" x14ac:dyDescent="0.2">
      <c r="A698" s="61" t="s">
        <v>124</v>
      </c>
      <c r="B698" s="64">
        <v>167321</v>
      </c>
      <c r="C698" s="64">
        <v>16468</v>
      </c>
      <c r="D698" s="64">
        <v>150853</v>
      </c>
      <c r="E698" s="64">
        <v>128575</v>
      </c>
      <c r="F698" s="64">
        <v>4183</v>
      </c>
      <c r="G698" s="61">
        <v>613</v>
      </c>
      <c r="H698" s="64">
        <v>6539</v>
      </c>
      <c r="I698" s="61">
        <v>262</v>
      </c>
      <c r="J698" s="64">
        <v>1093</v>
      </c>
      <c r="K698" s="64">
        <v>9588</v>
      </c>
    </row>
    <row r="699" spans="1:11" x14ac:dyDescent="0.2">
      <c r="A699" s="63"/>
      <c r="B699" s="67">
        <v>1.0007999999999999</v>
      </c>
      <c r="C699" s="67">
        <v>9.8500000000000004E-2</v>
      </c>
      <c r="D699" s="67">
        <v>0.90229999999999999</v>
      </c>
      <c r="E699" s="67">
        <v>0.76900000000000002</v>
      </c>
      <c r="F699" s="67">
        <v>2.5000000000000001E-2</v>
      </c>
      <c r="G699" s="67">
        <v>3.7000000000000002E-3</v>
      </c>
      <c r="H699" s="67">
        <v>3.9100000000000003E-2</v>
      </c>
      <c r="I699" s="67">
        <v>1.6000000000000001E-3</v>
      </c>
      <c r="J699" s="67">
        <v>6.4999999999999997E-3</v>
      </c>
      <c r="K699" s="67">
        <v>5.7299999999999997E-2</v>
      </c>
    </row>
    <row r="701" spans="1:11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</row>
    <row r="702" spans="1:11" x14ac:dyDescent="0.2">
      <c r="A702" s="71" t="s">
        <v>125</v>
      </c>
      <c r="B702" s="63"/>
      <c r="C702" s="63"/>
      <c r="D702" s="63"/>
      <c r="E702" s="63"/>
      <c r="F702" s="63"/>
      <c r="G702" s="63"/>
      <c r="H702" s="63"/>
      <c r="I702" s="63"/>
      <c r="J702" s="63"/>
      <c r="K702" s="63"/>
    </row>
    <row r="703" spans="1:11" x14ac:dyDescent="0.2">
      <c r="A703" s="61" t="s">
        <v>57</v>
      </c>
      <c r="B703" s="63"/>
      <c r="C703" s="63"/>
      <c r="D703" s="63"/>
      <c r="E703" s="63"/>
      <c r="F703" s="63"/>
      <c r="G703" s="63"/>
      <c r="H703" s="63"/>
      <c r="I703" s="63"/>
      <c r="J703" s="63"/>
      <c r="K703" s="63"/>
    </row>
    <row r="704" spans="1:11" x14ac:dyDescent="0.2">
      <c r="A704" s="61" t="s">
        <v>671</v>
      </c>
      <c r="B704" s="64">
        <v>33413</v>
      </c>
      <c r="C704" s="64">
        <v>5023</v>
      </c>
      <c r="D704" s="64">
        <v>28390</v>
      </c>
      <c r="E704" s="64">
        <v>23487</v>
      </c>
      <c r="F704" s="64">
        <v>1348</v>
      </c>
      <c r="G704" s="61">
        <v>139</v>
      </c>
      <c r="H704" s="61">
        <v>760</v>
      </c>
      <c r="I704" s="61">
        <v>84</v>
      </c>
      <c r="J704" s="61">
        <v>205</v>
      </c>
      <c r="K704" s="64">
        <v>2367</v>
      </c>
    </row>
    <row r="705" spans="1:11" x14ac:dyDescent="0.2">
      <c r="A705" s="61" t="s">
        <v>524</v>
      </c>
      <c r="B705" s="64">
        <v>13697</v>
      </c>
      <c r="C705" s="64">
        <v>2915</v>
      </c>
      <c r="D705" s="64">
        <v>10782</v>
      </c>
      <c r="E705" s="64">
        <v>8044</v>
      </c>
      <c r="F705" s="61">
        <v>976</v>
      </c>
      <c r="G705" s="61">
        <v>80</v>
      </c>
      <c r="H705" s="61">
        <v>463</v>
      </c>
      <c r="I705" s="61">
        <v>73</v>
      </c>
      <c r="J705" s="61">
        <v>109</v>
      </c>
      <c r="K705" s="64">
        <v>1037</v>
      </c>
    </row>
    <row r="706" spans="1:11" x14ac:dyDescent="0.2">
      <c r="A706" s="61" t="s">
        <v>219</v>
      </c>
      <c r="B706" s="64">
        <v>121313</v>
      </c>
      <c r="C706" s="64">
        <v>19799</v>
      </c>
      <c r="D706" s="64">
        <v>101514</v>
      </c>
      <c r="E706" s="64">
        <v>81110</v>
      </c>
      <c r="F706" s="64">
        <v>6226</v>
      </c>
      <c r="G706" s="61">
        <v>570</v>
      </c>
      <c r="H706" s="64">
        <v>4274</v>
      </c>
      <c r="I706" s="61">
        <v>345</v>
      </c>
      <c r="J706" s="61">
        <v>716</v>
      </c>
      <c r="K706" s="64">
        <v>8273</v>
      </c>
    </row>
    <row r="707" spans="1:11" x14ac:dyDescent="0.2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</row>
    <row r="708" spans="1:11" x14ac:dyDescent="0.2">
      <c r="A708" s="61" t="s">
        <v>57</v>
      </c>
      <c r="B708" s="64">
        <v>168423</v>
      </c>
      <c r="C708" s="64">
        <v>27737</v>
      </c>
      <c r="D708" s="64">
        <v>140686</v>
      </c>
      <c r="E708" s="64">
        <v>112641</v>
      </c>
      <c r="F708" s="64">
        <v>8550</v>
      </c>
      <c r="G708" s="61">
        <v>789</v>
      </c>
      <c r="H708" s="64">
        <v>5497</v>
      </c>
      <c r="I708" s="61">
        <v>502</v>
      </c>
      <c r="J708" s="64">
        <v>1030</v>
      </c>
      <c r="K708" s="64">
        <v>11677</v>
      </c>
    </row>
    <row r="709" spans="1:11" x14ac:dyDescent="0.2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</row>
    <row r="710" spans="1:11" x14ac:dyDescent="0.2">
      <c r="A710" s="61" t="s">
        <v>126</v>
      </c>
      <c r="B710" s="64">
        <v>168423</v>
      </c>
      <c r="C710" s="64">
        <v>27737</v>
      </c>
      <c r="D710" s="64">
        <v>140686</v>
      </c>
      <c r="E710" s="64">
        <v>112641</v>
      </c>
      <c r="F710" s="64">
        <v>8550</v>
      </c>
      <c r="G710" s="61">
        <v>789</v>
      </c>
      <c r="H710" s="64">
        <v>5497</v>
      </c>
      <c r="I710" s="61">
        <v>502</v>
      </c>
      <c r="J710" s="64">
        <v>1030</v>
      </c>
      <c r="K710" s="64">
        <v>11677</v>
      </c>
    </row>
    <row r="711" spans="1:11" x14ac:dyDescent="0.2">
      <c r="A711" s="63"/>
      <c r="B711" s="67">
        <v>1.0017</v>
      </c>
      <c r="C711" s="67">
        <v>0.16500000000000001</v>
      </c>
      <c r="D711" s="67">
        <v>0.83679999999999999</v>
      </c>
      <c r="E711" s="66">
        <v>0.67</v>
      </c>
      <c r="F711" s="67">
        <v>5.0900000000000001E-2</v>
      </c>
      <c r="G711" s="67">
        <v>4.7000000000000002E-3</v>
      </c>
      <c r="H711" s="67">
        <v>3.27E-2</v>
      </c>
      <c r="I711" s="67">
        <v>3.0000000000000001E-3</v>
      </c>
      <c r="J711" s="67">
        <v>6.1000000000000004E-3</v>
      </c>
      <c r="K711" s="67">
        <v>6.9500000000000006E-2</v>
      </c>
    </row>
    <row r="713" spans="1:11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</row>
    <row r="714" spans="1:11" x14ac:dyDescent="0.2">
      <c r="A714" s="71" t="s">
        <v>127</v>
      </c>
      <c r="B714" s="63"/>
      <c r="C714" s="63"/>
      <c r="D714" s="63"/>
      <c r="E714" s="63"/>
      <c r="F714" s="63"/>
      <c r="G714" s="63"/>
      <c r="H714" s="63"/>
      <c r="I714" s="63"/>
      <c r="J714" s="63"/>
      <c r="K714" s="63"/>
    </row>
    <row r="715" spans="1:11" x14ac:dyDescent="0.2">
      <c r="A715" s="61" t="s">
        <v>57</v>
      </c>
      <c r="B715" s="63"/>
      <c r="C715" s="63"/>
      <c r="D715" s="63"/>
      <c r="E715" s="63"/>
      <c r="F715" s="63"/>
      <c r="G715" s="63"/>
      <c r="H715" s="63"/>
      <c r="I715" s="63"/>
      <c r="J715" s="63"/>
      <c r="K715" s="63"/>
    </row>
    <row r="716" spans="1:11" x14ac:dyDescent="0.2">
      <c r="A716" s="61" t="s">
        <v>671</v>
      </c>
      <c r="B716" s="64">
        <v>1117</v>
      </c>
      <c r="C716" s="61">
        <v>92</v>
      </c>
      <c r="D716" s="64">
        <v>1025</v>
      </c>
      <c r="E716" s="65">
        <v>6433.4080000000004</v>
      </c>
      <c r="F716" s="61">
        <v>11</v>
      </c>
      <c r="G716" s="61">
        <v>10</v>
      </c>
      <c r="H716" s="61">
        <v>17</v>
      </c>
      <c r="I716" s="61">
        <v>1</v>
      </c>
      <c r="J716" s="61">
        <v>6</v>
      </c>
      <c r="K716" s="61">
        <v>368.97500000000002</v>
      </c>
    </row>
    <row r="717" spans="1:11" x14ac:dyDescent="0.2">
      <c r="A717" s="61" t="s">
        <v>525</v>
      </c>
      <c r="B717" s="64">
        <v>1630</v>
      </c>
      <c r="C717" s="61">
        <v>94</v>
      </c>
      <c r="D717" s="64">
        <v>1536</v>
      </c>
      <c r="E717" s="61">
        <v>18.635999999999999</v>
      </c>
      <c r="F717" s="61">
        <v>10</v>
      </c>
      <c r="G717" s="61">
        <v>3</v>
      </c>
      <c r="H717" s="61">
        <v>12</v>
      </c>
      <c r="I717" s="61">
        <v>1</v>
      </c>
      <c r="J717" s="61">
        <v>5</v>
      </c>
      <c r="K717" s="61">
        <v>0.90900000000000003</v>
      </c>
    </row>
    <row r="718" spans="1:11" x14ac:dyDescent="0.2">
      <c r="A718" s="61" t="s">
        <v>219</v>
      </c>
      <c r="B718" s="64">
        <v>152953</v>
      </c>
      <c r="C718" s="64">
        <v>23290</v>
      </c>
      <c r="D718" s="64">
        <v>129663</v>
      </c>
      <c r="E718" s="64">
        <v>109435</v>
      </c>
      <c r="F718" s="64">
        <v>6271</v>
      </c>
      <c r="G718" s="61">
        <v>923</v>
      </c>
      <c r="H718" s="64">
        <v>3149</v>
      </c>
      <c r="I718" s="61">
        <v>207</v>
      </c>
      <c r="J718" s="61">
        <v>906</v>
      </c>
      <c r="K718" s="64">
        <v>8772</v>
      </c>
    </row>
    <row r="719" spans="1:11" x14ac:dyDescent="0.2">
      <c r="A719" s="61" t="s">
        <v>242</v>
      </c>
      <c r="B719" s="61">
        <v>622</v>
      </c>
      <c r="C719" s="61">
        <v>31</v>
      </c>
      <c r="D719" s="61">
        <v>591</v>
      </c>
      <c r="E719" s="61">
        <v>545</v>
      </c>
      <c r="F719" s="61">
        <v>4</v>
      </c>
      <c r="G719" s="61">
        <v>3</v>
      </c>
      <c r="H719" s="61">
        <v>10</v>
      </c>
      <c r="I719" s="61">
        <v>0</v>
      </c>
      <c r="J719" s="61">
        <v>1</v>
      </c>
      <c r="K719" s="61">
        <v>28</v>
      </c>
    </row>
    <row r="720" spans="1:11" x14ac:dyDescent="0.2">
      <c r="A720" s="61" t="s">
        <v>526</v>
      </c>
      <c r="B720" s="64">
        <v>4876</v>
      </c>
      <c r="C720" s="61">
        <v>339</v>
      </c>
      <c r="D720" s="64">
        <v>4537</v>
      </c>
      <c r="E720" s="61">
        <v>36.954999999999998</v>
      </c>
      <c r="F720" s="61">
        <v>50</v>
      </c>
      <c r="G720" s="61">
        <v>23</v>
      </c>
      <c r="H720" s="61">
        <v>52</v>
      </c>
      <c r="I720" s="61">
        <v>3</v>
      </c>
      <c r="J720" s="61">
        <v>33</v>
      </c>
      <c r="K720" s="61">
        <v>2.1160000000000001</v>
      </c>
    </row>
    <row r="721" spans="1:11" x14ac:dyDescent="0.2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</row>
    <row r="722" spans="1:11" x14ac:dyDescent="0.2">
      <c r="A722" s="61" t="s">
        <v>57</v>
      </c>
      <c r="B722" s="64">
        <v>161198</v>
      </c>
      <c r="C722" s="64">
        <v>23846</v>
      </c>
      <c r="D722" s="64">
        <v>137352</v>
      </c>
      <c r="E722" s="64">
        <v>116469</v>
      </c>
      <c r="F722" s="64">
        <v>6346</v>
      </c>
      <c r="G722" s="61">
        <v>962</v>
      </c>
      <c r="H722" s="64">
        <v>3240</v>
      </c>
      <c r="I722" s="61">
        <v>212</v>
      </c>
      <c r="J722" s="61">
        <v>951</v>
      </c>
      <c r="K722" s="64">
        <v>9172</v>
      </c>
    </row>
    <row r="723" spans="1:11" x14ac:dyDescent="0.2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</row>
    <row r="724" spans="1:11" x14ac:dyDescent="0.2">
      <c r="A724" s="61" t="s">
        <v>128</v>
      </c>
      <c r="B724" s="64">
        <v>161198</v>
      </c>
      <c r="C724" s="64">
        <v>23846</v>
      </c>
      <c r="D724" s="64">
        <v>137352</v>
      </c>
      <c r="E724" s="64">
        <v>116469</v>
      </c>
      <c r="F724" s="64">
        <v>6346</v>
      </c>
      <c r="G724" s="61">
        <v>962</v>
      </c>
      <c r="H724" s="64">
        <v>3240</v>
      </c>
      <c r="I724" s="61">
        <v>212</v>
      </c>
      <c r="J724" s="61">
        <v>951</v>
      </c>
      <c r="K724" s="64">
        <v>9172</v>
      </c>
    </row>
    <row r="725" spans="1:11" x14ac:dyDescent="0.2">
      <c r="A725" s="63"/>
      <c r="B725" s="67">
        <v>1.0054000000000001</v>
      </c>
      <c r="C725" s="67">
        <v>0.1487</v>
      </c>
      <c r="D725" s="67">
        <v>0.85670000000000002</v>
      </c>
      <c r="E725" s="67">
        <v>0.72640000000000005</v>
      </c>
      <c r="F725" s="67">
        <v>3.9600000000000003E-2</v>
      </c>
      <c r="G725" s="67">
        <v>6.0000000000000001E-3</v>
      </c>
      <c r="H725" s="67">
        <v>2.0199999999999999E-2</v>
      </c>
      <c r="I725" s="67">
        <v>1.2999999999999999E-3</v>
      </c>
      <c r="J725" s="67">
        <v>5.8999999999999999E-3</v>
      </c>
      <c r="K725" s="67">
        <v>5.7200000000000001E-2</v>
      </c>
    </row>
    <row r="727" spans="1:11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</row>
    <row r="728" spans="1:11" x14ac:dyDescent="0.2">
      <c r="A728" s="71" t="s">
        <v>129</v>
      </c>
      <c r="B728" s="63"/>
      <c r="C728" s="63"/>
      <c r="D728" s="63"/>
      <c r="E728" s="63"/>
      <c r="F728" s="63"/>
      <c r="G728" s="63"/>
      <c r="H728" s="63"/>
      <c r="I728" s="63"/>
      <c r="J728" s="63"/>
      <c r="K728" s="63"/>
    </row>
    <row r="729" spans="1:11" x14ac:dyDescent="0.2">
      <c r="A729" s="61" t="s">
        <v>57</v>
      </c>
      <c r="B729" s="63"/>
      <c r="C729" s="63"/>
      <c r="D729" s="63"/>
      <c r="E729" s="63"/>
      <c r="F729" s="63"/>
      <c r="G729" s="63"/>
      <c r="H729" s="63"/>
      <c r="I729" s="63"/>
      <c r="J729" s="63"/>
      <c r="K729" s="63"/>
    </row>
    <row r="730" spans="1:11" x14ac:dyDescent="0.2">
      <c r="A730" s="61" t="s">
        <v>671</v>
      </c>
      <c r="B730" s="64">
        <v>9885</v>
      </c>
      <c r="C730" s="64">
        <v>2118</v>
      </c>
      <c r="D730" s="64">
        <v>7767</v>
      </c>
      <c r="E730" s="65">
        <v>8631.7350000000006</v>
      </c>
      <c r="F730" s="64">
        <v>1054</v>
      </c>
      <c r="G730" s="61">
        <v>60</v>
      </c>
      <c r="H730" s="61">
        <v>278</v>
      </c>
      <c r="I730" s="61">
        <v>124</v>
      </c>
      <c r="J730" s="61">
        <v>93</v>
      </c>
      <c r="K730" s="65">
        <v>1140.991</v>
      </c>
    </row>
    <row r="731" spans="1:11" x14ac:dyDescent="0.2">
      <c r="A731" s="61" t="s">
        <v>524</v>
      </c>
      <c r="B731" s="64">
        <v>5693</v>
      </c>
      <c r="C731" s="64">
        <v>1617</v>
      </c>
      <c r="D731" s="64">
        <v>4076</v>
      </c>
      <c r="E731" s="64">
        <v>3051</v>
      </c>
      <c r="F731" s="61">
        <v>378</v>
      </c>
      <c r="G731" s="61">
        <v>48</v>
      </c>
      <c r="H731" s="61">
        <v>139</v>
      </c>
      <c r="I731" s="61">
        <v>9</v>
      </c>
      <c r="J731" s="61">
        <v>31</v>
      </c>
      <c r="K731" s="61">
        <v>420</v>
      </c>
    </row>
    <row r="732" spans="1:11" x14ac:dyDescent="0.2">
      <c r="A732" s="61" t="s">
        <v>219</v>
      </c>
      <c r="B732" s="64">
        <v>103542</v>
      </c>
      <c r="C732" s="64">
        <v>34042</v>
      </c>
      <c r="D732" s="64">
        <v>69500</v>
      </c>
      <c r="E732" s="64">
        <v>46733</v>
      </c>
      <c r="F732" s="64">
        <v>11329</v>
      </c>
      <c r="G732" s="61">
        <v>711</v>
      </c>
      <c r="H732" s="64">
        <v>3117</v>
      </c>
      <c r="I732" s="61">
        <v>660</v>
      </c>
      <c r="J732" s="61">
        <v>604</v>
      </c>
      <c r="K732" s="64">
        <v>6346</v>
      </c>
    </row>
    <row r="733" spans="1:11" x14ac:dyDescent="0.2">
      <c r="A733" s="61" t="s">
        <v>222</v>
      </c>
      <c r="B733" s="61">
        <v>0</v>
      </c>
      <c r="C733" s="61">
        <v>0</v>
      </c>
      <c r="D733" s="61">
        <v>0</v>
      </c>
      <c r="E733" s="61">
        <v>0</v>
      </c>
      <c r="F733" s="61">
        <v>0</v>
      </c>
      <c r="G733" s="61">
        <v>0</v>
      </c>
      <c r="H733" s="61">
        <v>0</v>
      </c>
      <c r="I733" s="61">
        <v>0</v>
      </c>
      <c r="J733" s="61">
        <v>0</v>
      </c>
      <c r="K733" s="61">
        <v>0</v>
      </c>
    </row>
    <row r="734" spans="1:11" x14ac:dyDescent="0.2">
      <c r="A734" s="61" t="s">
        <v>225</v>
      </c>
      <c r="B734" s="64">
        <v>38733</v>
      </c>
      <c r="C734" s="64">
        <v>8160</v>
      </c>
      <c r="D734" s="64">
        <v>30573</v>
      </c>
      <c r="E734" s="64">
        <v>22238</v>
      </c>
      <c r="F734" s="64">
        <v>3384</v>
      </c>
      <c r="G734" s="61">
        <v>235</v>
      </c>
      <c r="H734" s="64">
        <v>1068</v>
      </c>
      <c r="I734" s="61">
        <v>366</v>
      </c>
      <c r="J734" s="61">
        <v>257</v>
      </c>
      <c r="K734" s="64">
        <v>3025</v>
      </c>
    </row>
    <row r="735" spans="1:11" x14ac:dyDescent="0.2">
      <c r="A735" s="61" t="s">
        <v>527</v>
      </c>
      <c r="B735" s="64">
        <v>6588</v>
      </c>
      <c r="C735" s="64">
        <v>2105</v>
      </c>
      <c r="D735" s="64">
        <v>4483</v>
      </c>
      <c r="E735" s="61">
        <v>28.265000000000001</v>
      </c>
      <c r="F735" s="61">
        <v>569</v>
      </c>
      <c r="G735" s="61">
        <v>57</v>
      </c>
      <c r="H735" s="61">
        <v>147</v>
      </c>
      <c r="I735" s="61">
        <v>21</v>
      </c>
      <c r="J735" s="61">
        <v>42</v>
      </c>
      <c r="K735" s="61">
        <v>4.0090000000000003</v>
      </c>
    </row>
    <row r="736" spans="1:11" x14ac:dyDescent="0.2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</row>
    <row r="737" spans="1:11" x14ac:dyDescent="0.2">
      <c r="A737" s="61" t="s">
        <v>57</v>
      </c>
      <c r="B737" s="64">
        <v>164441</v>
      </c>
      <c r="C737" s="64">
        <v>48042</v>
      </c>
      <c r="D737" s="64">
        <v>116399</v>
      </c>
      <c r="E737" s="64">
        <v>80682</v>
      </c>
      <c r="F737" s="64">
        <v>16714</v>
      </c>
      <c r="G737" s="64">
        <v>1111</v>
      </c>
      <c r="H737" s="64">
        <v>4749</v>
      </c>
      <c r="I737" s="64">
        <v>1180</v>
      </c>
      <c r="J737" s="64">
        <v>1027</v>
      </c>
      <c r="K737" s="64">
        <v>10936</v>
      </c>
    </row>
    <row r="738" spans="1:11" x14ac:dyDescent="0.2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</row>
    <row r="739" spans="1:11" x14ac:dyDescent="0.2">
      <c r="A739" s="61" t="s">
        <v>130</v>
      </c>
      <c r="B739" s="64">
        <v>164441</v>
      </c>
      <c r="C739" s="64">
        <v>48042</v>
      </c>
      <c r="D739" s="64">
        <v>116399</v>
      </c>
      <c r="E739" s="64">
        <v>80682</v>
      </c>
      <c r="F739" s="64">
        <v>16714</v>
      </c>
      <c r="G739" s="64">
        <v>1111</v>
      </c>
      <c r="H739" s="64">
        <v>4749</v>
      </c>
      <c r="I739" s="64">
        <v>1180</v>
      </c>
      <c r="J739" s="64">
        <v>1027</v>
      </c>
      <c r="K739" s="64">
        <v>10936</v>
      </c>
    </row>
    <row r="740" spans="1:11" x14ac:dyDescent="0.2">
      <c r="A740" s="63"/>
      <c r="B740" s="67">
        <v>1.0058</v>
      </c>
      <c r="C740" s="67">
        <v>0.29389999999999999</v>
      </c>
      <c r="D740" s="67">
        <v>0.71199999999999997</v>
      </c>
      <c r="E740" s="67">
        <v>0.49349999999999999</v>
      </c>
      <c r="F740" s="67">
        <v>0.1022</v>
      </c>
      <c r="G740" s="67">
        <v>6.7999999999999996E-3</v>
      </c>
      <c r="H740" s="67">
        <v>2.9000000000000001E-2</v>
      </c>
      <c r="I740" s="67">
        <v>7.1999999999999998E-3</v>
      </c>
      <c r="J740" s="67">
        <v>6.3E-3</v>
      </c>
      <c r="K740" s="67">
        <v>6.6900000000000001E-2</v>
      </c>
    </row>
    <row r="742" spans="1:11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</row>
    <row r="743" spans="1:11" x14ac:dyDescent="0.2">
      <c r="A743" s="71" t="s">
        <v>131</v>
      </c>
      <c r="B743" s="63"/>
      <c r="C743" s="63"/>
      <c r="D743" s="63"/>
      <c r="E743" s="63"/>
      <c r="F743" s="63"/>
      <c r="G743" s="63"/>
      <c r="H743" s="63"/>
      <c r="I743" s="63"/>
      <c r="J743" s="63"/>
      <c r="K743" s="63"/>
    </row>
    <row r="744" spans="1:11" x14ac:dyDescent="0.2">
      <c r="A744" s="61" t="s">
        <v>53</v>
      </c>
      <c r="B744" s="63"/>
      <c r="C744" s="63"/>
      <c r="D744" s="63"/>
      <c r="E744" s="63"/>
      <c r="F744" s="63"/>
      <c r="G744" s="63"/>
      <c r="H744" s="63"/>
      <c r="I744" s="63"/>
      <c r="J744" s="63"/>
      <c r="K744" s="63"/>
    </row>
    <row r="745" spans="1:11" x14ac:dyDescent="0.2">
      <c r="A745" s="61" t="s">
        <v>671</v>
      </c>
      <c r="B745" s="64">
        <v>11133</v>
      </c>
      <c r="C745" s="64">
        <v>3470</v>
      </c>
      <c r="D745" s="64">
        <v>7663</v>
      </c>
      <c r="E745" s="65">
        <v>80504.639999999999</v>
      </c>
      <c r="F745" s="61">
        <v>31</v>
      </c>
      <c r="G745" s="61">
        <v>49</v>
      </c>
      <c r="H745" s="61">
        <v>61</v>
      </c>
      <c r="I745" s="61">
        <v>3</v>
      </c>
      <c r="J745" s="61">
        <v>30</v>
      </c>
      <c r="K745" s="65">
        <v>4921.1480000000001</v>
      </c>
    </row>
    <row r="746" spans="1:11" x14ac:dyDescent="0.2">
      <c r="A746" s="61" t="s">
        <v>528</v>
      </c>
      <c r="B746" s="64">
        <v>22237</v>
      </c>
      <c r="C746" s="64">
        <v>10349</v>
      </c>
      <c r="D746" s="64">
        <v>11888</v>
      </c>
      <c r="E746" s="61">
        <v>27.369</v>
      </c>
      <c r="F746" s="61">
        <v>364</v>
      </c>
      <c r="G746" s="61">
        <v>88</v>
      </c>
      <c r="H746" s="61">
        <v>490</v>
      </c>
      <c r="I746" s="61">
        <v>54</v>
      </c>
      <c r="J746" s="61">
        <v>88</v>
      </c>
      <c r="K746" s="61">
        <v>1.911</v>
      </c>
    </row>
    <row r="747" spans="1:11" x14ac:dyDescent="0.2">
      <c r="A747" s="61" t="s">
        <v>529</v>
      </c>
      <c r="B747" s="61">
        <v>260</v>
      </c>
      <c r="C747" s="61">
        <v>184</v>
      </c>
      <c r="D747" s="61">
        <v>76</v>
      </c>
      <c r="E747" s="61">
        <v>3.6669999999999998</v>
      </c>
      <c r="F747" s="61">
        <v>4</v>
      </c>
      <c r="G747" s="61">
        <v>3</v>
      </c>
      <c r="H747" s="61">
        <v>1</v>
      </c>
      <c r="I747" s="61">
        <v>0</v>
      </c>
      <c r="J747" s="61">
        <v>0</v>
      </c>
      <c r="K747" s="61">
        <v>0.111</v>
      </c>
    </row>
    <row r="748" spans="1:11" x14ac:dyDescent="0.2">
      <c r="A748" s="61" t="s">
        <v>530</v>
      </c>
      <c r="B748" s="64">
        <v>1034</v>
      </c>
      <c r="C748" s="61">
        <v>542</v>
      </c>
      <c r="D748" s="61">
        <v>492</v>
      </c>
      <c r="E748" s="61">
        <v>10.318</v>
      </c>
      <c r="F748" s="61">
        <v>1</v>
      </c>
      <c r="G748" s="61">
        <v>2</v>
      </c>
      <c r="H748" s="61">
        <v>5</v>
      </c>
      <c r="I748" s="61">
        <v>0</v>
      </c>
      <c r="J748" s="61">
        <v>5</v>
      </c>
      <c r="K748" s="61">
        <v>0.56799999999999995</v>
      </c>
    </row>
    <row r="749" spans="1:11" x14ac:dyDescent="0.2">
      <c r="A749" s="61" t="s">
        <v>531</v>
      </c>
      <c r="B749" s="64">
        <v>109240</v>
      </c>
      <c r="C749" s="64">
        <v>44032</v>
      </c>
      <c r="D749" s="64">
        <v>65208</v>
      </c>
      <c r="E749" s="61">
        <v>35.155000000000001</v>
      </c>
      <c r="F749" s="64">
        <v>2742</v>
      </c>
      <c r="G749" s="61">
        <v>549</v>
      </c>
      <c r="H749" s="64">
        <v>2079</v>
      </c>
      <c r="I749" s="61">
        <v>111</v>
      </c>
      <c r="J749" s="61">
        <v>414</v>
      </c>
      <c r="K749" s="61">
        <v>2.125</v>
      </c>
    </row>
    <row r="750" spans="1:11" x14ac:dyDescent="0.2">
      <c r="A750" s="61" t="s">
        <v>532</v>
      </c>
      <c r="B750" s="64">
        <v>12556</v>
      </c>
      <c r="C750" s="64">
        <v>2157</v>
      </c>
      <c r="D750" s="64">
        <v>10399</v>
      </c>
      <c r="E750" s="64">
        <v>9606</v>
      </c>
      <c r="F750" s="61">
        <v>58</v>
      </c>
      <c r="G750" s="61">
        <v>34</v>
      </c>
      <c r="H750" s="61">
        <v>152</v>
      </c>
      <c r="I750" s="61">
        <v>9</v>
      </c>
      <c r="J750" s="61">
        <v>56</v>
      </c>
      <c r="K750" s="61">
        <v>484</v>
      </c>
    </row>
    <row r="751" spans="1:11" x14ac:dyDescent="0.2">
      <c r="A751" s="61" t="s">
        <v>202</v>
      </c>
      <c r="B751" s="61">
        <v>1</v>
      </c>
      <c r="C751" s="61">
        <v>0</v>
      </c>
      <c r="D751" s="61">
        <v>1</v>
      </c>
      <c r="E751" s="61">
        <v>0</v>
      </c>
      <c r="F751" s="61">
        <v>0</v>
      </c>
      <c r="G751" s="61">
        <v>0</v>
      </c>
      <c r="H751" s="61">
        <v>0</v>
      </c>
      <c r="I751" s="61">
        <v>0</v>
      </c>
      <c r="J751" s="61">
        <v>0</v>
      </c>
      <c r="K751" s="61">
        <v>1</v>
      </c>
    </row>
    <row r="752" spans="1:11" x14ac:dyDescent="0.2">
      <c r="A752" s="61" t="s">
        <v>533</v>
      </c>
      <c r="B752" s="64">
        <v>2368</v>
      </c>
      <c r="C752" s="61">
        <v>868</v>
      </c>
      <c r="D752" s="64">
        <v>1500</v>
      </c>
      <c r="E752" s="61">
        <v>18.917000000000002</v>
      </c>
      <c r="F752" s="61">
        <v>20</v>
      </c>
      <c r="G752" s="61">
        <v>10</v>
      </c>
      <c r="H752" s="61">
        <v>7</v>
      </c>
      <c r="I752" s="61">
        <v>0</v>
      </c>
      <c r="J752" s="61">
        <v>4</v>
      </c>
      <c r="K752" s="61">
        <v>1.347</v>
      </c>
    </row>
    <row r="753" spans="1:11" x14ac:dyDescent="0.2">
      <c r="A753" s="61" t="s">
        <v>534</v>
      </c>
      <c r="B753" s="64">
        <v>8392</v>
      </c>
      <c r="C753" s="64">
        <v>2311</v>
      </c>
      <c r="D753" s="64">
        <v>6081</v>
      </c>
      <c r="E753" s="61">
        <v>27.934999999999999</v>
      </c>
      <c r="F753" s="61">
        <v>30</v>
      </c>
      <c r="G753" s="61">
        <v>39</v>
      </c>
      <c r="H753" s="61">
        <v>36</v>
      </c>
      <c r="I753" s="61">
        <v>3</v>
      </c>
      <c r="J753" s="61">
        <v>28</v>
      </c>
      <c r="K753" s="61">
        <v>1.79</v>
      </c>
    </row>
    <row r="754" spans="1:11" x14ac:dyDescent="0.2">
      <c r="A754" s="61" t="s">
        <v>187</v>
      </c>
      <c r="B754" s="61">
        <v>0</v>
      </c>
      <c r="C754" s="61">
        <v>0</v>
      </c>
      <c r="D754" s="61">
        <v>0</v>
      </c>
      <c r="E754" s="61">
        <v>0</v>
      </c>
      <c r="F754" s="61">
        <v>0</v>
      </c>
      <c r="G754" s="61">
        <v>0</v>
      </c>
      <c r="H754" s="61">
        <v>0</v>
      </c>
      <c r="I754" s="61">
        <v>0</v>
      </c>
      <c r="J754" s="61">
        <v>0</v>
      </c>
      <c r="K754" s="61">
        <v>0</v>
      </c>
    </row>
    <row r="755" spans="1:11" x14ac:dyDescent="0.2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</row>
    <row r="756" spans="1:11" x14ac:dyDescent="0.2">
      <c r="A756" s="61" t="s">
        <v>53</v>
      </c>
      <c r="B756" s="64">
        <v>167221</v>
      </c>
      <c r="C756" s="64">
        <v>63913</v>
      </c>
      <c r="D756" s="64">
        <v>103308</v>
      </c>
      <c r="E756" s="64">
        <v>90234</v>
      </c>
      <c r="F756" s="64">
        <v>3250</v>
      </c>
      <c r="G756" s="61">
        <v>774</v>
      </c>
      <c r="H756" s="64">
        <v>2831</v>
      </c>
      <c r="I756" s="61">
        <v>180</v>
      </c>
      <c r="J756" s="61">
        <v>625</v>
      </c>
      <c r="K756" s="64">
        <v>5414</v>
      </c>
    </row>
    <row r="757" spans="1:11" x14ac:dyDescent="0.2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</row>
    <row r="758" spans="1:11" x14ac:dyDescent="0.2">
      <c r="A758" s="61" t="s">
        <v>132</v>
      </c>
      <c r="B758" s="64">
        <v>167221</v>
      </c>
      <c r="C758" s="64">
        <v>63913</v>
      </c>
      <c r="D758" s="64">
        <v>103308</v>
      </c>
      <c r="E758" s="64">
        <v>90234</v>
      </c>
      <c r="F758" s="64">
        <v>3250</v>
      </c>
      <c r="G758" s="61">
        <v>774</v>
      </c>
      <c r="H758" s="64">
        <v>2831</v>
      </c>
      <c r="I758" s="61">
        <v>180</v>
      </c>
      <c r="J758" s="61">
        <v>625</v>
      </c>
      <c r="K758" s="64">
        <v>5414</v>
      </c>
    </row>
    <row r="759" spans="1:11" x14ac:dyDescent="0.2">
      <c r="A759" s="63"/>
      <c r="B759" s="67">
        <v>1.0036</v>
      </c>
      <c r="C759" s="67">
        <v>0.3836</v>
      </c>
      <c r="D759" s="66">
        <v>0.62</v>
      </c>
      <c r="E759" s="67">
        <v>0.54149999999999998</v>
      </c>
      <c r="F759" s="67">
        <v>1.95E-2</v>
      </c>
      <c r="G759" s="67">
        <v>4.5999999999999999E-3</v>
      </c>
      <c r="H759" s="67">
        <v>1.7000000000000001E-2</v>
      </c>
      <c r="I759" s="67">
        <v>1.1000000000000001E-3</v>
      </c>
      <c r="J759" s="67">
        <v>3.8E-3</v>
      </c>
      <c r="K759" s="67">
        <v>3.2500000000000001E-2</v>
      </c>
    </row>
    <row r="761" spans="1:11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</row>
    <row r="762" spans="1:11" x14ac:dyDescent="0.2">
      <c r="A762" s="71" t="s">
        <v>133</v>
      </c>
      <c r="B762" s="63"/>
      <c r="C762" s="63"/>
      <c r="D762" s="63"/>
      <c r="E762" s="63"/>
      <c r="F762" s="63"/>
      <c r="G762" s="63"/>
      <c r="H762" s="63"/>
      <c r="I762" s="63"/>
      <c r="J762" s="63"/>
      <c r="K762" s="63"/>
    </row>
    <row r="763" spans="1:11" x14ac:dyDescent="0.2">
      <c r="A763" s="61" t="s">
        <v>52</v>
      </c>
      <c r="B763" s="63"/>
      <c r="C763" s="63"/>
      <c r="D763" s="63"/>
      <c r="E763" s="63"/>
      <c r="F763" s="63"/>
      <c r="G763" s="63"/>
      <c r="H763" s="63"/>
      <c r="I763" s="63"/>
      <c r="J763" s="63"/>
      <c r="K763" s="63"/>
    </row>
    <row r="764" spans="1:11" x14ac:dyDescent="0.2">
      <c r="A764" s="61" t="s">
        <v>671</v>
      </c>
      <c r="B764" s="64">
        <v>6566</v>
      </c>
      <c r="C764" s="64">
        <v>1299</v>
      </c>
      <c r="D764" s="64">
        <v>5267</v>
      </c>
      <c r="E764" s="64">
        <v>4775</v>
      </c>
      <c r="F764" s="61">
        <v>26</v>
      </c>
      <c r="G764" s="61">
        <v>48</v>
      </c>
      <c r="H764" s="61">
        <v>70</v>
      </c>
      <c r="I764" s="61">
        <v>3</v>
      </c>
      <c r="J764" s="61">
        <v>57</v>
      </c>
      <c r="K764" s="61">
        <v>288</v>
      </c>
    </row>
    <row r="765" spans="1:11" x14ac:dyDescent="0.2">
      <c r="A765" s="61" t="s">
        <v>185</v>
      </c>
      <c r="B765" s="64">
        <v>162226</v>
      </c>
      <c r="C765" s="64">
        <v>20467</v>
      </c>
      <c r="D765" s="64">
        <v>141759</v>
      </c>
      <c r="E765" s="64">
        <v>124235</v>
      </c>
      <c r="F765" s="64">
        <v>2268</v>
      </c>
      <c r="G765" s="61">
        <v>722</v>
      </c>
      <c r="H765" s="64">
        <v>5855</v>
      </c>
      <c r="I765" s="61">
        <v>131</v>
      </c>
      <c r="J765" s="61">
        <v>799</v>
      </c>
      <c r="K765" s="64">
        <v>7749</v>
      </c>
    </row>
    <row r="766" spans="1:11" x14ac:dyDescent="0.2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</row>
    <row r="767" spans="1:11" x14ac:dyDescent="0.2">
      <c r="A767" s="61" t="s">
        <v>52</v>
      </c>
      <c r="B767" s="64">
        <v>168792</v>
      </c>
      <c r="C767" s="64">
        <v>21766</v>
      </c>
      <c r="D767" s="64">
        <v>147026</v>
      </c>
      <c r="E767" s="64">
        <v>129010</v>
      </c>
      <c r="F767" s="64">
        <v>2294</v>
      </c>
      <c r="G767" s="61">
        <v>770</v>
      </c>
      <c r="H767" s="64">
        <v>5925</v>
      </c>
      <c r="I767" s="61">
        <v>134</v>
      </c>
      <c r="J767" s="61">
        <v>856</v>
      </c>
      <c r="K767" s="64">
        <v>8037</v>
      </c>
    </row>
    <row r="768" spans="1:11" x14ac:dyDescent="0.2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</row>
    <row r="769" spans="1:11" x14ac:dyDescent="0.2">
      <c r="A769" s="61" t="s">
        <v>134</v>
      </c>
      <c r="B769" s="64">
        <v>168792</v>
      </c>
      <c r="C769" s="64">
        <v>21766</v>
      </c>
      <c r="D769" s="64">
        <v>147026</v>
      </c>
      <c r="E769" s="64">
        <v>129010</v>
      </c>
      <c r="F769" s="64">
        <v>2294</v>
      </c>
      <c r="G769" s="61">
        <v>770</v>
      </c>
      <c r="H769" s="64">
        <v>5925</v>
      </c>
      <c r="I769" s="61">
        <v>134</v>
      </c>
      <c r="J769" s="61">
        <v>856</v>
      </c>
      <c r="K769" s="64">
        <v>8037</v>
      </c>
    </row>
    <row r="770" spans="1:11" x14ac:dyDescent="0.2">
      <c r="A770" s="63"/>
      <c r="B770" s="67">
        <v>1.0018</v>
      </c>
      <c r="C770" s="67">
        <v>0.12920000000000001</v>
      </c>
      <c r="D770" s="67">
        <v>0.87270000000000003</v>
      </c>
      <c r="E770" s="67">
        <v>0.76570000000000005</v>
      </c>
      <c r="F770" s="67">
        <v>1.3599999999999999E-2</v>
      </c>
      <c r="G770" s="67">
        <v>4.5999999999999999E-3</v>
      </c>
      <c r="H770" s="67">
        <v>3.5200000000000002E-2</v>
      </c>
      <c r="I770" s="67">
        <v>8.0000000000000004E-4</v>
      </c>
      <c r="J770" s="67">
        <v>5.1000000000000004E-3</v>
      </c>
      <c r="K770" s="67">
        <v>4.7699999999999999E-2</v>
      </c>
    </row>
    <row r="772" spans="1:11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</row>
    <row r="773" spans="1:11" x14ac:dyDescent="0.2">
      <c r="A773" s="71" t="s">
        <v>135</v>
      </c>
      <c r="B773" s="63"/>
      <c r="C773" s="63"/>
      <c r="D773" s="63"/>
      <c r="E773" s="63"/>
      <c r="F773" s="63"/>
      <c r="G773" s="63"/>
      <c r="H773" s="63"/>
      <c r="I773" s="63"/>
      <c r="J773" s="63"/>
      <c r="K773" s="63"/>
    </row>
    <row r="774" spans="1:11" x14ac:dyDescent="0.2">
      <c r="A774" s="61" t="s">
        <v>52</v>
      </c>
      <c r="B774" s="63"/>
      <c r="C774" s="63"/>
      <c r="D774" s="63"/>
      <c r="E774" s="63"/>
      <c r="F774" s="63"/>
      <c r="G774" s="63"/>
      <c r="H774" s="63"/>
      <c r="I774" s="63"/>
      <c r="J774" s="63"/>
      <c r="K774" s="63"/>
    </row>
    <row r="775" spans="1:11" x14ac:dyDescent="0.2">
      <c r="A775" s="61" t="s">
        <v>671</v>
      </c>
      <c r="B775" s="64">
        <v>49698</v>
      </c>
      <c r="C775" s="64">
        <v>5677</v>
      </c>
      <c r="D775" s="64">
        <v>44021</v>
      </c>
      <c r="E775" s="65">
        <v>117133.54300000001</v>
      </c>
      <c r="F775" s="61">
        <v>213</v>
      </c>
      <c r="G775" s="61">
        <v>183</v>
      </c>
      <c r="H775" s="61">
        <v>488</v>
      </c>
      <c r="I775" s="61">
        <v>32</v>
      </c>
      <c r="J775" s="61">
        <v>229</v>
      </c>
      <c r="K775" s="65">
        <v>6358.31</v>
      </c>
    </row>
    <row r="776" spans="1:11" x14ac:dyDescent="0.2">
      <c r="A776" s="61" t="s">
        <v>190</v>
      </c>
      <c r="B776" s="64">
        <v>10082</v>
      </c>
      <c r="C776" s="64">
        <v>1085</v>
      </c>
      <c r="D776" s="64">
        <v>8997</v>
      </c>
      <c r="E776" s="64">
        <v>8305</v>
      </c>
      <c r="F776" s="61">
        <v>31</v>
      </c>
      <c r="G776" s="61">
        <v>50</v>
      </c>
      <c r="H776" s="61">
        <v>101</v>
      </c>
      <c r="I776" s="61">
        <v>11</v>
      </c>
      <c r="J776" s="61">
        <v>58</v>
      </c>
      <c r="K776" s="61">
        <v>441</v>
      </c>
    </row>
    <row r="777" spans="1:11" x14ac:dyDescent="0.2">
      <c r="A777" s="61" t="s">
        <v>535</v>
      </c>
      <c r="B777" s="64">
        <v>5909</v>
      </c>
      <c r="C777" s="61">
        <v>906</v>
      </c>
      <c r="D777" s="64">
        <v>5003</v>
      </c>
      <c r="E777" s="61">
        <v>22.396999999999998</v>
      </c>
      <c r="F777" s="61">
        <v>31</v>
      </c>
      <c r="G777" s="61">
        <v>20</v>
      </c>
      <c r="H777" s="61">
        <v>99</v>
      </c>
      <c r="I777" s="61">
        <v>4</v>
      </c>
      <c r="J777" s="61">
        <v>15</v>
      </c>
      <c r="K777" s="61">
        <v>0.73199999999999998</v>
      </c>
    </row>
    <row r="778" spans="1:11" x14ac:dyDescent="0.2">
      <c r="A778" s="61" t="s">
        <v>185</v>
      </c>
      <c r="B778" s="64">
        <v>7878</v>
      </c>
      <c r="C778" s="61">
        <v>603</v>
      </c>
      <c r="D778" s="64">
        <v>7275</v>
      </c>
      <c r="E778" s="64">
        <v>6582</v>
      </c>
      <c r="F778" s="61">
        <v>44</v>
      </c>
      <c r="G778" s="61">
        <v>10</v>
      </c>
      <c r="H778" s="61">
        <v>186</v>
      </c>
      <c r="I778" s="61">
        <v>6</v>
      </c>
      <c r="J778" s="61">
        <v>34</v>
      </c>
      <c r="K778" s="61">
        <v>413</v>
      </c>
    </row>
    <row r="779" spans="1:11" x14ac:dyDescent="0.2">
      <c r="A779" s="61" t="s">
        <v>532</v>
      </c>
      <c r="B779" s="64">
        <v>4756</v>
      </c>
      <c r="C779" s="61">
        <v>741</v>
      </c>
      <c r="D779" s="64">
        <v>4015</v>
      </c>
      <c r="E779" s="64">
        <v>3592</v>
      </c>
      <c r="F779" s="61">
        <v>65</v>
      </c>
      <c r="G779" s="61">
        <v>24</v>
      </c>
      <c r="H779" s="61">
        <v>115</v>
      </c>
      <c r="I779" s="61">
        <v>0</v>
      </c>
      <c r="J779" s="61">
        <v>18</v>
      </c>
      <c r="K779" s="61">
        <v>201</v>
      </c>
    </row>
    <row r="780" spans="1:11" x14ac:dyDescent="0.2">
      <c r="A780" s="61" t="s">
        <v>536</v>
      </c>
      <c r="B780" s="64">
        <v>2416</v>
      </c>
      <c r="C780" s="61">
        <v>246</v>
      </c>
      <c r="D780" s="64">
        <v>2170</v>
      </c>
      <c r="E780" s="61">
        <v>36.630000000000003</v>
      </c>
      <c r="F780" s="61">
        <v>6</v>
      </c>
      <c r="G780" s="61">
        <v>19</v>
      </c>
      <c r="H780" s="61">
        <v>18</v>
      </c>
      <c r="I780" s="61">
        <v>3</v>
      </c>
      <c r="J780" s="61">
        <v>19</v>
      </c>
      <c r="K780" s="61">
        <v>2.3519999999999999</v>
      </c>
    </row>
    <row r="781" spans="1:11" x14ac:dyDescent="0.2">
      <c r="A781" s="61" t="s">
        <v>537</v>
      </c>
      <c r="B781" s="64">
        <v>76526</v>
      </c>
      <c r="C781" s="64">
        <v>9949</v>
      </c>
      <c r="D781" s="64">
        <v>66577</v>
      </c>
      <c r="E781" s="61">
        <v>42.645000000000003</v>
      </c>
      <c r="F781" s="61">
        <v>581</v>
      </c>
      <c r="G781" s="61">
        <v>358</v>
      </c>
      <c r="H781" s="61">
        <v>850</v>
      </c>
      <c r="I781" s="61">
        <v>61</v>
      </c>
      <c r="J781" s="61">
        <v>412</v>
      </c>
      <c r="K781" s="61">
        <v>2.3620000000000001</v>
      </c>
    </row>
    <row r="782" spans="1:11" x14ac:dyDescent="0.2">
      <c r="A782" s="61" t="s">
        <v>538</v>
      </c>
      <c r="B782" s="61">
        <v>427</v>
      </c>
      <c r="C782" s="61">
        <v>17</v>
      </c>
      <c r="D782" s="61">
        <v>410</v>
      </c>
      <c r="E782" s="61">
        <v>5.4370000000000003</v>
      </c>
      <c r="F782" s="61">
        <v>5</v>
      </c>
      <c r="G782" s="61">
        <v>0</v>
      </c>
      <c r="H782" s="61">
        <v>0</v>
      </c>
      <c r="I782" s="61">
        <v>0</v>
      </c>
      <c r="J782" s="61">
        <v>6</v>
      </c>
      <c r="K782" s="61">
        <v>0.183</v>
      </c>
    </row>
    <row r="783" spans="1:11" x14ac:dyDescent="0.2">
      <c r="A783" s="61" t="s">
        <v>539</v>
      </c>
      <c r="B783" s="64">
        <v>11051</v>
      </c>
      <c r="C783" s="64">
        <v>1671</v>
      </c>
      <c r="D783" s="64">
        <v>9380</v>
      </c>
      <c r="E783" s="61">
        <v>39.348999999999997</v>
      </c>
      <c r="F783" s="61">
        <v>88</v>
      </c>
      <c r="G783" s="61">
        <v>37</v>
      </c>
      <c r="H783" s="61">
        <v>62</v>
      </c>
      <c r="I783" s="61">
        <v>11</v>
      </c>
      <c r="J783" s="61">
        <v>64</v>
      </c>
      <c r="K783" s="61">
        <v>3.06</v>
      </c>
    </row>
    <row r="784" spans="1:11" x14ac:dyDescent="0.2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</row>
    <row r="785" spans="1:11" x14ac:dyDescent="0.2">
      <c r="A785" s="61" t="s">
        <v>52</v>
      </c>
      <c r="B785" s="64">
        <v>168743</v>
      </c>
      <c r="C785" s="64">
        <v>20895</v>
      </c>
      <c r="D785" s="64">
        <v>147848</v>
      </c>
      <c r="E785" s="64">
        <v>135759</v>
      </c>
      <c r="F785" s="64">
        <v>1064</v>
      </c>
      <c r="G785" s="61">
        <v>701</v>
      </c>
      <c r="H785" s="64">
        <v>1919</v>
      </c>
      <c r="I785" s="61">
        <v>128</v>
      </c>
      <c r="J785" s="61">
        <v>855</v>
      </c>
      <c r="K785" s="64">
        <v>7422</v>
      </c>
    </row>
    <row r="786" spans="1:11" x14ac:dyDescent="0.2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</row>
    <row r="787" spans="1:11" x14ac:dyDescent="0.2">
      <c r="A787" s="61" t="s">
        <v>136</v>
      </c>
      <c r="B787" s="64">
        <v>168743</v>
      </c>
      <c r="C787" s="64">
        <v>20895</v>
      </c>
      <c r="D787" s="64">
        <v>147848</v>
      </c>
      <c r="E787" s="64">
        <v>135759</v>
      </c>
      <c r="F787" s="64">
        <v>1064</v>
      </c>
      <c r="G787" s="61">
        <v>701</v>
      </c>
      <c r="H787" s="64">
        <v>1919</v>
      </c>
      <c r="I787" s="61">
        <v>128</v>
      </c>
      <c r="J787" s="61">
        <v>855</v>
      </c>
      <c r="K787" s="64">
        <v>7422</v>
      </c>
    </row>
    <row r="788" spans="1:11" x14ac:dyDescent="0.2">
      <c r="A788" s="63"/>
      <c r="B788" s="67">
        <v>1.0015000000000001</v>
      </c>
      <c r="C788" s="67">
        <v>0.124</v>
      </c>
      <c r="D788" s="67">
        <v>0.87749999999999995</v>
      </c>
      <c r="E788" s="67">
        <v>0.80569999999999997</v>
      </c>
      <c r="F788" s="67">
        <v>6.3E-3</v>
      </c>
      <c r="G788" s="67">
        <v>4.1999999999999997E-3</v>
      </c>
      <c r="H788" s="67">
        <v>1.14E-2</v>
      </c>
      <c r="I788" s="67">
        <v>8.0000000000000004E-4</v>
      </c>
      <c r="J788" s="67">
        <v>5.1000000000000004E-3</v>
      </c>
      <c r="K788" s="67">
        <v>4.3999999999999997E-2</v>
      </c>
    </row>
    <row r="790" spans="1:11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</row>
    <row r="791" spans="1:11" x14ac:dyDescent="0.2">
      <c r="A791" s="71" t="s">
        <v>137</v>
      </c>
      <c r="B791" s="63"/>
      <c r="C791" s="63"/>
      <c r="D791" s="63"/>
      <c r="E791" s="63"/>
      <c r="F791" s="63"/>
      <c r="G791" s="63"/>
      <c r="H791" s="63"/>
      <c r="I791" s="63"/>
      <c r="J791" s="63"/>
      <c r="K791" s="63"/>
    </row>
    <row r="792" spans="1:11" x14ac:dyDescent="0.2">
      <c r="A792" s="61" t="s">
        <v>138</v>
      </c>
      <c r="B792" s="63"/>
      <c r="C792" s="63"/>
      <c r="D792" s="63"/>
      <c r="E792" s="63"/>
      <c r="F792" s="63"/>
      <c r="G792" s="63"/>
      <c r="H792" s="63"/>
      <c r="I792" s="63"/>
      <c r="J792" s="63"/>
      <c r="K792" s="63"/>
    </row>
    <row r="793" spans="1:11" x14ac:dyDescent="0.2">
      <c r="A793" s="61" t="s">
        <v>671</v>
      </c>
      <c r="B793" s="64">
        <v>8164</v>
      </c>
      <c r="C793" s="61">
        <v>549</v>
      </c>
      <c r="D793" s="64">
        <v>7615</v>
      </c>
      <c r="E793" s="65">
        <v>15691.489</v>
      </c>
      <c r="F793" s="61">
        <v>65</v>
      </c>
      <c r="G793" s="61">
        <v>38</v>
      </c>
      <c r="H793" s="61">
        <v>44</v>
      </c>
      <c r="I793" s="61">
        <v>4</v>
      </c>
      <c r="J793" s="61">
        <v>50</v>
      </c>
      <c r="K793" s="61">
        <v>762.17700000000002</v>
      </c>
    </row>
    <row r="794" spans="1:11" x14ac:dyDescent="0.2">
      <c r="A794" s="61" t="s">
        <v>540</v>
      </c>
      <c r="B794" s="64">
        <v>2855</v>
      </c>
      <c r="C794" s="61">
        <v>206</v>
      </c>
      <c r="D794" s="64">
        <v>2649</v>
      </c>
      <c r="E794" s="61">
        <v>20.492000000000001</v>
      </c>
      <c r="F794" s="61">
        <v>18</v>
      </c>
      <c r="G794" s="61">
        <v>15</v>
      </c>
      <c r="H794" s="61">
        <v>29</v>
      </c>
      <c r="I794" s="61">
        <v>1</v>
      </c>
      <c r="J794" s="61">
        <v>13</v>
      </c>
      <c r="K794" s="61">
        <v>1.3140000000000001</v>
      </c>
    </row>
    <row r="795" spans="1:11" x14ac:dyDescent="0.2">
      <c r="A795" s="61" t="s">
        <v>541</v>
      </c>
      <c r="B795" s="61">
        <v>27</v>
      </c>
      <c r="C795" s="61">
        <v>1</v>
      </c>
      <c r="D795" s="61">
        <v>26</v>
      </c>
      <c r="E795" s="61">
        <v>3</v>
      </c>
      <c r="F795" s="61">
        <v>0</v>
      </c>
      <c r="G795" s="61">
        <v>1</v>
      </c>
      <c r="H795" s="61">
        <v>0</v>
      </c>
      <c r="I795" s="61">
        <v>0</v>
      </c>
      <c r="J795" s="61">
        <v>0</v>
      </c>
      <c r="K795" s="61">
        <v>0.125</v>
      </c>
    </row>
    <row r="796" spans="1:11" x14ac:dyDescent="0.2">
      <c r="A796" s="61" t="s">
        <v>542</v>
      </c>
      <c r="B796" s="61">
        <v>299</v>
      </c>
      <c r="C796" s="61">
        <v>23</v>
      </c>
      <c r="D796" s="61">
        <v>276</v>
      </c>
      <c r="E796" s="61">
        <v>29</v>
      </c>
      <c r="F796" s="61">
        <v>3</v>
      </c>
      <c r="G796" s="61">
        <v>1</v>
      </c>
      <c r="H796" s="61">
        <v>1</v>
      </c>
      <c r="I796" s="61">
        <v>0</v>
      </c>
      <c r="J796" s="61">
        <v>0</v>
      </c>
      <c r="K796" s="61">
        <v>1.111</v>
      </c>
    </row>
    <row r="797" spans="1:11" x14ac:dyDescent="0.2">
      <c r="A797" s="61" t="s">
        <v>543</v>
      </c>
      <c r="B797" s="61">
        <v>173</v>
      </c>
      <c r="C797" s="61">
        <v>7</v>
      </c>
      <c r="D797" s="61">
        <v>166</v>
      </c>
      <c r="E797" s="61">
        <v>7.524</v>
      </c>
      <c r="F797" s="61">
        <v>2</v>
      </c>
      <c r="G797" s="61">
        <v>0</v>
      </c>
      <c r="H797" s="61">
        <v>3</v>
      </c>
      <c r="I797" s="61">
        <v>0</v>
      </c>
      <c r="J797" s="61">
        <v>1</v>
      </c>
      <c r="K797" s="61">
        <v>9.5000000000000001E-2</v>
      </c>
    </row>
    <row r="798" spans="1:11" x14ac:dyDescent="0.2">
      <c r="A798" s="61" t="s">
        <v>544</v>
      </c>
      <c r="B798" s="61">
        <v>288</v>
      </c>
      <c r="C798" s="61">
        <v>18</v>
      </c>
      <c r="D798" s="61">
        <v>270</v>
      </c>
      <c r="E798" s="61">
        <v>9.5</v>
      </c>
      <c r="F798" s="61">
        <v>0</v>
      </c>
      <c r="G798" s="61">
        <v>5</v>
      </c>
      <c r="H798" s="61">
        <v>2</v>
      </c>
      <c r="I798" s="61">
        <v>3</v>
      </c>
      <c r="J798" s="61">
        <v>4</v>
      </c>
      <c r="K798" s="61">
        <v>0.34599999999999997</v>
      </c>
    </row>
    <row r="799" spans="1:11" x14ac:dyDescent="0.2">
      <c r="A799" s="61" t="s">
        <v>545</v>
      </c>
      <c r="B799" s="61">
        <v>926</v>
      </c>
      <c r="C799" s="61">
        <v>95</v>
      </c>
      <c r="D799" s="61">
        <v>831</v>
      </c>
      <c r="E799" s="61">
        <v>10.680999999999999</v>
      </c>
      <c r="F799" s="61">
        <v>1</v>
      </c>
      <c r="G799" s="61">
        <v>6</v>
      </c>
      <c r="H799" s="61">
        <v>11</v>
      </c>
      <c r="I799" s="61">
        <v>0</v>
      </c>
      <c r="J799" s="61">
        <v>3</v>
      </c>
      <c r="K799" s="61">
        <v>0.56899999999999995</v>
      </c>
    </row>
    <row r="800" spans="1:11" x14ac:dyDescent="0.2">
      <c r="A800" s="61" t="s">
        <v>546</v>
      </c>
      <c r="B800" s="64">
        <v>5685</v>
      </c>
      <c r="C800" s="61">
        <v>584</v>
      </c>
      <c r="D800" s="64">
        <v>5101</v>
      </c>
      <c r="E800" s="61">
        <v>10.981</v>
      </c>
      <c r="F800" s="61">
        <v>22</v>
      </c>
      <c r="G800" s="61">
        <v>21</v>
      </c>
      <c r="H800" s="61">
        <v>36</v>
      </c>
      <c r="I800" s="61">
        <v>3</v>
      </c>
      <c r="J800" s="61">
        <v>29</v>
      </c>
      <c r="K800" s="61">
        <v>0.59599999999999997</v>
      </c>
    </row>
    <row r="801" spans="1:11" x14ac:dyDescent="0.2">
      <c r="A801" s="61" t="s">
        <v>547</v>
      </c>
      <c r="B801" s="61">
        <v>89</v>
      </c>
      <c r="C801" s="61">
        <v>14</v>
      </c>
      <c r="D801" s="61">
        <v>75</v>
      </c>
      <c r="E801" s="61">
        <v>22.332999999999998</v>
      </c>
      <c r="F801" s="61">
        <v>0</v>
      </c>
      <c r="G801" s="61">
        <v>0</v>
      </c>
      <c r="H801" s="61">
        <v>0</v>
      </c>
      <c r="I801" s="61">
        <v>0</v>
      </c>
      <c r="J801" s="61">
        <v>0</v>
      </c>
      <c r="K801" s="61">
        <v>2.6669999999999998</v>
      </c>
    </row>
    <row r="802" spans="1:11" x14ac:dyDescent="0.2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</row>
    <row r="803" spans="1:11" x14ac:dyDescent="0.2">
      <c r="A803" s="61" t="s">
        <v>138</v>
      </c>
      <c r="B803" s="64">
        <v>18506</v>
      </c>
      <c r="C803" s="64">
        <v>1497</v>
      </c>
      <c r="D803" s="64">
        <v>17009</v>
      </c>
      <c r="E803" s="64">
        <v>15805</v>
      </c>
      <c r="F803" s="61">
        <v>111</v>
      </c>
      <c r="G803" s="61">
        <v>87</v>
      </c>
      <c r="H803" s="61">
        <v>126</v>
      </c>
      <c r="I803" s="61">
        <v>11</v>
      </c>
      <c r="J803" s="61">
        <v>100</v>
      </c>
      <c r="K803" s="61">
        <v>769</v>
      </c>
    </row>
    <row r="805" spans="1:11" x14ac:dyDescent="0.2">
      <c r="A805" s="61" t="s">
        <v>83</v>
      </c>
      <c r="B805" s="63"/>
      <c r="C805" s="63"/>
      <c r="D805" s="63"/>
      <c r="E805" s="63"/>
      <c r="F805" s="63"/>
      <c r="G805" s="63"/>
      <c r="H805" s="63"/>
      <c r="I805" s="63"/>
      <c r="J805" s="63"/>
      <c r="K805" s="63"/>
    </row>
    <row r="806" spans="1:11" x14ac:dyDescent="0.2">
      <c r="A806" s="61" t="s">
        <v>671</v>
      </c>
      <c r="B806" s="64">
        <v>19193</v>
      </c>
      <c r="C806" s="64">
        <v>1169</v>
      </c>
      <c r="D806" s="64">
        <v>18024</v>
      </c>
      <c r="E806" s="65">
        <v>28823.106</v>
      </c>
      <c r="F806" s="61">
        <v>111</v>
      </c>
      <c r="G806" s="61">
        <v>55</v>
      </c>
      <c r="H806" s="61">
        <v>260</v>
      </c>
      <c r="I806" s="61">
        <v>8</v>
      </c>
      <c r="J806" s="61">
        <v>115</v>
      </c>
      <c r="K806" s="65">
        <v>1395.8889999999999</v>
      </c>
    </row>
    <row r="807" spans="1:11" x14ac:dyDescent="0.2">
      <c r="A807" s="61" t="s">
        <v>548</v>
      </c>
      <c r="B807" s="61">
        <v>409</v>
      </c>
      <c r="C807" s="61">
        <v>27</v>
      </c>
      <c r="D807" s="61">
        <v>382</v>
      </c>
      <c r="E807" s="61">
        <v>34.9</v>
      </c>
      <c r="F807" s="61">
        <v>0</v>
      </c>
      <c r="G807" s="61">
        <v>4</v>
      </c>
      <c r="H807" s="61">
        <v>5</v>
      </c>
      <c r="I807" s="61">
        <v>0</v>
      </c>
      <c r="J807" s="61">
        <v>3</v>
      </c>
      <c r="K807" s="61">
        <v>2.1</v>
      </c>
    </row>
    <row r="808" spans="1:11" x14ac:dyDescent="0.2">
      <c r="A808" s="61" t="s">
        <v>549</v>
      </c>
      <c r="B808" s="61">
        <v>207</v>
      </c>
      <c r="C808" s="61">
        <v>25</v>
      </c>
      <c r="D808" s="61">
        <v>182</v>
      </c>
      <c r="E808" s="61">
        <v>10.058999999999999</v>
      </c>
      <c r="F808" s="61">
        <v>3</v>
      </c>
      <c r="G808" s="61">
        <v>0</v>
      </c>
      <c r="H808" s="61">
        <v>0</v>
      </c>
      <c r="I808" s="61">
        <v>0</v>
      </c>
      <c r="J808" s="61">
        <v>1</v>
      </c>
      <c r="K808" s="61">
        <v>0.41199999999999998</v>
      </c>
    </row>
    <row r="809" spans="1:11" x14ac:dyDescent="0.2">
      <c r="A809" s="61" t="s">
        <v>550</v>
      </c>
      <c r="B809" s="61">
        <v>295</v>
      </c>
      <c r="C809" s="61">
        <v>26</v>
      </c>
      <c r="D809" s="61">
        <v>269</v>
      </c>
      <c r="E809" s="61">
        <v>11.318</v>
      </c>
      <c r="F809" s="61">
        <v>1</v>
      </c>
      <c r="G809" s="61">
        <v>1</v>
      </c>
      <c r="H809" s="61">
        <v>3</v>
      </c>
      <c r="I809" s="61">
        <v>0</v>
      </c>
      <c r="J809" s="61">
        <v>0</v>
      </c>
      <c r="K809" s="61">
        <v>0.68200000000000005</v>
      </c>
    </row>
    <row r="810" spans="1:11" x14ac:dyDescent="0.2">
      <c r="A810" s="61" t="s">
        <v>551</v>
      </c>
      <c r="B810" s="64">
        <v>1933</v>
      </c>
      <c r="C810" s="61">
        <v>106</v>
      </c>
      <c r="D810" s="64">
        <v>1827</v>
      </c>
      <c r="E810" s="61">
        <v>39.162999999999997</v>
      </c>
      <c r="F810" s="61">
        <v>8</v>
      </c>
      <c r="G810" s="61">
        <v>10</v>
      </c>
      <c r="H810" s="61">
        <v>23</v>
      </c>
      <c r="I810" s="61">
        <v>0</v>
      </c>
      <c r="J810" s="61">
        <v>11</v>
      </c>
      <c r="K810" s="61">
        <v>2.1160000000000001</v>
      </c>
    </row>
    <row r="811" spans="1:11" x14ac:dyDescent="0.2">
      <c r="A811" s="61" t="s">
        <v>552</v>
      </c>
      <c r="B811" s="61">
        <v>177</v>
      </c>
      <c r="C811" s="61">
        <v>21</v>
      </c>
      <c r="D811" s="61">
        <v>156</v>
      </c>
      <c r="E811" s="61">
        <v>8.5879999999999992</v>
      </c>
      <c r="F811" s="61">
        <v>0</v>
      </c>
      <c r="G811" s="61">
        <v>0</v>
      </c>
      <c r="H811" s="61">
        <v>0</v>
      </c>
      <c r="I811" s="61">
        <v>0</v>
      </c>
      <c r="J811" s="61">
        <v>1</v>
      </c>
      <c r="K811" s="61">
        <v>0.52900000000000003</v>
      </c>
    </row>
    <row r="812" spans="1:11" x14ac:dyDescent="0.2">
      <c r="A812" s="61" t="s">
        <v>553</v>
      </c>
      <c r="B812" s="64">
        <v>11315</v>
      </c>
      <c r="C812" s="61">
        <v>825</v>
      </c>
      <c r="D812" s="64">
        <v>10490</v>
      </c>
      <c r="E812" s="61">
        <v>82.914000000000001</v>
      </c>
      <c r="F812" s="61">
        <v>102</v>
      </c>
      <c r="G812" s="61">
        <v>28</v>
      </c>
      <c r="H812" s="61">
        <v>204</v>
      </c>
      <c r="I812" s="61">
        <v>7</v>
      </c>
      <c r="J812" s="61">
        <v>52</v>
      </c>
      <c r="K812" s="61">
        <v>4.1289999999999996</v>
      </c>
    </row>
    <row r="813" spans="1:11" x14ac:dyDescent="0.2">
      <c r="A813" s="61" t="s">
        <v>554</v>
      </c>
      <c r="B813" s="61">
        <v>120</v>
      </c>
      <c r="C813" s="61">
        <v>8</v>
      </c>
      <c r="D813" s="61">
        <v>112</v>
      </c>
      <c r="E813" s="61">
        <v>4.952</v>
      </c>
      <c r="F813" s="61">
        <v>0</v>
      </c>
      <c r="G813" s="61">
        <v>0</v>
      </c>
      <c r="H813" s="61">
        <v>5</v>
      </c>
      <c r="I813" s="61">
        <v>0</v>
      </c>
      <c r="J813" s="61">
        <v>0</v>
      </c>
      <c r="K813" s="61">
        <v>0.14299999999999999</v>
      </c>
    </row>
    <row r="814" spans="1:11" x14ac:dyDescent="0.2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</row>
    <row r="815" spans="1:11" x14ac:dyDescent="0.2">
      <c r="A815" s="61" t="s">
        <v>83</v>
      </c>
      <c r="B815" s="64">
        <v>33649</v>
      </c>
      <c r="C815" s="64">
        <v>2207</v>
      </c>
      <c r="D815" s="64">
        <v>31442</v>
      </c>
      <c r="E815" s="64">
        <v>29015</v>
      </c>
      <c r="F815" s="61">
        <v>225</v>
      </c>
      <c r="G815" s="61">
        <v>98</v>
      </c>
      <c r="H815" s="61">
        <v>500</v>
      </c>
      <c r="I815" s="61">
        <v>15</v>
      </c>
      <c r="J815" s="61">
        <v>183</v>
      </c>
      <c r="K815" s="64">
        <v>1406</v>
      </c>
    </row>
    <row r="817" spans="1:11" x14ac:dyDescent="0.2">
      <c r="A817" s="61" t="s">
        <v>139</v>
      </c>
      <c r="B817" s="63"/>
      <c r="C817" s="63"/>
      <c r="D817" s="63"/>
      <c r="E817" s="63"/>
      <c r="F817" s="63"/>
      <c r="G817" s="63"/>
      <c r="H817" s="63"/>
      <c r="I817" s="63"/>
      <c r="J817" s="63"/>
      <c r="K817" s="63"/>
    </row>
    <row r="818" spans="1:11" x14ac:dyDescent="0.2">
      <c r="A818" s="61" t="s">
        <v>671</v>
      </c>
      <c r="B818" s="64">
        <v>4418</v>
      </c>
      <c r="C818" s="61">
        <v>257</v>
      </c>
      <c r="D818" s="64">
        <v>4161</v>
      </c>
      <c r="E818" s="65">
        <v>4078.1370000000002</v>
      </c>
      <c r="F818" s="61">
        <v>15</v>
      </c>
      <c r="G818" s="61">
        <v>29</v>
      </c>
      <c r="H818" s="61">
        <v>32</v>
      </c>
      <c r="I818" s="61">
        <v>4</v>
      </c>
      <c r="J818" s="61">
        <v>30</v>
      </c>
      <c r="K818" s="61">
        <v>219.01599999999999</v>
      </c>
    </row>
    <row r="819" spans="1:11" x14ac:dyDescent="0.2">
      <c r="A819" s="61" t="s">
        <v>555</v>
      </c>
      <c r="B819" s="61">
        <v>128</v>
      </c>
      <c r="C819" s="61">
        <v>21</v>
      </c>
      <c r="D819" s="61">
        <v>107</v>
      </c>
      <c r="E819" s="61">
        <v>3.577</v>
      </c>
      <c r="F819" s="61">
        <v>2</v>
      </c>
      <c r="G819" s="61">
        <v>0</v>
      </c>
      <c r="H819" s="61">
        <v>1</v>
      </c>
      <c r="I819" s="61">
        <v>0</v>
      </c>
      <c r="J819" s="61">
        <v>4</v>
      </c>
      <c r="K819" s="61">
        <v>0.26900000000000002</v>
      </c>
    </row>
    <row r="820" spans="1:11" x14ac:dyDescent="0.2">
      <c r="A820" s="61" t="s">
        <v>464</v>
      </c>
      <c r="B820" s="61">
        <v>779</v>
      </c>
      <c r="C820" s="61">
        <v>74</v>
      </c>
      <c r="D820" s="61">
        <v>705</v>
      </c>
      <c r="E820" s="61">
        <v>587</v>
      </c>
      <c r="F820" s="61">
        <v>13</v>
      </c>
      <c r="G820" s="61">
        <v>7</v>
      </c>
      <c r="H820" s="61">
        <v>44</v>
      </c>
      <c r="I820" s="61">
        <v>0</v>
      </c>
      <c r="J820" s="61">
        <v>1</v>
      </c>
      <c r="K820" s="61">
        <v>53</v>
      </c>
    </row>
    <row r="821" spans="1:11" x14ac:dyDescent="0.2">
      <c r="A821" s="61" t="s">
        <v>556</v>
      </c>
      <c r="B821" s="61">
        <v>292</v>
      </c>
      <c r="C821" s="61">
        <v>14</v>
      </c>
      <c r="D821" s="61">
        <v>278</v>
      </c>
      <c r="E821" s="61">
        <v>262</v>
      </c>
      <c r="F821" s="61">
        <v>0</v>
      </c>
      <c r="G821" s="61">
        <v>0</v>
      </c>
      <c r="H821" s="61">
        <v>7</v>
      </c>
      <c r="I821" s="61">
        <v>0</v>
      </c>
      <c r="J821" s="61">
        <v>1</v>
      </c>
      <c r="K821" s="61">
        <v>8</v>
      </c>
    </row>
    <row r="822" spans="1:11" x14ac:dyDescent="0.2">
      <c r="A822" s="61" t="s">
        <v>557</v>
      </c>
      <c r="B822" s="61">
        <v>194</v>
      </c>
      <c r="C822" s="61">
        <v>15</v>
      </c>
      <c r="D822" s="61">
        <v>179</v>
      </c>
      <c r="E822" s="61">
        <v>23.286000000000001</v>
      </c>
      <c r="F822" s="61">
        <v>2</v>
      </c>
      <c r="G822" s="61">
        <v>0</v>
      </c>
      <c r="H822" s="61">
        <v>1</v>
      </c>
      <c r="I822" s="61">
        <v>0</v>
      </c>
      <c r="J822" s="61">
        <v>1</v>
      </c>
      <c r="K822" s="61">
        <v>1.714</v>
      </c>
    </row>
    <row r="823" spans="1:11" x14ac:dyDescent="0.2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</row>
    <row r="824" spans="1:11" x14ac:dyDescent="0.2">
      <c r="A824" s="61" t="s">
        <v>139</v>
      </c>
      <c r="B824" s="64">
        <v>5811</v>
      </c>
      <c r="C824" s="61">
        <v>381</v>
      </c>
      <c r="D824" s="64">
        <v>5430</v>
      </c>
      <c r="E824" s="64">
        <v>4954</v>
      </c>
      <c r="F824" s="61">
        <v>32</v>
      </c>
      <c r="G824" s="61">
        <v>36</v>
      </c>
      <c r="H824" s="61">
        <v>85</v>
      </c>
      <c r="I824" s="61">
        <v>4</v>
      </c>
      <c r="J824" s="61">
        <v>37</v>
      </c>
      <c r="K824" s="61">
        <v>282</v>
      </c>
    </row>
    <row r="826" spans="1:11" x14ac:dyDescent="0.2">
      <c r="A826" s="61" t="s">
        <v>140</v>
      </c>
      <c r="B826" s="63"/>
      <c r="C826" s="63"/>
      <c r="D826" s="63"/>
      <c r="E826" s="63"/>
      <c r="F826" s="63"/>
      <c r="G826" s="63"/>
      <c r="H826" s="63"/>
      <c r="I826" s="63"/>
      <c r="J826" s="63"/>
      <c r="K826" s="63"/>
    </row>
    <row r="827" spans="1:11" x14ac:dyDescent="0.2">
      <c r="A827" s="61" t="s">
        <v>671</v>
      </c>
      <c r="B827" s="64">
        <v>43730</v>
      </c>
      <c r="C827" s="64">
        <v>2057</v>
      </c>
      <c r="D827" s="64">
        <v>41673</v>
      </c>
      <c r="E827" s="65">
        <v>53515.413999999997</v>
      </c>
      <c r="F827" s="61">
        <v>157</v>
      </c>
      <c r="G827" s="61">
        <v>108</v>
      </c>
      <c r="H827" s="61">
        <v>693</v>
      </c>
      <c r="I827" s="61">
        <v>22</v>
      </c>
      <c r="J827" s="61">
        <v>211</v>
      </c>
      <c r="K827" s="65">
        <v>2592.5160000000001</v>
      </c>
    </row>
    <row r="828" spans="1:11" x14ac:dyDescent="0.2">
      <c r="A828" s="61" t="s">
        <v>558</v>
      </c>
      <c r="B828" s="61">
        <v>0</v>
      </c>
      <c r="C828" s="61">
        <v>0</v>
      </c>
      <c r="D828" s="61">
        <v>0</v>
      </c>
      <c r="E828" s="61">
        <v>0</v>
      </c>
      <c r="F828" s="61">
        <v>0</v>
      </c>
      <c r="G828" s="61">
        <v>0</v>
      </c>
      <c r="H828" s="61">
        <v>0</v>
      </c>
      <c r="I828" s="61">
        <v>0</v>
      </c>
      <c r="J828" s="61">
        <v>0</v>
      </c>
      <c r="K828" s="61">
        <v>0</v>
      </c>
    </row>
    <row r="829" spans="1:11" x14ac:dyDescent="0.2">
      <c r="A829" s="61" t="s">
        <v>559</v>
      </c>
      <c r="B829" s="61">
        <v>811</v>
      </c>
      <c r="C829" s="61">
        <v>63</v>
      </c>
      <c r="D829" s="61">
        <v>748</v>
      </c>
      <c r="E829" s="61">
        <v>15.422000000000001</v>
      </c>
      <c r="F829" s="61">
        <v>1</v>
      </c>
      <c r="G829" s="61">
        <v>0</v>
      </c>
      <c r="H829" s="61">
        <v>3</v>
      </c>
      <c r="I829" s="61">
        <v>0</v>
      </c>
      <c r="J829" s="61">
        <v>8</v>
      </c>
      <c r="K829" s="61">
        <v>0.93300000000000005</v>
      </c>
    </row>
    <row r="830" spans="1:11" x14ac:dyDescent="0.2">
      <c r="A830" s="61" t="s">
        <v>463</v>
      </c>
      <c r="B830" s="61">
        <v>334</v>
      </c>
      <c r="C830" s="61">
        <v>5</v>
      </c>
      <c r="D830" s="61">
        <v>329</v>
      </c>
      <c r="E830" s="61">
        <v>303</v>
      </c>
      <c r="F830" s="61">
        <v>6</v>
      </c>
      <c r="G830" s="61">
        <v>0</v>
      </c>
      <c r="H830" s="61">
        <v>4</v>
      </c>
      <c r="I830" s="61">
        <v>0</v>
      </c>
      <c r="J830" s="61">
        <v>2</v>
      </c>
      <c r="K830" s="61">
        <v>14</v>
      </c>
    </row>
    <row r="831" spans="1:11" x14ac:dyDescent="0.2">
      <c r="A831" s="61" t="s">
        <v>228</v>
      </c>
      <c r="B831" s="64">
        <v>1538</v>
      </c>
      <c r="C831" s="61">
        <v>77</v>
      </c>
      <c r="D831" s="64">
        <v>1461</v>
      </c>
      <c r="E831" s="64">
        <v>1335</v>
      </c>
      <c r="F831" s="61">
        <v>2</v>
      </c>
      <c r="G831" s="61">
        <v>4</v>
      </c>
      <c r="H831" s="61">
        <v>16</v>
      </c>
      <c r="I831" s="61">
        <v>2</v>
      </c>
      <c r="J831" s="61">
        <v>19</v>
      </c>
      <c r="K831" s="61">
        <v>83</v>
      </c>
    </row>
    <row r="832" spans="1:11" x14ac:dyDescent="0.2">
      <c r="A832" s="61" t="s">
        <v>560</v>
      </c>
      <c r="B832" s="64">
        <v>9313</v>
      </c>
      <c r="C832" s="61">
        <v>430</v>
      </c>
      <c r="D832" s="64">
        <v>8883</v>
      </c>
      <c r="E832" s="61">
        <v>59.95</v>
      </c>
      <c r="F832" s="61">
        <v>13</v>
      </c>
      <c r="G832" s="61">
        <v>42</v>
      </c>
      <c r="H832" s="61">
        <v>82</v>
      </c>
      <c r="I832" s="61">
        <v>2</v>
      </c>
      <c r="J832" s="61">
        <v>48</v>
      </c>
      <c r="K832" s="61">
        <v>2.6120000000000001</v>
      </c>
    </row>
    <row r="833" spans="1:11" x14ac:dyDescent="0.2">
      <c r="A833" s="61" t="s">
        <v>561</v>
      </c>
      <c r="B833" s="64">
        <v>3612</v>
      </c>
      <c r="C833" s="61">
        <v>157</v>
      </c>
      <c r="D833" s="64">
        <v>3455</v>
      </c>
      <c r="E833" s="61">
        <v>103.387</v>
      </c>
      <c r="F833" s="61">
        <v>10</v>
      </c>
      <c r="G833" s="61">
        <v>9</v>
      </c>
      <c r="H833" s="61">
        <v>97</v>
      </c>
      <c r="I833" s="61">
        <v>0</v>
      </c>
      <c r="J833" s="61">
        <v>9</v>
      </c>
      <c r="K833" s="61">
        <v>4.032</v>
      </c>
    </row>
    <row r="834" spans="1:11" x14ac:dyDescent="0.2">
      <c r="A834" s="61" t="s">
        <v>562</v>
      </c>
      <c r="B834" s="64">
        <v>20384</v>
      </c>
      <c r="C834" s="64">
        <v>1972</v>
      </c>
      <c r="D834" s="64">
        <v>18412</v>
      </c>
      <c r="E834" s="64">
        <v>16354</v>
      </c>
      <c r="F834" s="61">
        <v>259</v>
      </c>
      <c r="G834" s="61">
        <v>88</v>
      </c>
      <c r="H834" s="61">
        <v>767</v>
      </c>
      <c r="I834" s="61">
        <v>7</v>
      </c>
      <c r="J834" s="61">
        <v>83</v>
      </c>
      <c r="K834" s="61">
        <v>854</v>
      </c>
    </row>
    <row r="835" spans="1:11" x14ac:dyDescent="0.2">
      <c r="A835" s="61" t="s">
        <v>563</v>
      </c>
      <c r="B835" s="61">
        <v>244</v>
      </c>
      <c r="C835" s="61">
        <v>11</v>
      </c>
      <c r="D835" s="61">
        <v>233</v>
      </c>
      <c r="E835" s="61">
        <v>24.777999999999999</v>
      </c>
      <c r="F835" s="61">
        <v>0</v>
      </c>
      <c r="G835" s="61">
        <v>0</v>
      </c>
      <c r="H835" s="61">
        <v>1</v>
      </c>
      <c r="I835" s="61">
        <v>0</v>
      </c>
      <c r="J835" s="61">
        <v>0</v>
      </c>
      <c r="K835" s="61">
        <v>1</v>
      </c>
    </row>
    <row r="836" spans="1:11" x14ac:dyDescent="0.2">
      <c r="A836" s="61" t="s">
        <v>564</v>
      </c>
      <c r="B836" s="64">
        <v>1474</v>
      </c>
      <c r="C836" s="61">
        <v>73</v>
      </c>
      <c r="D836" s="64">
        <v>1401</v>
      </c>
      <c r="E836" s="61">
        <v>38.618000000000002</v>
      </c>
      <c r="F836" s="61">
        <v>1</v>
      </c>
      <c r="G836" s="61">
        <v>4</v>
      </c>
      <c r="H836" s="61">
        <v>16</v>
      </c>
      <c r="I836" s="61">
        <v>0</v>
      </c>
      <c r="J836" s="61">
        <v>16</v>
      </c>
      <c r="K836" s="61">
        <v>1.5</v>
      </c>
    </row>
    <row r="837" spans="1:11" x14ac:dyDescent="0.2">
      <c r="A837" s="61" t="s">
        <v>565</v>
      </c>
      <c r="B837" s="64">
        <v>1309</v>
      </c>
      <c r="C837" s="61">
        <v>63</v>
      </c>
      <c r="D837" s="64">
        <v>1246</v>
      </c>
      <c r="E837" s="61">
        <v>50.783000000000001</v>
      </c>
      <c r="F837" s="61">
        <v>10</v>
      </c>
      <c r="G837" s="61">
        <v>7</v>
      </c>
      <c r="H837" s="61">
        <v>5</v>
      </c>
      <c r="I837" s="61">
        <v>0</v>
      </c>
      <c r="J837" s="61">
        <v>5</v>
      </c>
      <c r="K837" s="61">
        <v>2.2170000000000001</v>
      </c>
    </row>
    <row r="838" spans="1:11" x14ac:dyDescent="0.2">
      <c r="A838" s="61" t="s">
        <v>566</v>
      </c>
      <c r="B838" s="61">
        <v>0</v>
      </c>
      <c r="C838" s="61">
        <v>0</v>
      </c>
      <c r="D838" s="61">
        <v>0</v>
      </c>
      <c r="E838" s="61">
        <v>0</v>
      </c>
      <c r="F838" s="61">
        <v>0</v>
      </c>
      <c r="G838" s="61">
        <v>0</v>
      </c>
      <c r="H838" s="61">
        <v>0</v>
      </c>
      <c r="I838" s="61">
        <v>0</v>
      </c>
      <c r="J838" s="61">
        <v>0</v>
      </c>
      <c r="K838" s="61">
        <v>0</v>
      </c>
    </row>
    <row r="839" spans="1:11" x14ac:dyDescent="0.2">
      <c r="A839" s="61" t="s">
        <v>567</v>
      </c>
      <c r="B839" s="64">
        <v>2310</v>
      </c>
      <c r="C839" s="61">
        <v>160</v>
      </c>
      <c r="D839" s="64">
        <v>2150</v>
      </c>
      <c r="E839" s="64">
        <v>1948</v>
      </c>
      <c r="F839" s="61">
        <v>7</v>
      </c>
      <c r="G839" s="61">
        <v>10</v>
      </c>
      <c r="H839" s="61">
        <v>68</v>
      </c>
      <c r="I839" s="61">
        <v>1</v>
      </c>
      <c r="J839" s="61">
        <v>9</v>
      </c>
      <c r="K839" s="61">
        <v>107</v>
      </c>
    </row>
    <row r="840" spans="1:11" x14ac:dyDescent="0.2">
      <c r="A840" s="61" t="s">
        <v>568</v>
      </c>
      <c r="B840" s="61">
        <v>396</v>
      </c>
      <c r="C840" s="61">
        <v>26</v>
      </c>
      <c r="D840" s="61">
        <v>370</v>
      </c>
      <c r="E840" s="61">
        <v>9.6489999999999991</v>
      </c>
      <c r="F840" s="61">
        <v>0</v>
      </c>
      <c r="G840" s="61">
        <v>3</v>
      </c>
      <c r="H840" s="61">
        <v>3</v>
      </c>
      <c r="I840" s="61">
        <v>0</v>
      </c>
      <c r="J840" s="61">
        <v>0</v>
      </c>
      <c r="K840" s="61">
        <v>0.189</v>
      </c>
    </row>
    <row r="841" spans="1:11" x14ac:dyDescent="0.2">
      <c r="A841" s="61" t="s">
        <v>569</v>
      </c>
      <c r="B841" s="61">
        <v>0</v>
      </c>
      <c r="C841" s="61">
        <v>0</v>
      </c>
      <c r="D841" s="61">
        <v>0</v>
      </c>
      <c r="E841" s="61">
        <v>0</v>
      </c>
      <c r="F841" s="61">
        <v>0</v>
      </c>
      <c r="G841" s="61">
        <v>0</v>
      </c>
      <c r="H841" s="61">
        <v>0</v>
      </c>
      <c r="I841" s="61">
        <v>0</v>
      </c>
      <c r="J841" s="61">
        <v>0</v>
      </c>
      <c r="K841" s="61">
        <v>0</v>
      </c>
    </row>
    <row r="842" spans="1:11" x14ac:dyDescent="0.2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</row>
    <row r="843" spans="1:11" x14ac:dyDescent="0.2">
      <c r="A843" s="61" t="s">
        <v>140</v>
      </c>
      <c r="B843" s="64">
        <v>85455</v>
      </c>
      <c r="C843" s="64">
        <v>5094</v>
      </c>
      <c r="D843" s="64">
        <v>80361</v>
      </c>
      <c r="E843" s="64">
        <v>73758</v>
      </c>
      <c r="F843" s="61">
        <v>466</v>
      </c>
      <c r="G843" s="61">
        <v>275</v>
      </c>
      <c r="H843" s="64">
        <v>1755</v>
      </c>
      <c r="I843" s="61">
        <v>34</v>
      </c>
      <c r="J843" s="61">
        <v>410</v>
      </c>
      <c r="K843" s="64">
        <v>3663</v>
      </c>
    </row>
    <row r="845" spans="1:11" x14ac:dyDescent="0.2">
      <c r="A845" s="61" t="s">
        <v>141</v>
      </c>
      <c r="B845" s="63"/>
      <c r="C845" s="63"/>
      <c r="D845" s="63"/>
      <c r="E845" s="63"/>
      <c r="F845" s="63"/>
      <c r="G845" s="63"/>
      <c r="H845" s="63"/>
      <c r="I845" s="63"/>
      <c r="J845" s="63"/>
      <c r="K845" s="63"/>
    </row>
    <row r="846" spans="1:11" x14ac:dyDescent="0.2">
      <c r="A846" s="61" t="s">
        <v>671</v>
      </c>
      <c r="B846" s="64">
        <v>16230</v>
      </c>
      <c r="C846" s="64">
        <v>1147</v>
      </c>
      <c r="D846" s="64">
        <v>15083</v>
      </c>
      <c r="E846" s="65">
        <v>14876.215</v>
      </c>
      <c r="F846" s="61">
        <v>80</v>
      </c>
      <c r="G846" s="61">
        <v>111</v>
      </c>
      <c r="H846" s="61">
        <v>91</v>
      </c>
      <c r="I846" s="61">
        <v>9</v>
      </c>
      <c r="J846" s="61">
        <v>84</v>
      </c>
      <c r="K846" s="61">
        <v>841.74199999999996</v>
      </c>
    </row>
    <row r="847" spans="1:11" x14ac:dyDescent="0.2">
      <c r="A847" s="61" t="s">
        <v>570</v>
      </c>
      <c r="B847" s="61">
        <v>297</v>
      </c>
      <c r="C847" s="61">
        <v>27</v>
      </c>
      <c r="D847" s="61">
        <v>270</v>
      </c>
      <c r="E847" s="61">
        <v>12.25</v>
      </c>
      <c r="F847" s="61">
        <v>0</v>
      </c>
      <c r="G847" s="61">
        <v>3</v>
      </c>
      <c r="H847" s="61">
        <v>1</v>
      </c>
      <c r="I847" s="61">
        <v>0</v>
      </c>
      <c r="J847" s="61">
        <v>5</v>
      </c>
      <c r="K847" s="61">
        <v>0.8</v>
      </c>
    </row>
    <row r="848" spans="1:11" x14ac:dyDescent="0.2">
      <c r="A848" s="61" t="s">
        <v>571</v>
      </c>
      <c r="B848" s="61">
        <v>726</v>
      </c>
      <c r="C848" s="61">
        <v>55</v>
      </c>
      <c r="D848" s="61">
        <v>671</v>
      </c>
      <c r="E848" s="61">
        <v>12.077</v>
      </c>
      <c r="F848" s="61">
        <v>5</v>
      </c>
      <c r="G848" s="61">
        <v>2</v>
      </c>
      <c r="H848" s="61">
        <v>7</v>
      </c>
      <c r="I848" s="61">
        <v>0</v>
      </c>
      <c r="J848" s="61">
        <v>3</v>
      </c>
      <c r="K848" s="61">
        <v>0.5</v>
      </c>
    </row>
    <row r="849" spans="1:11" x14ac:dyDescent="0.2">
      <c r="A849" s="61" t="s">
        <v>572</v>
      </c>
      <c r="B849" s="61">
        <v>111</v>
      </c>
      <c r="C849" s="61">
        <v>5</v>
      </c>
      <c r="D849" s="61">
        <v>106</v>
      </c>
      <c r="E849" s="61">
        <v>7.8330000000000002</v>
      </c>
      <c r="F849" s="61">
        <v>3</v>
      </c>
      <c r="G849" s="61">
        <v>2</v>
      </c>
      <c r="H849" s="61">
        <v>0</v>
      </c>
      <c r="I849" s="61">
        <v>0</v>
      </c>
      <c r="J849" s="61">
        <v>0</v>
      </c>
      <c r="K849" s="61">
        <v>0.58299999999999996</v>
      </c>
    </row>
    <row r="850" spans="1:11" x14ac:dyDescent="0.2">
      <c r="A850" s="61" t="s">
        <v>573</v>
      </c>
      <c r="B850" s="61">
        <v>38</v>
      </c>
      <c r="C850" s="61">
        <v>3</v>
      </c>
      <c r="D850" s="61">
        <v>35</v>
      </c>
      <c r="E850" s="61">
        <v>3.625</v>
      </c>
      <c r="F850" s="61">
        <v>1</v>
      </c>
      <c r="G850" s="61">
        <v>0</v>
      </c>
      <c r="H850" s="61">
        <v>0</v>
      </c>
      <c r="I850" s="61">
        <v>0</v>
      </c>
      <c r="J850" s="61">
        <v>2</v>
      </c>
      <c r="K850" s="61">
        <v>0.375</v>
      </c>
    </row>
    <row r="851" spans="1:11" x14ac:dyDescent="0.2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</row>
    <row r="852" spans="1:11" x14ac:dyDescent="0.2">
      <c r="A852" s="61" t="s">
        <v>141</v>
      </c>
      <c r="B852" s="64">
        <v>17402</v>
      </c>
      <c r="C852" s="64">
        <v>1237</v>
      </c>
      <c r="D852" s="64">
        <v>16165</v>
      </c>
      <c r="E852" s="64">
        <v>14912</v>
      </c>
      <c r="F852" s="61">
        <v>89</v>
      </c>
      <c r="G852" s="61">
        <v>118</v>
      </c>
      <c r="H852" s="61">
        <v>99</v>
      </c>
      <c r="I852" s="61">
        <v>9</v>
      </c>
      <c r="J852" s="61">
        <v>94</v>
      </c>
      <c r="K852" s="61">
        <v>844</v>
      </c>
    </row>
    <row r="853" spans="1:11" x14ac:dyDescent="0.2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</row>
    <row r="854" spans="1:11" x14ac:dyDescent="0.2">
      <c r="A854" s="61" t="s">
        <v>142</v>
      </c>
      <c r="B854" s="64">
        <v>160823</v>
      </c>
      <c r="C854" s="64">
        <v>10416</v>
      </c>
      <c r="D854" s="64">
        <v>150407</v>
      </c>
      <c r="E854" s="64">
        <v>138444</v>
      </c>
      <c r="F854" s="61">
        <v>923</v>
      </c>
      <c r="G854" s="61">
        <v>614</v>
      </c>
      <c r="H854" s="64">
        <v>2565</v>
      </c>
      <c r="I854" s="61">
        <v>73</v>
      </c>
      <c r="J854" s="61">
        <v>824</v>
      </c>
      <c r="K854" s="64">
        <v>6964</v>
      </c>
    </row>
    <row r="855" spans="1:11" x14ac:dyDescent="0.2">
      <c r="A855" s="63"/>
      <c r="B855" s="67">
        <v>0.99470000000000003</v>
      </c>
      <c r="C855" s="67">
        <v>6.4399999999999999E-2</v>
      </c>
      <c r="D855" s="67">
        <v>0.93030000000000002</v>
      </c>
      <c r="E855" s="67">
        <v>0.85629999999999995</v>
      </c>
      <c r="F855" s="67">
        <v>5.7000000000000002E-3</v>
      </c>
      <c r="G855" s="67">
        <v>3.8E-3</v>
      </c>
      <c r="H855" s="67">
        <v>1.5900000000000001E-2</v>
      </c>
      <c r="I855" s="67">
        <v>5.0000000000000001E-4</v>
      </c>
      <c r="J855" s="67">
        <v>5.1000000000000004E-3</v>
      </c>
      <c r="K855" s="67">
        <v>4.3099999999999999E-2</v>
      </c>
    </row>
    <row r="857" spans="1:11" x14ac:dyDescent="0.2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</row>
    <row r="858" spans="1:11" x14ac:dyDescent="0.2">
      <c r="A858" s="71" t="s">
        <v>143</v>
      </c>
      <c r="B858" s="63"/>
      <c r="C858" s="63"/>
      <c r="D858" s="63"/>
      <c r="E858" s="63"/>
      <c r="F858" s="63"/>
      <c r="G858" s="63"/>
      <c r="H858" s="63"/>
      <c r="I858" s="63"/>
      <c r="J858" s="63"/>
      <c r="K858" s="63"/>
    </row>
    <row r="859" spans="1:11" x14ac:dyDescent="0.2">
      <c r="A859" s="61" t="s">
        <v>144</v>
      </c>
      <c r="B859" s="63"/>
      <c r="C859" s="63"/>
      <c r="D859" s="63"/>
      <c r="E859" s="63"/>
      <c r="F859" s="63"/>
      <c r="G859" s="63"/>
      <c r="H859" s="63"/>
      <c r="I859" s="63"/>
      <c r="J859" s="63"/>
      <c r="K859" s="63"/>
    </row>
    <row r="860" spans="1:11" x14ac:dyDescent="0.2">
      <c r="A860" s="61" t="s">
        <v>671</v>
      </c>
      <c r="B860" s="64">
        <v>3133</v>
      </c>
      <c r="C860" s="61">
        <v>247</v>
      </c>
      <c r="D860" s="64">
        <v>2886</v>
      </c>
      <c r="E860" s="65">
        <v>6233.3149999999996</v>
      </c>
      <c r="F860" s="61">
        <v>5</v>
      </c>
      <c r="G860" s="61">
        <v>4</v>
      </c>
      <c r="H860" s="61">
        <v>49</v>
      </c>
      <c r="I860" s="61">
        <v>4</v>
      </c>
      <c r="J860" s="61">
        <v>12</v>
      </c>
      <c r="K860" s="61">
        <v>315.185</v>
      </c>
    </row>
    <row r="861" spans="1:11" x14ac:dyDescent="0.2">
      <c r="A861" s="61" t="s">
        <v>195</v>
      </c>
      <c r="B861" s="64">
        <v>12656</v>
      </c>
      <c r="C861" s="64">
        <v>1174</v>
      </c>
      <c r="D861" s="64">
        <v>11482</v>
      </c>
      <c r="E861" s="64">
        <v>9822</v>
      </c>
      <c r="F861" s="61">
        <v>122</v>
      </c>
      <c r="G861" s="61">
        <v>14</v>
      </c>
      <c r="H861" s="61">
        <v>853</v>
      </c>
      <c r="I861" s="61">
        <v>4</v>
      </c>
      <c r="J861" s="61">
        <v>38</v>
      </c>
      <c r="K861" s="61">
        <v>629</v>
      </c>
    </row>
    <row r="862" spans="1:11" x14ac:dyDescent="0.2">
      <c r="A862" s="61" t="s">
        <v>574</v>
      </c>
      <c r="B862" s="64">
        <v>30452</v>
      </c>
      <c r="C862" s="64">
        <v>5630</v>
      </c>
      <c r="D862" s="64">
        <v>24822</v>
      </c>
      <c r="E862" s="64">
        <v>21594</v>
      </c>
      <c r="F862" s="61">
        <v>329</v>
      </c>
      <c r="G862" s="61">
        <v>91</v>
      </c>
      <c r="H862" s="64">
        <v>1265</v>
      </c>
      <c r="I862" s="61">
        <v>15</v>
      </c>
      <c r="J862" s="61">
        <v>161</v>
      </c>
      <c r="K862" s="64">
        <v>1367</v>
      </c>
    </row>
    <row r="863" spans="1:11" x14ac:dyDescent="0.2">
      <c r="A863" s="61" t="s">
        <v>575</v>
      </c>
      <c r="B863" s="64">
        <v>97787</v>
      </c>
      <c r="C863" s="64">
        <v>24226</v>
      </c>
      <c r="D863" s="64">
        <v>73561</v>
      </c>
      <c r="E863" s="64">
        <v>64152</v>
      </c>
      <c r="F863" s="61">
        <v>895</v>
      </c>
      <c r="G863" s="61">
        <v>442</v>
      </c>
      <c r="H863" s="64">
        <v>3468</v>
      </c>
      <c r="I863" s="61">
        <v>58</v>
      </c>
      <c r="J863" s="61">
        <v>512</v>
      </c>
      <c r="K863" s="64">
        <v>4034</v>
      </c>
    </row>
    <row r="864" spans="1:11" x14ac:dyDescent="0.2">
      <c r="A864" s="61" t="s">
        <v>576</v>
      </c>
      <c r="B864" s="64">
        <v>4306</v>
      </c>
      <c r="C864" s="61">
        <v>219</v>
      </c>
      <c r="D864" s="64">
        <v>4087</v>
      </c>
      <c r="E864" s="61">
        <v>67.685000000000002</v>
      </c>
      <c r="F864" s="61">
        <v>34</v>
      </c>
      <c r="G864" s="61">
        <v>12</v>
      </c>
      <c r="H864" s="61">
        <v>180</v>
      </c>
      <c r="I864" s="61">
        <v>5</v>
      </c>
      <c r="J864" s="61">
        <v>49</v>
      </c>
      <c r="K864" s="61">
        <v>2.8149999999999999</v>
      </c>
    </row>
    <row r="865" spans="1:11" x14ac:dyDescent="0.2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</row>
    <row r="866" spans="1:11" x14ac:dyDescent="0.2">
      <c r="A866" s="61" t="s">
        <v>144</v>
      </c>
      <c r="B866" s="64">
        <v>148334</v>
      </c>
      <c r="C866" s="64">
        <v>31496</v>
      </c>
      <c r="D866" s="64">
        <v>116838</v>
      </c>
      <c r="E866" s="64">
        <v>101869</v>
      </c>
      <c r="F866" s="64">
        <v>1385</v>
      </c>
      <c r="G866" s="61">
        <v>563</v>
      </c>
      <c r="H866" s="64">
        <v>5815</v>
      </c>
      <c r="I866" s="61">
        <v>86</v>
      </c>
      <c r="J866" s="61">
        <v>772</v>
      </c>
      <c r="K866" s="64">
        <v>6348</v>
      </c>
    </row>
    <row r="868" spans="1:11" x14ac:dyDescent="0.2">
      <c r="A868" s="61" t="s">
        <v>53</v>
      </c>
      <c r="B868" s="63"/>
      <c r="C868" s="63"/>
      <c r="D868" s="63"/>
      <c r="E868" s="63"/>
      <c r="F868" s="63"/>
      <c r="G868" s="63"/>
      <c r="H868" s="63"/>
      <c r="I868" s="63"/>
      <c r="J868" s="63"/>
      <c r="K868" s="63"/>
    </row>
    <row r="869" spans="1:11" x14ac:dyDescent="0.2">
      <c r="A869" s="61" t="s">
        <v>671</v>
      </c>
      <c r="B869" s="64">
        <v>1513</v>
      </c>
      <c r="C869" s="61">
        <v>182</v>
      </c>
      <c r="D869" s="64">
        <v>1331</v>
      </c>
      <c r="E869" s="64">
        <v>1195</v>
      </c>
      <c r="F869" s="61">
        <v>11</v>
      </c>
      <c r="G869" s="61">
        <v>7</v>
      </c>
      <c r="H869" s="61">
        <v>46</v>
      </c>
      <c r="I869" s="61">
        <v>1</v>
      </c>
      <c r="J869" s="61">
        <v>14</v>
      </c>
      <c r="K869" s="61">
        <v>57</v>
      </c>
    </row>
    <row r="870" spans="1:11" x14ac:dyDescent="0.2">
      <c r="A870" s="61" t="s">
        <v>193</v>
      </c>
      <c r="B870" s="61">
        <v>0</v>
      </c>
      <c r="C870" s="61">
        <v>0</v>
      </c>
      <c r="D870" s="61">
        <v>0</v>
      </c>
      <c r="E870" s="61">
        <v>0</v>
      </c>
      <c r="F870" s="61">
        <v>0</v>
      </c>
      <c r="G870" s="61">
        <v>0</v>
      </c>
      <c r="H870" s="61">
        <v>0</v>
      </c>
      <c r="I870" s="61">
        <v>0</v>
      </c>
      <c r="J870" s="61">
        <v>0</v>
      </c>
      <c r="K870" s="61">
        <v>0</v>
      </c>
    </row>
    <row r="871" spans="1:11" x14ac:dyDescent="0.2">
      <c r="A871" s="61" t="s">
        <v>195</v>
      </c>
      <c r="B871" s="64">
        <v>17396</v>
      </c>
      <c r="C871" s="64">
        <v>1896</v>
      </c>
      <c r="D871" s="64">
        <v>15500</v>
      </c>
      <c r="E871" s="64">
        <v>13607</v>
      </c>
      <c r="F871" s="61">
        <v>114</v>
      </c>
      <c r="G871" s="61">
        <v>37</v>
      </c>
      <c r="H871" s="61">
        <v>782</v>
      </c>
      <c r="I871" s="61">
        <v>21</v>
      </c>
      <c r="J871" s="61">
        <v>89</v>
      </c>
      <c r="K871" s="61">
        <v>850</v>
      </c>
    </row>
    <row r="872" spans="1:11" x14ac:dyDescent="0.2">
      <c r="A872" s="61" t="s">
        <v>575</v>
      </c>
      <c r="B872" s="64">
        <v>1298</v>
      </c>
      <c r="C872" s="61">
        <v>314</v>
      </c>
      <c r="D872" s="61">
        <v>984</v>
      </c>
      <c r="E872" s="61">
        <v>869</v>
      </c>
      <c r="F872" s="61">
        <v>14</v>
      </c>
      <c r="G872" s="61">
        <v>7</v>
      </c>
      <c r="H872" s="61">
        <v>23</v>
      </c>
      <c r="I872" s="61">
        <v>7</v>
      </c>
      <c r="J872" s="61">
        <v>2</v>
      </c>
      <c r="K872" s="61">
        <v>62</v>
      </c>
    </row>
    <row r="873" spans="1:11" x14ac:dyDescent="0.2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</row>
    <row r="874" spans="1:11" x14ac:dyDescent="0.2">
      <c r="A874" s="61" t="s">
        <v>53</v>
      </c>
      <c r="B874" s="64">
        <v>20207</v>
      </c>
      <c r="C874" s="64">
        <v>2392</v>
      </c>
      <c r="D874" s="64">
        <v>17815</v>
      </c>
      <c r="E874" s="64">
        <v>15671</v>
      </c>
      <c r="F874" s="61">
        <v>139</v>
      </c>
      <c r="G874" s="61">
        <v>51</v>
      </c>
      <c r="H874" s="61">
        <v>851</v>
      </c>
      <c r="I874" s="61">
        <v>29</v>
      </c>
      <c r="J874" s="61">
        <v>105</v>
      </c>
      <c r="K874" s="61">
        <v>969</v>
      </c>
    </row>
    <row r="875" spans="1:11" x14ac:dyDescent="0.2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</row>
    <row r="876" spans="1:11" x14ac:dyDescent="0.2">
      <c r="A876" s="61" t="s">
        <v>145</v>
      </c>
      <c r="B876" s="64">
        <v>168541</v>
      </c>
      <c r="C876" s="64">
        <v>33888</v>
      </c>
      <c r="D876" s="64">
        <v>134653</v>
      </c>
      <c r="E876" s="64">
        <v>117540</v>
      </c>
      <c r="F876" s="64">
        <v>1524</v>
      </c>
      <c r="G876" s="61">
        <v>614</v>
      </c>
      <c r="H876" s="64">
        <v>6666</v>
      </c>
      <c r="I876" s="61">
        <v>115</v>
      </c>
      <c r="J876" s="61">
        <v>877</v>
      </c>
      <c r="K876" s="64">
        <v>7317</v>
      </c>
    </row>
    <row r="877" spans="1:11" x14ac:dyDescent="0.2">
      <c r="A877" s="63"/>
      <c r="B877" s="67">
        <v>1.0015000000000001</v>
      </c>
      <c r="C877" s="67">
        <v>0.2014</v>
      </c>
      <c r="D877" s="67">
        <v>0.80020000000000002</v>
      </c>
      <c r="E877" s="67">
        <v>0.69850000000000001</v>
      </c>
      <c r="F877" s="67">
        <v>9.1000000000000004E-3</v>
      </c>
      <c r="G877" s="67">
        <v>3.5999999999999999E-3</v>
      </c>
      <c r="H877" s="67">
        <v>3.9600000000000003E-2</v>
      </c>
      <c r="I877" s="67">
        <v>6.9999999999999999E-4</v>
      </c>
      <c r="J877" s="67">
        <v>5.1999999999999998E-3</v>
      </c>
      <c r="K877" s="67">
        <v>4.3499999999999997E-2</v>
      </c>
    </row>
    <row r="879" spans="1:11" x14ac:dyDescent="0.2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</row>
    <row r="880" spans="1:11" x14ac:dyDescent="0.2">
      <c r="A880" s="71" t="s">
        <v>146</v>
      </c>
      <c r="B880" s="63"/>
      <c r="C880" s="63"/>
      <c r="D880" s="63"/>
      <c r="E880" s="63"/>
      <c r="F880" s="63"/>
      <c r="G880" s="63"/>
      <c r="H880" s="63"/>
      <c r="I880" s="63"/>
      <c r="J880" s="63"/>
      <c r="K880" s="63"/>
    </row>
    <row r="881" spans="1:11" x14ac:dyDescent="0.2">
      <c r="A881" s="61" t="s">
        <v>144</v>
      </c>
      <c r="B881" s="63"/>
      <c r="C881" s="63"/>
      <c r="D881" s="63"/>
      <c r="E881" s="63"/>
      <c r="F881" s="63"/>
      <c r="G881" s="63"/>
      <c r="H881" s="63"/>
      <c r="I881" s="63"/>
      <c r="J881" s="63"/>
      <c r="K881" s="63"/>
    </row>
    <row r="882" spans="1:11" x14ac:dyDescent="0.2">
      <c r="A882" s="61" t="s">
        <v>671</v>
      </c>
      <c r="B882" s="64">
        <v>18591</v>
      </c>
      <c r="C882" s="64">
        <v>1400</v>
      </c>
      <c r="D882" s="64">
        <v>17191</v>
      </c>
      <c r="E882" s="65">
        <v>115484.13400000001</v>
      </c>
      <c r="F882" s="61">
        <v>75</v>
      </c>
      <c r="G882" s="61">
        <v>44</v>
      </c>
      <c r="H882" s="61">
        <v>349</v>
      </c>
      <c r="I882" s="61">
        <v>11</v>
      </c>
      <c r="J882" s="61">
        <v>151</v>
      </c>
      <c r="K882" s="65">
        <v>6543.4920000000002</v>
      </c>
    </row>
    <row r="883" spans="1:11" x14ac:dyDescent="0.2">
      <c r="A883" s="61" t="s">
        <v>577</v>
      </c>
      <c r="B883" s="61">
        <v>569</v>
      </c>
      <c r="C883" s="61">
        <v>18</v>
      </c>
      <c r="D883" s="61">
        <v>551</v>
      </c>
      <c r="E883" s="61">
        <v>5.6150000000000002</v>
      </c>
      <c r="F883" s="61">
        <v>0</v>
      </c>
      <c r="G883" s="61">
        <v>6</v>
      </c>
      <c r="H883" s="61">
        <v>3</v>
      </c>
      <c r="I883" s="61">
        <v>0</v>
      </c>
      <c r="J883" s="61">
        <v>1</v>
      </c>
      <c r="K883" s="61">
        <v>0.33</v>
      </c>
    </row>
    <row r="884" spans="1:11" x14ac:dyDescent="0.2">
      <c r="A884" s="61" t="s">
        <v>578</v>
      </c>
      <c r="B884" s="61">
        <v>513</v>
      </c>
      <c r="C884" s="61">
        <v>19</v>
      </c>
      <c r="D884" s="61">
        <v>494</v>
      </c>
      <c r="E884" s="61">
        <v>41.908999999999999</v>
      </c>
      <c r="F884" s="61">
        <v>1</v>
      </c>
      <c r="G884" s="61">
        <v>0</v>
      </c>
      <c r="H884" s="61">
        <v>15</v>
      </c>
      <c r="I884" s="61">
        <v>0</v>
      </c>
      <c r="J884" s="61">
        <v>2</v>
      </c>
      <c r="K884" s="61">
        <v>1.3640000000000001</v>
      </c>
    </row>
    <row r="885" spans="1:11" x14ac:dyDescent="0.2">
      <c r="A885" s="61" t="s">
        <v>579</v>
      </c>
      <c r="B885" s="61">
        <v>202</v>
      </c>
      <c r="C885" s="61">
        <v>5</v>
      </c>
      <c r="D885" s="61">
        <v>197</v>
      </c>
      <c r="E885" s="61">
        <v>25.286000000000001</v>
      </c>
      <c r="F885" s="61">
        <v>1</v>
      </c>
      <c r="G885" s="61">
        <v>0</v>
      </c>
      <c r="H885" s="61">
        <v>2</v>
      </c>
      <c r="I885" s="61">
        <v>1</v>
      </c>
      <c r="J885" s="61">
        <v>2</v>
      </c>
      <c r="K885" s="61">
        <v>2</v>
      </c>
    </row>
    <row r="886" spans="1:11" ht="25.5" x14ac:dyDescent="0.2">
      <c r="A886" s="61" t="s">
        <v>580</v>
      </c>
      <c r="B886" s="61">
        <v>127</v>
      </c>
      <c r="C886" s="61">
        <v>8</v>
      </c>
      <c r="D886" s="61">
        <v>119</v>
      </c>
      <c r="E886" s="61">
        <v>12</v>
      </c>
      <c r="F886" s="61">
        <v>1</v>
      </c>
      <c r="G886" s="61">
        <v>0</v>
      </c>
      <c r="H886" s="61">
        <v>2</v>
      </c>
      <c r="I886" s="61">
        <v>0</v>
      </c>
      <c r="J886" s="61">
        <v>2</v>
      </c>
      <c r="K886" s="61">
        <v>0.66700000000000004</v>
      </c>
    </row>
    <row r="887" spans="1:11" x14ac:dyDescent="0.2">
      <c r="A887" s="61" t="s">
        <v>581</v>
      </c>
      <c r="B887" s="64">
        <v>108317</v>
      </c>
      <c r="C887" s="64">
        <v>11452</v>
      </c>
      <c r="D887" s="64">
        <v>96865</v>
      </c>
      <c r="E887" s="61">
        <v>57.701000000000001</v>
      </c>
      <c r="F887" s="64">
        <v>1313</v>
      </c>
      <c r="G887" s="61">
        <v>394</v>
      </c>
      <c r="H887" s="64">
        <v>6938</v>
      </c>
      <c r="I887" s="61">
        <v>122</v>
      </c>
      <c r="J887" s="61">
        <v>582</v>
      </c>
      <c r="K887" s="61">
        <v>3.3279999999999998</v>
      </c>
    </row>
    <row r="888" spans="1:11" x14ac:dyDescent="0.2">
      <c r="A888" s="61" t="s">
        <v>556</v>
      </c>
      <c r="B888" s="61">
        <v>667</v>
      </c>
      <c r="C888" s="61">
        <v>40</v>
      </c>
      <c r="D888" s="61">
        <v>627</v>
      </c>
      <c r="E888" s="61">
        <v>590</v>
      </c>
      <c r="F888" s="61">
        <v>0</v>
      </c>
      <c r="G888" s="61">
        <v>0</v>
      </c>
      <c r="H888" s="61">
        <v>4</v>
      </c>
      <c r="I888" s="61">
        <v>0</v>
      </c>
      <c r="J888" s="61">
        <v>6</v>
      </c>
      <c r="K888" s="61">
        <v>27</v>
      </c>
    </row>
    <row r="889" spans="1:11" x14ac:dyDescent="0.2">
      <c r="A889" s="61" t="s">
        <v>582</v>
      </c>
      <c r="B889" s="61">
        <v>179</v>
      </c>
      <c r="C889" s="61">
        <v>9</v>
      </c>
      <c r="D889" s="61">
        <v>170</v>
      </c>
      <c r="E889" s="61">
        <v>14.6</v>
      </c>
      <c r="F889" s="61">
        <v>1</v>
      </c>
      <c r="G889" s="61">
        <v>0</v>
      </c>
      <c r="H889" s="61">
        <v>7</v>
      </c>
      <c r="I889" s="61">
        <v>0</v>
      </c>
      <c r="J889" s="61">
        <v>1</v>
      </c>
      <c r="K889" s="61">
        <v>1.5</v>
      </c>
    </row>
    <row r="890" spans="1:11" x14ac:dyDescent="0.2">
      <c r="A890" s="61" t="s">
        <v>583</v>
      </c>
      <c r="B890" s="61">
        <v>140</v>
      </c>
      <c r="C890" s="61">
        <v>6</v>
      </c>
      <c r="D890" s="61">
        <v>134</v>
      </c>
      <c r="E890" s="61">
        <v>7.3330000000000002</v>
      </c>
      <c r="F890" s="61">
        <v>0</v>
      </c>
      <c r="G890" s="61">
        <v>0</v>
      </c>
      <c r="H890" s="61">
        <v>0</v>
      </c>
      <c r="I890" s="61">
        <v>0</v>
      </c>
      <c r="J890" s="61">
        <v>1</v>
      </c>
      <c r="K890" s="61">
        <v>5.6000000000000001E-2</v>
      </c>
    </row>
    <row r="891" spans="1:11" x14ac:dyDescent="0.2">
      <c r="A891" s="61" t="s">
        <v>584</v>
      </c>
      <c r="B891" s="61">
        <v>559</v>
      </c>
      <c r="C891" s="61">
        <v>47</v>
      </c>
      <c r="D891" s="61">
        <v>512</v>
      </c>
      <c r="E891" s="61">
        <v>24.210999999999999</v>
      </c>
      <c r="F891" s="61">
        <v>3</v>
      </c>
      <c r="G891" s="61">
        <v>3</v>
      </c>
      <c r="H891" s="61">
        <v>12</v>
      </c>
      <c r="I891" s="61">
        <v>0</v>
      </c>
      <c r="J891" s="61">
        <v>4</v>
      </c>
      <c r="K891" s="61">
        <v>1.579</v>
      </c>
    </row>
    <row r="892" spans="1:11" x14ac:dyDescent="0.2">
      <c r="A892" s="61" t="s">
        <v>585</v>
      </c>
      <c r="B892" s="61">
        <v>64</v>
      </c>
      <c r="C892" s="61">
        <v>3</v>
      </c>
      <c r="D892" s="61">
        <v>61</v>
      </c>
      <c r="E892" s="61">
        <v>9.1669999999999998</v>
      </c>
      <c r="F892" s="61">
        <v>1</v>
      </c>
      <c r="G892" s="61">
        <v>0</v>
      </c>
      <c r="H892" s="61">
        <v>0</v>
      </c>
      <c r="I892" s="61">
        <v>0</v>
      </c>
      <c r="J892" s="61">
        <v>1</v>
      </c>
      <c r="K892" s="61">
        <v>0.66700000000000004</v>
      </c>
    </row>
    <row r="893" spans="1:11" x14ac:dyDescent="0.2">
      <c r="A893" s="61" t="s">
        <v>586</v>
      </c>
      <c r="B893" s="61">
        <v>220</v>
      </c>
      <c r="C893" s="61">
        <v>7</v>
      </c>
      <c r="D893" s="61">
        <v>213</v>
      </c>
      <c r="E893" s="61">
        <v>15.5</v>
      </c>
      <c r="F893" s="61">
        <v>1</v>
      </c>
      <c r="G893" s="61">
        <v>2</v>
      </c>
      <c r="H893" s="61">
        <v>2</v>
      </c>
      <c r="I893" s="61">
        <v>0</v>
      </c>
      <c r="J893" s="61">
        <v>6</v>
      </c>
      <c r="K893" s="61">
        <v>1.333</v>
      </c>
    </row>
    <row r="894" spans="1:11" x14ac:dyDescent="0.2">
      <c r="A894" s="61" t="s">
        <v>587</v>
      </c>
      <c r="B894" s="64">
        <v>9561</v>
      </c>
      <c r="C894" s="61">
        <v>584</v>
      </c>
      <c r="D894" s="64">
        <v>8977</v>
      </c>
      <c r="E894" s="61">
        <v>83.49</v>
      </c>
      <c r="F894" s="61">
        <v>88</v>
      </c>
      <c r="G894" s="61">
        <v>16</v>
      </c>
      <c r="H894" s="61">
        <v>308</v>
      </c>
      <c r="I894" s="61">
        <v>1</v>
      </c>
      <c r="J894" s="61">
        <v>58</v>
      </c>
      <c r="K894" s="61">
        <v>5.1150000000000002</v>
      </c>
    </row>
    <row r="895" spans="1:11" x14ac:dyDescent="0.2">
      <c r="A895" s="61" t="s">
        <v>588</v>
      </c>
      <c r="B895" s="61">
        <v>24</v>
      </c>
      <c r="C895" s="61">
        <v>2</v>
      </c>
      <c r="D895" s="61">
        <v>22</v>
      </c>
      <c r="E895" s="61">
        <v>8</v>
      </c>
      <c r="F895" s="61">
        <v>0</v>
      </c>
      <c r="G895" s="61">
        <v>0</v>
      </c>
      <c r="H895" s="61">
        <v>0</v>
      </c>
      <c r="I895" s="61">
        <v>0</v>
      </c>
      <c r="J895" s="61">
        <v>0</v>
      </c>
      <c r="K895" s="61">
        <v>3</v>
      </c>
    </row>
    <row r="896" spans="1:11" x14ac:dyDescent="0.2">
      <c r="A896" s="61" t="s">
        <v>589</v>
      </c>
      <c r="B896" s="61">
        <v>256</v>
      </c>
      <c r="C896" s="61">
        <v>5</v>
      </c>
      <c r="D896" s="61">
        <v>251</v>
      </c>
      <c r="E896" s="61">
        <v>15.933</v>
      </c>
      <c r="F896" s="61">
        <v>0</v>
      </c>
      <c r="G896" s="61">
        <v>1</v>
      </c>
      <c r="H896" s="61">
        <v>0</v>
      </c>
      <c r="I896" s="61">
        <v>0</v>
      </c>
      <c r="J896" s="61">
        <v>0</v>
      </c>
      <c r="K896" s="61">
        <v>0.73299999999999998</v>
      </c>
    </row>
    <row r="897" spans="1:11" x14ac:dyDescent="0.2">
      <c r="A897" s="61" t="s">
        <v>590</v>
      </c>
      <c r="B897" s="61">
        <v>958</v>
      </c>
      <c r="C897" s="61">
        <v>32</v>
      </c>
      <c r="D897" s="61">
        <v>926</v>
      </c>
      <c r="E897" s="61">
        <v>78.727000000000004</v>
      </c>
      <c r="F897" s="61">
        <v>4</v>
      </c>
      <c r="G897" s="61">
        <v>0</v>
      </c>
      <c r="H897" s="61">
        <v>6</v>
      </c>
      <c r="I897" s="61">
        <v>0</v>
      </c>
      <c r="J897" s="61">
        <v>9</v>
      </c>
      <c r="K897" s="61">
        <v>3.7269999999999999</v>
      </c>
    </row>
    <row r="898" spans="1:11" x14ac:dyDescent="0.2">
      <c r="A898" s="61" t="s">
        <v>591</v>
      </c>
      <c r="B898" s="61">
        <v>40</v>
      </c>
      <c r="C898" s="61">
        <v>4</v>
      </c>
      <c r="D898" s="61">
        <v>36</v>
      </c>
      <c r="E898" s="61">
        <v>15.5</v>
      </c>
      <c r="F898" s="61">
        <v>2</v>
      </c>
      <c r="G898" s="61">
        <v>0</v>
      </c>
      <c r="H898" s="61">
        <v>2</v>
      </c>
      <c r="I898" s="61">
        <v>0</v>
      </c>
      <c r="J898" s="61">
        <v>0</v>
      </c>
      <c r="K898" s="61">
        <v>0.5</v>
      </c>
    </row>
    <row r="899" spans="1:11" x14ac:dyDescent="0.2">
      <c r="A899" s="61" t="s">
        <v>592</v>
      </c>
      <c r="B899" s="61">
        <v>0</v>
      </c>
      <c r="C899" s="61">
        <v>0</v>
      </c>
      <c r="D899" s="61">
        <v>0</v>
      </c>
      <c r="E899" s="61">
        <v>0</v>
      </c>
      <c r="F899" s="61">
        <v>0</v>
      </c>
      <c r="G899" s="61">
        <v>0</v>
      </c>
      <c r="H899" s="61">
        <v>0</v>
      </c>
      <c r="I899" s="61">
        <v>0</v>
      </c>
      <c r="J899" s="61">
        <v>0</v>
      </c>
      <c r="K899" s="61">
        <v>0</v>
      </c>
    </row>
    <row r="900" spans="1:11" x14ac:dyDescent="0.2">
      <c r="A900" s="61" t="s">
        <v>593</v>
      </c>
      <c r="B900" s="64">
        <v>2211</v>
      </c>
      <c r="C900" s="61">
        <v>117</v>
      </c>
      <c r="D900" s="64">
        <v>2094</v>
      </c>
      <c r="E900" s="61">
        <v>31.742000000000001</v>
      </c>
      <c r="F900" s="61">
        <v>5</v>
      </c>
      <c r="G900" s="61">
        <v>4</v>
      </c>
      <c r="H900" s="61">
        <v>21</v>
      </c>
      <c r="I900" s="61">
        <v>1</v>
      </c>
      <c r="J900" s="61">
        <v>10</v>
      </c>
      <c r="K900" s="61">
        <v>1.371</v>
      </c>
    </row>
    <row r="901" spans="1:11" x14ac:dyDescent="0.2">
      <c r="A901" s="61" t="s">
        <v>594</v>
      </c>
      <c r="B901" s="61">
        <v>238</v>
      </c>
      <c r="C901" s="61">
        <v>13</v>
      </c>
      <c r="D901" s="61">
        <v>225</v>
      </c>
      <c r="E901" s="61">
        <v>41.2</v>
      </c>
      <c r="F901" s="61">
        <v>0</v>
      </c>
      <c r="G901" s="61">
        <v>4</v>
      </c>
      <c r="H901" s="61">
        <v>2</v>
      </c>
      <c r="I901" s="61">
        <v>0</v>
      </c>
      <c r="J901" s="61">
        <v>5</v>
      </c>
      <c r="K901" s="61">
        <v>1.6</v>
      </c>
    </row>
    <row r="902" spans="1:11" x14ac:dyDescent="0.2">
      <c r="A902" s="61" t="s">
        <v>595</v>
      </c>
      <c r="B902" s="64">
        <v>1475</v>
      </c>
      <c r="C902" s="61">
        <v>59</v>
      </c>
      <c r="D902" s="64">
        <v>1416</v>
      </c>
      <c r="E902" s="61">
        <v>21.617000000000001</v>
      </c>
      <c r="F902" s="61">
        <v>2</v>
      </c>
      <c r="G902" s="61">
        <v>5</v>
      </c>
      <c r="H902" s="61">
        <v>21</v>
      </c>
      <c r="I902" s="61">
        <v>0</v>
      </c>
      <c r="J902" s="61">
        <v>1</v>
      </c>
      <c r="K902" s="61">
        <v>1.5</v>
      </c>
    </row>
    <row r="903" spans="1:11" x14ac:dyDescent="0.2">
      <c r="A903" s="61" t="s">
        <v>596</v>
      </c>
      <c r="B903" s="61">
        <v>975</v>
      </c>
      <c r="C903" s="61">
        <v>60</v>
      </c>
      <c r="D903" s="61">
        <v>915</v>
      </c>
      <c r="E903" s="61">
        <v>24.646999999999998</v>
      </c>
      <c r="F903" s="61">
        <v>6</v>
      </c>
      <c r="G903" s="61">
        <v>3</v>
      </c>
      <c r="H903" s="61">
        <v>26</v>
      </c>
      <c r="I903" s="61">
        <v>1</v>
      </c>
      <c r="J903" s="61">
        <v>3</v>
      </c>
      <c r="K903" s="61">
        <v>1.1180000000000001</v>
      </c>
    </row>
    <row r="904" spans="1:11" x14ac:dyDescent="0.2">
      <c r="A904" s="61" t="s">
        <v>597</v>
      </c>
      <c r="B904" s="61">
        <v>975</v>
      </c>
      <c r="C904" s="61">
        <v>44</v>
      </c>
      <c r="D904" s="61">
        <v>931</v>
      </c>
      <c r="E904" s="61">
        <v>56.933</v>
      </c>
      <c r="F904" s="61">
        <v>2</v>
      </c>
      <c r="G904" s="61">
        <v>1</v>
      </c>
      <c r="H904" s="61">
        <v>17</v>
      </c>
      <c r="I904" s="61">
        <v>0</v>
      </c>
      <c r="J904" s="61">
        <v>7</v>
      </c>
      <c r="K904" s="61">
        <v>3.3330000000000002</v>
      </c>
    </row>
    <row r="905" spans="1:11" x14ac:dyDescent="0.2">
      <c r="A905" s="61" t="s">
        <v>598</v>
      </c>
      <c r="B905" s="61">
        <v>129</v>
      </c>
      <c r="C905" s="61">
        <v>2</v>
      </c>
      <c r="D905" s="61">
        <v>127</v>
      </c>
      <c r="E905" s="61">
        <v>23.8</v>
      </c>
      <c r="F905" s="61">
        <v>0</v>
      </c>
      <c r="G905" s="61">
        <v>0</v>
      </c>
      <c r="H905" s="61">
        <v>3</v>
      </c>
      <c r="I905" s="61">
        <v>0</v>
      </c>
      <c r="J905" s="61">
        <v>2</v>
      </c>
      <c r="K905" s="61">
        <v>0.6</v>
      </c>
    </row>
    <row r="906" spans="1:11" x14ac:dyDescent="0.2">
      <c r="A906" s="61" t="s">
        <v>599</v>
      </c>
      <c r="B906" s="61">
        <v>325</v>
      </c>
      <c r="C906" s="61">
        <v>10</v>
      </c>
      <c r="D906" s="61">
        <v>315</v>
      </c>
      <c r="E906" s="61">
        <v>32.667000000000002</v>
      </c>
      <c r="F906" s="61">
        <v>0</v>
      </c>
      <c r="G906" s="61">
        <v>0</v>
      </c>
      <c r="H906" s="61">
        <v>4</v>
      </c>
      <c r="I906" s="61">
        <v>0</v>
      </c>
      <c r="J906" s="61">
        <v>3</v>
      </c>
      <c r="K906" s="61">
        <v>1.556</v>
      </c>
    </row>
    <row r="907" spans="1:11" x14ac:dyDescent="0.2">
      <c r="A907" s="61" t="s">
        <v>600</v>
      </c>
      <c r="B907" s="61">
        <v>274</v>
      </c>
      <c r="C907" s="61">
        <v>9</v>
      </c>
      <c r="D907" s="61">
        <v>265</v>
      </c>
      <c r="E907" s="61">
        <v>21.25</v>
      </c>
      <c r="F907" s="61">
        <v>1</v>
      </c>
      <c r="G907" s="61">
        <v>0</v>
      </c>
      <c r="H907" s="61">
        <v>2</v>
      </c>
      <c r="I907" s="61">
        <v>0</v>
      </c>
      <c r="J907" s="61">
        <v>1</v>
      </c>
      <c r="K907" s="61">
        <v>0.5</v>
      </c>
    </row>
    <row r="908" spans="1:11" x14ac:dyDescent="0.2">
      <c r="A908" s="61" t="s">
        <v>601</v>
      </c>
      <c r="B908" s="61">
        <v>198</v>
      </c>
      <c r="C908" s="61">
        <v>2</v>
      </c>
      <c r="D908" s="61">
        <v>196</v>
      </c>
      <c r="E908" s="61">
        <v>46</v>
      </c>
      <c r="F908" s="61">
        <v>0</v>
      </c>
      <c r="G908" s="61">
        <v>1</v>
      </c>
      <c r="H908" s="61">
        <v>2</v>
      </c>
      <c r="I908" s="61">
        <v>0</v>
      </c>
      <c r="J908" s="61">
        <v>0</v>
      </c>
      <c r="K908" s="61">
        <v>2.25</v>
      </c>
    </row>
    <row r="909" spans="1:11" x14ac:dyDescent="0.2">
      <c r="A909" s="61" t="s">
        <v>569</v>
      </c>
      <c r="B909" s="64">
        <v>13099</v>
      </c>
      <c r="C909" s="64">
        <v>1066</v>
      </c>
      <c r="D909" s="64">
        <v>12033</v>
      </c>
      <c r="E909" s="64">
        <v>9252</v>
      </c>
      <c r="F909" s="61">
        <v>127</v>
      </c>
      <c r="G909" s="61">
        <v>15</v>
      </c>
      <c r="H909" s="64">
        <v>1783</v>
      </c>
      <c r="I909" s="61">
        <v>5</v>
      </c>
      <c r="J909" s="61">
        <v>78</v>
      </c>
      <c r="K909" s="61">
        <v>773</v>
      </c>
    </row>
    <row r="910" spans="1:11" x14ac:dyDescent="0.2">
      <c r="A910" s="61" t="s">
        <v>602</v>
      </c>
      <c r="B910" s="61">
        <v>185</v>
      </c>
      <c r="C910" s="61">
        <v>6</v>
      </c>
      <c r="D910" s="61">
        <v>179</v>
      </c>
      <c r="E910" s="61">
        <v>27</v>
      </c>
      <c r="F910" s="61">
        <v>0</v>
      </c>
      <c r="G910" s="61">
        <v>0</v>
      </c>
      <c r="H910" s="61">
        <v>3</v>
      </c>
      <c r="I910" s="61">
        <v>1</v>
      </c>
      <c r="J910" s="61">
        <v>0</v>
      </c>
      <c r="K910" s="61">
        <v>2.1669999999999998</v>
      </c>
    </row>
    <row r="911" spans="1:11" x14ac:dyDescent="0.2">
      <c r="A911" s="61" t="s">
        <v>603</v>
      </c>
      <c r="B911" s="61">
        <v>64</v>
      </c>
      <c r="C911" s="61">
        <v>3</v>
      </c>
      <c r="D911" s="61">
        <v>61</v>
      </c>
      <c r="E911" s="61">
        <v>9.5</v>
      </c>
      <c r="F911" s="61">
        <v>0</v>
      </c>
      <c r="G911" s="61">
        <v>0</v>
      </c>
      <c r="H911" s="61">
        <v>2</v>
      </c>
      <c r="I911" s="61">
        <v>0</v>
      </c>
      <c r="J911" s="61">
        <v>2</v>
      </c>
      <c r="K911" s="61">
        <v>0</v>
      </c>
    </row>
    <row r="912" spans="1:11" x14ac:dyDescent="0.2">
      <c r="A912" s="61" t="s">
        <v>604</v>
      </c>
      <c r="B912" s="61">
        <v>128</v>
      </c>
      <c r="C912" s="61">
        <v>0</v>
      </c>
      <c r="D912" s="61">
        <v>128</v>
      </c>
      <c r="E912" s="61">
        <v>8.5380000000000003</v>
      </c>
      <c r="F912" s="61">
        <v>0</v>
      </c>
      <c r="G912" s="61">
        <v>1</v>
      </c>
      <c r="H912" s="61">
        <v>2</v>
      </c>
      <c r="I912" s="61">
        <v>0</v>
      </c>
      <c r="J912" s="61">
        <v>6</v>
      </c>
      <c r="K912" s="61">
        <v>0.61499999999999999</v>
      </c>
    </row>
    <row r="913" spans="1:11" x14ac:dyDescent="0.2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</row>
    <row r="914" spans="1:11" x14ac:dyDescent="0.2">
      <c r="A914" s="61" t="s">
        <v>144</v>
      </c>
      <c r="B914" s="64">
        <v>161263</v>
      </c>
      <c r="C914" s="64">
        <v>15032</v>
      </c>
      <c r="D914" s="64">
        <v>146231</v>
      </c>
      <c r="E914" s="64">
        <v>126086</v>
      </c>
      <c r="F914" s="64">
        <v>1634</v>
      </c>
      <c r="G914" s="61">
        <v>500</v>
      </c>
      <c r="H914" s="64">
        <v>9538</v>
      </c>
      <c r="I914" s="61">
        <v>143</v>
      </c>
      <c r="J914" s="61">
        <v>944</v>
      </c>
      <c r="K914" s="64">
        <v>7386</v>
      </c>
    </row>
    <row r="915" spans="1:11" x14ac:dyDescent="0.2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</row>
    <row r="916" spans="1:11" x14ac:dyDescent="0.2">
      <c r="A916" s="61" t="s">
        <v>147</v>
      </c>
      <c r="B916" s="64">
        <v>161263</v>
      </c>
      <c r="C916" s="64">
        <v>15032</v>
      </c>
      <c r="D916" s="64">
        <v>146231</v>
      </c>
      <c r="E916" s="64">
        <v>126086</v>
      </c>
      <c r="F916" s="64">
        <v>1634</v>
      </c>
      <c r="G916" s="61">
        <v>500</v>
      </c>
      <c r="H916" s="64">
        <v>9538</v>
      </c>
      <c r="I916" s="61">
        <v>143</v>
      </c>
      <c r="J916" s="61">
        <v>944</v>
      </c>
      <c r="K916" s="64">
        <v>7386</v>
      </c>
    </row>
    <row r="917" spans="1:11" x14ac:dyDescent="0.2">
      <c r="A917" s="63"/>
      <c r="B917" s="67">
        <v>1.0006999999999999</v>
      </c>
      <c r="C917" s="67">
        <v>9.3299999999999994E-2</v>
      </c>
      <c r="D917" s="67">
        <v>0.90739999999999998</v>
      </c>
      <c r="E917" s="67">
        <v>0.78239999999999998</v>
      </c>
      <c r="F917" s="67">
        <v>1.01E-2</v>
      </c>
      <c r="G917" s="67">
        <v>3.0999999999999999E-3</v>
      </c>
      <c r="H917" s="67">
        <v>5.9200000000000003E-2</v>
      </c>
      <c r="I917" s="67">
        <v>8.9999999999999998E-4</v>
      </c>
      <c r="J917" s="67">
        <v>5.8999999999999999E-3</v>
      </c>
      <c r="K917" s="67">
        <v>4.58E-2</v>
      </c>
    </row>
    <row r="919" spans="1:11" x14ac:dyDescent="0.2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</row>
    <row r="920" spans="1:11" x14ac:dyDescent="0.2">
      <c r="A920" s="71" t="s">
        <v>148</v>
      </c>
      <c r="B920" s="63"/>
      <c r="C920" s="63"/>
      <c r="D920" s="63"/>
      <c r="E920" s="63"/>
      <c r="F920" s="63"/>
      <c r="G920" s="63"/>
      <c r="H920" s="63"/>
      <c r="I920" s="63"/>
      <c r="J920" s="63"/>
      <c r="K920" s="63"/>
    </row>
    <row r="921" spans="1:11" x14ac:dyDescent="0.2">
      <c r="A921" s="61" t="s">
        <v>140</v>
      </c>
      <c r="B921" s="63"/>
      <c r="C921" s="63"/>
      <c r="D921" s="63"/>
      <c r="E921" s="63"/>
      <c r="F921" s="63"/>
      <c r="G921" s="63"/>
      <c r="H921" s="63"/>
      <c r="I921" s="63"/>
      <c r="J921" s="63"/>
      <c r="K921" s="63"/>
    </row>
    <row r="922" spans="1:11" x14ac:dyDescent="0.2">
      <c r="A922" s="61" t="s">
        <v>671</v>
      </c>
      <c r="B922" s="64">
        <v>6555</v>
      </c>
      <c r="C922" s="64">
        <v>1517</v>
      </c>
      <c r="D922" s="64">
        <v>5038</v>
      </c>
      <c r="E922" s="64">
        <v>27222</v>
      </c>
      <c r="F922" s="61">
        <v>28</v>
      </c>
      <c r="G922" s="61">
        <v>11</v>
      </c>
      <c r="H922" s="61">
        <v>89</v>
      </c>
      <c r="I922" s="61">
        <v>1</v>
      </c>
      <c r="J922" s="61">
        <v>15</v>
      </c>
      <c r="K922" s="65">
        <v>1695.713</v>
      </c>
    </row>
    <row r="923" spans="1:11" x14ac:dyDescent="0.2">
      <c r="A923" s="61" t="s">
        <v>558</v>
      </c>
      <c r="B923" s="64">
        <v>121714</v>
      </c>
      <c r="C923" s="64">
        <v>17794</v>
      </c>
      <c r="D923" s="64">
        <v>103920</v>
      </c>
      <c r="E923" s="64">
        <v>93505</v>
      </c>
      <c r="F923" s="64">
        <v>1164</v>
      </c>
      <c r="G923" s="61">
        <v>538</v>
      </c>
      <c r="H923" s="64">
        <v>2879</v>
      </c>
      <c r="I923" s="61">
        <v>72</v>
      </c>
      <c r="J923" s="61">
        <v>477</v>
      </c>
      <c r="K923" s="64">
        <v>5285</v>
      </c>
    </row>
    <row r="924" spans="1:11" x14ac:dyDescent="0.2">
      <c r="A924" s="61" t="s">
        <v>605</v>
      </c>
      <c r="B924" s="61">
        <v>0</v>
      </c>
      <c r="C924" s="61">
        <v>0</v>
      </c>
      <c r="D924" s="61">
        <v>0</v>
      </c>
      <c r="E924" s="61">
        <v>0</v>
      </c>
      <c r="F924" s="61">
        <v>0</v>
      </c>
      <c r="G924" s="61">
        <v>0</v>
      </c>
      <c r="H924" s="61">
        <v>0</v>
      </c>
      <c r="I924" s="61">
        <v>0</v>
      </c>
      <c r="J924" s="61">
        <v>0</v>
      </c>
      <c r="K924" s="61">
        <v>0</v>
      </c>
    </row>
    <row r="925" spans="1:11" x14ac:dyDescent="0.2">
      <c r="A925" s="61" t="s">
        <v>606</v>
      </c>
      <c r="B925" s="61">
        <v>16</v>
      </c>
      <c r="C925" s="61">
        <v>3</v>
      </c>
      <c r="D925" s="61">
        <v>13</v>
      </c>
      <c r="E925" s="61">
        <v>2.3330000000000002</v>
      </c>
      <c r="F925" s="61">
        <v>0</v>
      </c>
      <c r="G925" s="61">
        <v>0</v>
      </c>
      <c r="H925" s="61">
        <v>1</v>
      </c>
      <c r="I925" s="61">
        <v>0</v>
      </c>
      <c r="J925" s="61">
        <v>4</v>
      </c>
      <c r="K925" s="61">
        <v>0.33300000000000002</v>
      </c>
    </row>
    <row r="926" spans="1:11" x14ac:dyDescent="0.2">
      <c r="A926" s="61" t="s">
        <v>607</v>
      </c>
      <c r="B926" s="61">
        <v>545</v>
      </c>
      <c r="C926" s="61">
        <v>137</v>
      </c>
      <c r="D926" s="61">
        <v>408</v>
      </c>
      <c r="E926" s="61">
        <v>30.5</v>
      </c>
      <c r="F926" s="61">
        <v>9</v>
      </c>
      <c r="G926" s="61">
        <v>2</v>
      </c>
      <c r="H926" s="61">
        <v>8</v>
      </c>
      <c r="I926" s="61">
        <v>0</v>
      </c>
      <c r="J926" s="61">
        <v>8</v>
      </c>
      <c r="K926" s="61">
        <v>1.25</v>
      </c>
    </row>
    <row r="927" spans="1:11" x14ac:dyDescent="0.2">
      <c r="A927" s="61" t="s">
        <v>608</v>
      </c>
      <c r="B927" s="64">
        <v>32508</v>
      </c>
      <c r="C927" s="64">
        <v>7271</v>
      </c>
      <c r="D927" s="64">
        <v>25237</v>
      </c>
      <c r="E927" s="61">
        <v>43.165999999999997</v>
      </c>
      <c r="F927" s="61">
        <v>423</v>
      </c>
      <c r="G927" s="61">
        <v>213</v>
      </c>
      <c r="H927" s="61">
        <v>669</v>
      </c>
      <c r="I927" s="61">
        <v>40</v>
      </c>
      <c r="J927" s="61">
        <v>177</v>
      </c>
      <c r="K927" s="61">
        <v>2.7040000000000002</v>
      </c>
    </row>
    <row r="928" spans="1:11" x14ac:dyDescent="0.2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</row>
    <row r="929" spans="1:11" x14ac:dyDescent="0.2">
      <c r="A929" s="61" t="s">
        <v>140</v>
      </c>
      <c r="B929" s="64">
        <v>161338</v>
      </c>
      <c r="C929" s="64">
        <v>26722</v>
      </c>
      <c r="D929" s="64">
        <v>134616</v>
      </c>
      <c r="E929" s="64">
        <v>120803</v>
      </c>
      <c r="F929" s="64">
        <v>1624</v>
      </c>
      <c r="G929" s="61">
        <v>764</v>
      </c>
      <c r="H929" s="64">
        <v>3646</v>
      </c>
      <c r="I929" s="61">
        <v>113</v>
      </c>
      <c r="J929" s="61">
        <v>681</v>
      </c>
      <c r="K929" s="64">
        <v>6985</v>
      </c>
    </row>
    <row r="930" spans="1:11" x14ac:dyDescent="0.2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</row>
    <row r="931" spans="1:11" x14ac:dyDescent="0.2">
      <c r="A931" s="61" t="s">
        <v>149</v>
      </c>
      <c r="B931" s="64">
        <v>161338</v>
      </c>
      <c r="C931" s="64">
        <v>26722</v>
      </c>
      <c r="D931" s="64">
        <v>134616</v>
      </c>
      <c r="E931" s="64">
        <v>120803</v>
      </c>
      <c r="F931" s="64">
        <v>1624</v>
      </c>
      <c r="G931" s="61">
        <v>764</v>
      </c>
      <c r="H931" s="64">
        <v>3646</v>
      </c>
      <c r="I931" s="61">
        <v>113</v>
      </c>
      <c r="J931" s="61">
        <v>681</v>
      </c>
      <c r="K931" s="64">
        <v>6985</v>
      </c>
    </row>
    <row r="932" spans="1:11" x14ac:dyDescent="0.2">
      <c r="A932" s="63"/>
      <c r="B932" s="67">
        <v>1.002</v>
      </c>
      <c r="C932" s="67">
        <v>0.16600000000000001</v>
      </c>
      <c r="D932" s="67">
        <v>0.83609999999999995</v>
      </c>
      <c r="E932" s="67">
        <v>0.75029999999999997</v>
      </c>
      <c r="F932" s="67">
        <v>1.01E-2</v>
      </c>
      <c r="G932" s="67">
        <v>4.7000000000000002E-3</v>
      </c>
      <c r="H932" s="67">
        <v>2.2599999999999999E-2</v>
      </c>
      <c r="I932" s="67">
        <v>6.9999999999999999E-4</v>
      </c>
      <c r="J932" s="67">
        <v>4.1999999999999997E-3</v>
      </c>
      <c r="K932" s="67">
        <v>4.3400000000000001E-2</v>
      </c>
    </row>
    <row r="934" spans="1:11" x14ac:dyDescent="0.2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</row>
    <row r="935" spans="1:11" x14ac:dyDescent="0.2">
      <c r="A935" s="71" t="s">
        <v>150</v>
      </c>
      <c r="B935" s="63"/>
      <c r="C935" s="63"/>
      <c r="D935" s="63"/>
      <c r="E935" s="63"/>
      <c r="F935" s="63"/>
      <c r="G935" s="63"/>
      <c r="H935" s="63"/>
      <c r="I935" s="63"/>
      <c r="J935" s="63"/>
      <c r="K935" s="63"/>
    </row>
    <row r="936" spans="1:11" x14ac:dyDescent="0.2">
      <c r="A936" s="61" t="s">
        <v>140</v>
      </c>
      <c r="B936" s="63"/>
      <c r="C936" s="63"/>
      <c r="D936" s="63"/>
      <c r="E936" s="63"/>
      <c r="F936" s="63"/>
      <c r="G936" s="63"/>
      <c r="H936" s="63"/>
      <c r="I936" s="63"/>
      <c r="J936" s="63"/>
      <c r="K936" s="63"/>
    </row>
    <row r="937" spans="1:11" x14ac:dyDescent="0.2">
      <c r="A937" s="61" t="s">
        <v>671</v>
      </c>
      <c r="B937" s="64">
        <v>8348</v>
      </c>
      <c r="C937" s="61">
        <v>999</v>
      </c>
      <c r="D937" s="64">
        <v>7349</v>
      </c>
      <c r="E937" s="65">
        <v>42578.849000000002</v>
      </c>
      <c r="F937" s="61">
        <v>33</v>
      </c>
      <c r="G937" s="61">
        <v>25</v>
      </c>
      <c r="H937" s="61">
        <v>389</v>
      </c>
      <c r="I937" s="61">
        <v>7</v>
      </c>
      <c r="J937" s="61">
        <v>25</v>
      </c>
      <c r="K937" s="65">
        <v>2437.8240000000001</v>
      </c>
    </row>
    <row r="938" spans="1:11" x14ac:dyDescent="0.2">
      <c r="A938" s="61" t="s">
        <v>609</v>
      </c>
      <c r="B938" s="64">
        <v>7847</v>
      </c>
      <c r="C938" s="61">
        <v>648</v>
      </c>
      <c r="D938" s="64">
        <v>7199</v>
      </c>
      <c r="E938" s="61">
        <v>41.264000000000003</v>
      </c>
      <c r="F938" s="61">
        <v>60</v>
      </c>
      <c r="G938" s="61">
        <v>40</v>
      </c>
      <c r="H938" s="61">
        <v>146</v>
      </c>
      <c r="I938" s="61">
        <v>0</v>
      </c>
      <c r="J938" s="61">
        <v>53</v>
      </c>
      <c r="K938" s="61">
        <v>2.1320000000000001</v>
      </c>
    </row>
    <row r="939" spans="1:11" x14ac:dyDescent="0.2">
      <c r="A939" s="61" t="s">
        <v>558</v>
      </c>
      <c r="B939" s="61">
        <v>0</v>
      </c>
      <c r="C939" s="61">
        <v>0</v>
      </c>
      <c r="D939" s="61">
        <v>0</v>
      </c>
      <c r="E939" s="61">
        <v>0</v>
      </c>
      <c r="F939" s="61">
        <v>0</v>
      </c>
      <c r="G939" s="61">
        <v>0</v>
      </c>
      <c r="H939" s="61">
        <v>0</v>
      </c>
      <c r="I939" s="61">
        <v>0</v>
      </c>
      <c r="J939" s="61">
        <v>0</v>
      </c>
      <c r="K939" s="61">
        <v>0</v>
      </c>
    </row>
    <row r="940" spans="1:11" x14ac:dyDescent="0.2">
      <c r="A940" s="61" t="s">
        <v>610</v>
      </c>
      <c r="B940" s="64">
        <v>33930</v>
      </c>
      <c r="C940" s="64">
        <v>4450</v>
      </c>
      <c r="D940" s="64">
        <v>29480</v>
      </c>
      <c r="E940" s="61">
        <v>69.805000000000007</v>
      </c>
      <c r="F940" s="61">
        <v>289</v>
      </c>
      <c r="G940" s="61">
        <v>115</v>
      </c>
      <c r="H940" s="64">
        <v>1111</v>
      </c>
      <c r="I940" s="61">
        <v>29</v>
      </c>
      <c r="J940" s="61">
        <v>212</v>
      </c>
      <c r="K940" s="61">
        <v>4.125</v>
      </c>
    </row>
    <row r="941" spans="1:11" x14ac:dyDescent="0.2">
      <c r="A941" s="61" t="s">
        <v>611</v>
      </c>
      <c r="B941" s="61">
        <v>333</v>
      </c>
      <c r="C941" s="61">
        <v>26</v>
      </c>
      <c r="D941" s="61">
        <v>307</v>
      </c>
      <c r="E941" s="61">
        <v>26.9</v>
      </c>
      <c r="F941" s="61">
        <v>7</v>
      </c>
      <c r="G941" s="61">
        <v>0</v>
      </c>
      <c r="H941" s="61">
        <v>6</v>
      </c>
      <c r="I941" s="61">
        <v>0</v>
      </c>
      <c r="J941" s="61">
        <v>4</v>
      </c>
      <c r="K941" s="61">
        <v>2.1</v>
      </c>
    </row>
    <row r="942" spans="1:11" x14ac:dyDescent="0.2">
      <c r="A942" s="61" t="s">
        <v>605</v>
      </c>
      <c r="B942" s="64">
        <v>9328</v>
      </c>
      <c r="C942" s="61">
        <v>636</v>
      </c>
      <c r="D942" s="64">
        <v>8692</v>
      </c>
      <c r="E942" s="64">
        <v>7971</v>
      </c>
      <c r="F942" s="61">
        <v>25</v>
      </c>
      <c r="G942" s="61">
        <v>20</v>
      </c>
      <c r="H942" s="61">
        <v>214</v>
      </c>
      <c r="I942" s="61">
        <v>3</v>
      </c>
      <c r="J942" s="61">
        <v>52</v>
      </c>
      <c r="K942" s="61">
        <v>407</v>
      </c>
    </row>
    <row r="943" spans="1:11" x14ac:dyDescent="0.2">
      <c r="A943" s="61" t="s">
        <v>562</v>
      </c>
      <c r="B943" s="61">
        <v>51</v>
      </c>
      <c r="C943" s="61">
        <v>7</v>
      </c>
      <c r="D943" s="61">
        <v>44</v>
      </c>
      <c r="E943" s="61">
        <v>41</v>
      </c>
      <c r="F943" s="61">
        <v>2</v>
      </c>
      <c r="G943" s="61">
        <v>0</v>
      </c>
      <c r="H943" s="61">
        <v>0</v>
      </c>
      <c r="I943" s="61">
        <v>0</v>
      </c>
      <c r="J943" s="61">
        <v>0</v>
      </c>
      <c r="K943" s="61">
        <v>1</v>
      </c>
    </row>
    <row r="944" spans="1:11" x14ac:dyDescent="0.2">
      <c r="A944" s="61" t="s">
        <v>612</v>
      </c>
      <c r="B944" s="64">
        <v>15517</v>
      </c>
      <c r="C944" s="64">
        <v>1978</v>
      </c>
      <c r="D944" s="64">
        <v>13539</v>
      </c>
      <c r="E944" s="64">
        <v>12027</v>
      </c>
      <c r="F944" s="61">
        <v>139</v>
      </c>
      <c r="G944" s="61">
        <v>56</v>
      </c>
      <c r="H944" s="61">
        <v>458</v>
      </c>
      <c r="I944" s="61">
        <v>6</v>
      </c>
      <c r="J944" s="61">
        <v>68</v>
      </c>
      <c r="K944" s="61">
        <v>785</v>
      </c>
    </row>
    <row r="945" spans="1:11" x14ac:dyDescent="0.2">
      <c r="A945" s="61" t="s">
        <v>566</v>
      </c>
      <c r="B945" s="64">
        <v>83933</v>
      </c>
      <c r="C945" s="64">
        <v>12829</v>
      </c>
      <c r="D945" s="64">
        <v>71104</v>
      </c>
      <c r="E945" s="64">
        <v>62482</v>
      </c>
      <c r="F945" s="64">
        <v>1055</v>
      </c>
      <c r="G945" s="61">
        <v>444</v>
      </c>
      <c r="H945" s="64">
        <v>2957</v>
      </c>
      <c r="I945" s="61">
        <v>68</v>
      </c>
      <c r="J945" s="61">
        <v>377</v>
      </c>
      <c r="K945" s="64">
        <v>3721</v>
      </c>
    </row>
    <row r="946" spans="1:11" x14ac:dyDescent="0.2">
      <c r="A946" s="61" t="s">
        <v>613</v>
      </c>
      <c r="B946" s="64">
        <v>4230</v>
      </c>
      <c r="C946" s="61">
        <v>612</v>
      </c>
      <c r="D946" s="64">
        <v>3618</v>
      </c>
      <c r="E946" s="61">
        <v>29.181999999999999</v>
      </c>
      <c r="F946" s="61">
        <v>50</v>
      </c>
      <c r="G946" s="61">
        <v>22</v>
      </c>
      <c r="H946" s="61">
        <v>115</v>
      </c>
      <c r="I946" s="61">
        <v>1</v>
      </c>
      <c r="J946" s="61">
        <v>20</v>
      </c>
      <c r="K946" s="61">
        <v>1.8180000000000001</v>
      </c>
    </row>
    <row r="947" spans="1:11" x14ac:dyDescent="0.2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</row>
    <row r="948" spans="1:11" x14ac:dyDescent="0.2">
      <c r="A948" s="61" t="s">
        <v>140</v>
      </c>
      <c r="B948" s="64">
        <v>163517</v>
      </c>
      <c r="C948" s="64">
        <v>22185</v>
      </c>
      <c r="D948" s="64">
        <v>141332</v>
      </c>
      <c r="E948" s="64">
        <v>125267</v>
      </c>
      <c r="F948" s="64">
        <v>1660</v>
      </c>
      <c r="G948" s="61">
        <v>722</v>
      </c>
      <c r="H948" s="64">
        <v>5396</v>
      </c>
      <c r="I948" s="61">
        <v>114</v>
      </c>
      <c r="J948" s="61">
        <v>811</v>
      </c>
      <c r="K948" s="64">
        <v>7362</v>
      </c>
    </row>
    <row r="949" spans="1:11" x14ac:dyDescent="0.2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</row>
    <row r="950" spans="1:11" x14ac:dyDescent="0.2">
      <c r="A950" s="61" t="s">
        <v>151</v>
      </c>
      <c r="B950" s="64">
        <v>163517</v>
      </c>
      <c r="C950" s="64">
        <v>22185</v>
      </c>
      <c r="D950" s="64">
        <v>141332</v>
      </c>
      <c r="E950" s="64">
        <v>125267</v>
      </c>
      <c r="F950" s="64">
        <v>1660</v>
      </c>
      <c r="G950" s="61">
        <v>722</v>
      </c>
      <c r="H950" s="64">
        <v>5396</v>
      </c>
      <c r="I950" s="61">
        <v>114</v>
      </c>
      <c r="J950" s="61">
        <v>811</v>
      </c>
      <c r="K950" s="64">
        <v>7362</v>
      </c>
    </row>
    <row r="951" spans="1:11" x14ac:dyDescent="0.2">
      <c r="A951" s="63"/>
      <c r="B951" s="67">
        <v>1.0008999999999999</v>
      </c>
      <c r="C951" s="67">
        <v>0.1358</v>
      </c>
      <c r="D951" s="67">
        <v>0.86509999999999998</v>
      </c>
      <c r="E951" s="67">
        <v>0.76680000000000004</v>
      </c>
      <c r="F951" s="67">
        <v>1.0200000000000001E-2</v>
      </c>
      <c r="G951" s="67">
        <v>4.4000000000000003E-3</v>
      </c>
      <c r="H951" s="67">
        <v>3.3000000000000002E-2</v>
      </c>
      <c r="I951" s="67">
        <v>6.9999999999999999E-4</v>
      </c>
      <c r="J951" s="67">
        <v>5.0000000000000001E-3</v>
      </c>
      <c r="K951" s="67">
        <v>4.5100000000000001E-2</v>
      </c>
    </row>
    <row r="953" spans="1:11" x14ac:dyDescent="0.2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</row>
    <row r="954" spans="1:11" x14ac:dyDescent="0.2">
      <c r="A954" s="71" t="s">
        <v>152</v>
      </c>
      <c r="B954" s="63"/>
      <c r="C954" s="63"/>
      <c r="D954" s="63"/>
      <c r="E954" s="63"/>
      <c r="F954" s="63"/>
      <c r="G954" s="63"/>
      <c r="H954" s="63"/>
      <c r="I954" s="63"/>
      <c r="J954" s="63"/>
      <c r="K954" s="63"/>
    </row>
    <row r="955" spans="1:11" x14ac:dyDescent="0.2">
      <c r="A955" s="61" t="s">
        <v>62</v>
      </c>
      <c r="B955" s="63"/>
      <c r="C955" s="63"/>
      <c r="D955" s="63"/>
      <c r="E955" s="63"/>
      <c r="F955" s="63"/>
      <c r="G955" s="63"/>
      <c r="H955" s="63"/>
      <c r="I955" s="63"/>
      <c r="J955" s="63"/>
      <c r="K955" s="63"/>
    </row>
    <row r="956" spans="1:11" x14ac:dyDescent="0.2">
      <c r="A956" s="61" t="s">
        <v>671</v>
      </c>
      <c r="B956" s="61">
        <v>34</v>
      </c>
      <c r="C956" s="61">
        <v>10</v>
      </c>
      <c r="D956" s="61">
        <v>24</v>
      </c>
      <c r="E956" s="65">
        <v>18703.025000000001</v>
      </c>
      <c r="F956" s="61">
        <v>0</v>
      </c>
      <c r="G956" s="61">
        <v>1</v>
      </c>
      <c r="H956" s="61">
        <v>6</v>
      </c>
      <c r="I956" s="61">
        <v>0</v>
      </c>
      <c r="J956" s="61">
        <v>0</v>
      </c>
      <c r="K956" s="65">
        <v>1485.4549999999999</v>
      </c>
    </row>
    <row r="957" spans="1:11" x14ac:dyDescent="0.2">
      <c r="A957" s="61" t="s">
        <v>558</v>
      </c>
      <c r="B957" s="64">
        <v>2896</v>
      </c>
      <c r="C957" s="61">
        <v>908</v>
      </c>
      <c r="D957" s="64">
        <v>1988</v>
      </c>
      <c r="E957" s="64">
        <v>1602</v>
      </c>
      <c r="F957" s="61">
        <v>31</v>
      </c>
      <c r="G957" s="61">
        <v>22</v>
      </c>
      <c r="H957" s="61">
        <v>219</v>
      </c>
      <c r="I957" s="61">
        <v>0</v>
      </c>
      <c r="J957" s="61">
        <v>9</v>
      </c>
      <c r="K957" s="61">
        <v>105</v>
      </c>
    </row>
    <row r="958" spans="1:11" x14ac:dyDescent="0.2">
      <c r="A958" s="61" t="s">
        <v>614</v>
      </c>
      <c r="B958" s="64">
        <v>12579</v>
      </c>
      <c r="C958" s="64">
        <v>7320</v>
      </c>
      <c r="D958" s="64">
        <v>5259</v>
      </c>
      <c r="E958" s="64">
        <v>4142</v>
      </c>
      <c r="F958" s="61">
        <v>175</v>
      </c>
      <c r="G958" s="61">
        <v>124</v>
      </c>
      <c r="H958" s="61">
        <v>428</v>
      </c>
      <c r="I958" s="61">
        <v>14</v>
      </c>
      <c r="J958" s="61">
        <v>66</v>
      </c>
      <c r="K958" s="61">
        <v>310</v>
      </c>
    </row>
    <row r="959" spans="1:11" x14ac:dyDescent="0.2">
      <c r="A959" s="61" t="s">
        <v>615</v>
      </c>
      <c r="B959" s="64">
        <v>14438</v>
      </c>
      <c r="C959" s="64">
        <v>8901</v>
      </c>
      <c r="D959" s="64">
        <v>5537</v>
      </c>
      <c r="E959" s="61">
        <v>28.103000000000002</v>
      </c>
      <c r="F959" s="61">
        <v>171</v>
      </c>
      <c r="G959" s="61">
        <v>105</v>
      </c>
      <c r="H959" s="61">
        <v>519</v>
      </c>
      <c r="I959" s="61">
        <v>10</v>
      </c>
      <c r="J959" s="61">
        <v>51</v>
      </c>
      <c r="K959" s="61">
        <v>2.097</v>
      </c>
    </row>
    <row r="960" spans="1:11" x14ac:dyDescent="0.2">
      <c r="A960" s="61" t="s">
        <v>616</v>
      </c>
      <c r="B960" s="61">
        <v>746</v>
      </c>
      <c r="C960" s="61">
        <v>410</v>
      </c>
      <c r="D960" s="61">
        <v>336</v>
      </c>
      <c r="E960" s="61">
        <v>224</v>
      </c>
      <c r="F960" s="61">
        <v>40</v>
      </c>
      <c r="G960" s="61">
        <v>16</v>
      </c>
      <c r="H960" s="61">
        <v>14</v>
      </c>
      <c r="I960" s="61">
        <v>1</v>
      </c>
      <c r="J960" s="61">
        <v>14</v>
      </c>
      <c r="K960" s="61">
        <v>27</v>
      </c>
    </row>
    <row r="961" spans="1:11" x14ac:dyDescent="0.2">
      <c r="A961" s="61" t="s">
        <v>205</v>
      </c>
      <c r="B961" s="64">
        <v>38171</v>
      </c>
      <c r="C961" s="64">
        <v>14037</v>
      </c>
      <c r="D961" s="64">
        <v>24134</v>
      </c>
      <c r="E961" s="64">
        <v>19865</v>
      </c>
      <c r="F961" s="61">
        <v>763</v>
      </c>
      <c r="G961" s="61">
        <v>279</v>
      </c>
      <c r="H961" s="64">
        <v>1458</v>
      </c>
      <c r="I961" s="61">
        <v>55</v>
      </c>
      <c r="J961" s="61">
        <v>161</v>
      </c>
      <c r="K961" s="64">
        <v>1553</v>
      </c>
    </row>
    <row r="962" spans="1:11" x14ac:dyDescent="0.2">
      <c r="A962" s="61" t="s">
        <v>617</v>
      </c>
      <c r="B962" s="64">
        <v>19314</v>
      </c>
      <c r="C962" s="64">
        <v>11923</v>
      </c>
      <c r="D962" s="64">
        <v>7391</v>
      </c>
      <c r="E962" s="61">
        <v>26.513000000000002</v>
      </c>
      <c r="F962" s="61">
        <v>250</v>
      </c>
      <c r="G962" s="61">
        <v>101</v>
      </c>
      <c r="H962" s="61">
        <v>474</v>
      </c>
      <c r="I962" s="61">
        <v>30</v>
      </c>
      <c r="J962" s="61">
        <v>117</v>
      </c>
      <c r="K962" s="61">
        <v>2.1429999999999998</v>
      </c>
    </row>
    <row r="963" spans="1:11" x14ac:dyDescent="0.2">
      <c r="A963" s="61" t="s">
        <v>618</v>
      </c>
      <c r="B963" s="64">
        <v>50057</v>
      </c>
      <c r="C963" s="64">
        <v>26990</v>
      </c>
      <c r="D963" s="64">
        <v>23067</v>
      </c>
      <c r="E963" s="64">
        <v>17399</v>
      </c>
      <c r="F963" s="64">
        <v>1233</v>
      </c>
      <c r="G963" s="61">
        <v>358</v>
      </c>
      <c r="H963" s="64">
        <v>2276</v>
      </c>
      <c r="I963" s="61">
        <v>49</v>
      </c>
      <c r="J963" s="61">
        <v>210</v>
      </c>
      <c r="K963" s="64">
        <v>1542</v>
      </c>
    </row>
    <row r="964" spans="1:11" x14ac:dyDescent="0.2">
      <c r="A964" s="61" t="s">
        <v>381</v>
      </c>
      <c r="B964" s="64">
        <v>8258</v>
      </c>
      <c r="C964" s="64">
        <v>4028</v>
      </c>
      <c r="D964" s="64">
        <v>4230</v>
      </c>
      <c r="E964" s="61">
        <v>25.885000000000002</v>
      </c>
      <c r="F964" s="61">
        <v>124</v>
      </c>
      <c r="G964" s="61">
        <v>50</v>
      </c>
      <c r="H964" s="61">
        <v>362</v>
      </c>
      <c r="I964" s="61">
        <v>17</v>
      </c>
      <c r="J964" s="61">
        <v>15</v>
      </c>
      <c r="K964" s="61">
        <v>2.069</v>
      </c>
    </row>
    <row r="965" spans="1:11" x14ac:dyDescent="0.2">
      <c r="A965" s="61" t="s">
        <v>619</v>
      </c>
      <c r="B965" s="64">
        <v>15594</v>
      </c>
      <c r="C965" s="64">
        <v>9259</v>
      </c>
      <c r="D965" s="64">
        <v>6335</v>
      </c>
      <c r="E965" s="61">
        <v>27.472999999999999</v>
      </c>
      <c r="F965" s="61">
        <v>300</v>
      </c>
      <c r="G965" s="61">
        <v>124</v>
      </c>
      <c r="H965" s="61">
        <v>299</v>
      </c>
      <c r="I965" s="61">
        <v>7</v>
      </c>
      <c r="J965" s="61">
        <v>79</v>
      </c>
      <c r="K965" s="61">
        <v>2.2370000000000001</v>
      </c>
    </row>
    <row r="966" spans="1:11" x14ac:dyDescent="0.2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</row>
    <row r="967" spans="1:11" x14ac:dyDescent="0.2">
      <c r="A967" s="61" t="s">
        <v>62</v>
      </c>
      <c r="B967" s="64">
        <v>162087</v>
      </c>
      <c r="C967" s="64">
        <v>83786</v>
      </c>
      <c r="D967" s="64">
        <v>78301</v>
      </c>
      <c r="E967" s="64">
        <v>62043</v>
      </c>
      <c r="F967" s="64">
        <v>3087</v>
      </c>
      <c r="G967" s="64">
        <v>1180</v>
      </c>
      <c r="H967" s="64">
        <v>6055</v>
      </c>
      <c r="I967" s="61">
        <v>183</v>
      </c>
      <c r="J967" s="61">
        <v>722</v>
      </c>
      <c r="K967" s="64">
        <v>5031</v>
      </c>
    </row>
    <row r="968" spans="1:11" x14ac:dyDescent="0.2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</row>
    <row r="969" spans="1:11" x14ac:dyDescent="0.2">
      <c r="A969" s="61" t="s">
        <v>153</v>
      </c>
      <c r="B969" s="64">
        <v>162087</v>
      </c>
      <c r="C969" s="64">
        <v>83786</v>
      </c>
      <c r="D969" s="64">
        <v>78301</v>
      </c>
      <c r="E969" s="64">
        <v>62043</v>
      </c>
      <c r="F969" s="64">
        <v>3087</v>
      </c>
      <c r="G969" s="64">
        <v>1180</v>
      </c>
      <c r="H969" s="64">
        <v>6055</v>
      </c>
      <c r="I969" s="61">
        <v>183</v>
      </c>
      <c r="J969" s="61">
        <v>722</v>
      </c>
      <c r="K969" s="64">
        <v>5031</v>
      </c>
    </row>
    <row r="970" spans="1:11" x14ac:dyDescent="0.2">
      <c r="A970" s="63"/>
      <c r="B970" s="67">
        <v>1.0037</v>
      </c>
      <c r="C970" s="67">
        <v>0.51890000000000003</v>
      </c>
      <c r="D970" s="67">
        <v>0.4849</v>
      </c>
      <c r="E970" s="67">
        <v>0.38419999999999999</v>
      </c>
      <c r="F970" s="67">
        <v>1.9099999999999999E-2</v>
      </c>
      <c r="G970" s="67">
        <v>7.3000000000000001E-3</v>
      </c>
      <c r="H970" s="67">
        <v>3.7499999999999999E-2</v>
      </c>
      <c r="I970" s="67">
        <v>1.1000000000000001E-3</v>
      </c>
      <c r="J970" s="67">
        <v>4.4999999999999997E-3</v>
      </c>
      <c r="K970" s="67">
        <v>3.1199999999999999E-2</v>
      </c>
    </row>
    <row r="972" spans="1:11" x14ac:dyDescent="0.2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</row>
    <row r="973" spans="1:11" x14ac:dyDescent="0.2">
      <c r="A973" s="71" t="s">
        <v>154</v>
      </c>
      <c r="B973" s="63"/>
      <c r="C973" s="63"/>
      <c r="D973" s="63"/>
      <c r="E973" s="63"/>
      <c r="F973" s="63"/>
      <c r="G973" s="63"/>
      <c r="H973" s="63"/>
      <c r="I973" s="63"/>
      <c r="J973" s="63"/>
      <c r="K973" s="63"/>
    </row>
    <row r="974" spans="1:11" x14ac:dyDescent="0.2">
      <c r="A974" s="61" t="s">
        <v>155</v>
      </c>
      <c r="B974" s="63"/>
      <c r="C974" s="63"/>
      <c r="D974" s="63"/>
      <c r="E974" s="63"/>
      <c r="F974" s="63"/>
      <c r="G974" s="63"/>
      <c r="H974" s="63"/>
      <c r="I974" s="63"/>
      <c r="J974" s="63"/>
      <c r="K974" s="63"/>
    </row>
    <row r="975" spans="1:11" x14ac:dyDescent="0.2">
      <c r="A975" s="61" t="s">
        <v>620</v>
      </c>
      <c r="B975" s="64">
        <v>79386</v>
      </c>
      <c r="C975" s="64">
        <v>38092</v>
      </c>
      <c r="D975" s="64">
        <v>41294</v>
      </c>
      <c r="E975" s="64">
        <v>31923</v>
      </c>
      <c r="F975" s="64">
        <v>1866</v>
      </c>
      <c r="G975" s="61">
        <v>586</v>
      </c>
      <c r="H975" s="64">
        <v>4147</v>
      </c>
      <c r="I975" s="61">
        <v>68</v>
      </c>
      <c r="J975" s="61">
        <v>375</v>
      </c>
      <c r="K975" s="64">
        <v>2329</v>
      </c>
    </row>
    <row r="976" spans="1:11" x14ac:dyDescent="0.2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</row>
    <row r="977" spans="1:11" x14ac:dyDescent="0.2">
      <c r="A977" s="61" t="s">
        <v>155</v>
      </c>
      <c r="B977" s="64">
        <v>79386</v>
      </c>
      <c r="C977" s="64">
        <v>38092</v>
      </c>
      <c r="D977" s="64">
        <v>41294</v>
      </c>
      <c r="E977" s="64">
        <v>31923</v>
      </c>
      <c r="F977" s="64">
        <v>1866</v>
      </c>
      <c r="G977" s="61">
        <v>586</v>
      </c>
      <c r="H977" s="64">
        <v>4147</v>
      </c>
      <c r="I977" s="61">
        <v>68</v>
      </c>
      <c r="J977" s="61">
        <v>375</v>
      </c>
      <c r="K977" s="64">
        <v>2329</v>
      </c>
    </row>
    <row r="979" spans="1:11" x14ac:dyDescent="0.2">
      <c r="A979" s="61" t="s">
        <v>140</v>
      </c>
      <c r="B979" s="63"/>
      <c r="C979" s="63"/>
      <c r="D979" s="63"/>
      <c r="E979" s="63"/>
      <c r="F979" s="63"/>
      <c r="G979" s="63"/>
      <c r="H979" s="63"/>
      <c r="I979" s="63"/>
      <c r="J979" s="63"/>
      <c r="K979" s="63"/>
    </row>
    <row r="980" spans="1:11" x14ac:dyDescent="0.2">
      <c r="A980" s="61" t="s">
        <v>671</v>
      </c>
      <c r="B980" s="64">
        <v>5884</v>
      </c>
      <c r="C980" s="64">
        <v>1298</v>
      </c>
      <c r="D980" s="64">
        <v>4586</v>
      </c>
      <c r="E980" s="65">
        <v>6310.7849999999999</v>
      </c>
      <c r="F980" s="61">
        <v>192</v>
      </c>
      <c r="G980" s="61">
        <v>124</v>
      </c>
      <c r="H980" s="61">
        <v>486</v>
      </c>
      <c r="I980" s="61">
        <v>3</v>
      </c>
      <c r="J980" s="61">
        <v>15</v>
      </c>
      <c r="K980" s="61">
        <v>400.45600000000002</v>
      </c>
    </row>
    <row r="981" spans="1:11" x14ac:dyDescent="0.2">
      <c r="A981" s="61" t="s">
        <v>621</v>
      </c>
      <c r="B981" s="64">
        <v>5035</v>
      </c>
      <c r="C981" s="64">
        <v>1779</v>
      </c>
      <c r="D981" s="64">
        <v>3256</v>
      </c>
      <c r="E981" s="61">
        <v>35.215000000000003</v>
      </c>
      <c r="F981" s="61">
        <v>112</v>
      </c>
      <c r="G981" s="61">
        <v>42</v>
      </c>
      <c r="H981" s="61">
        <v>86</v>
      </c>
      <c r="I981" s="61">
        <v>9</v>
      </c>
      <c r="J981" s="61">
        <v>24</v>
      </c>
      <c r="K981" s="61">
        <v>2.544</v>
      </c>
    </row>
    <row r="982" spans="1:11" x14ac:dyDescent="0.2">
      <c r="A982" s="61" t="s">
        <v>566</v>
      </c>
      <c r="B982" s="64">
        <v>72600</v>
      </c>
      <c r="C982" s="64">
        <v>22802</v>
      </c>
      <c r="D982" s="64">
        <v>49798</v>
      </c>
      <c r="E982" s="64">
        <v>41145</v>
      </c>
      <c r="F982" s="64">
        <v>1715</v>
      </c>
      <c r="G982" s="61">
        <v>686</v>
      </c>
      <c r="H982" s="64">
        <v>2849</v>
      </c>
      <c r="I982" s="61">
        <v>144</v>
      </c>
      <c r="J982" s="61">
        <v>422</v>
      </c>
      <c r="K982" s="64">
        <v>2837</v>
      </c>
    </row>
    <row r="983" spans="1:11" x14ac:dyDescent="0.2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</row>
    <row r="984" spans="1:11" x14ac:dyDescent="0.2">
      <c r="A984" s="61" t="s">
        <v>140</v>
      </c>
      <c r="B984" s="64">
        <v>83519</v>
      </c>
      <c r="C984" s="64">
        <v>25879</v>
      </c>
      <c r="D984" s="64">
        <v>57640</v>
      </c>
      <c r="E984" s="64">
        <v>47491</v>
      </c>
      <c r="F984" s="64">
        <v>2019</v>
      </c>
      <c r="G984" s="61">
        <v>852</v>
      </c>
      <c r="H984" s="64">
        <v>3421</v>
      </c>
      <c r="I984" s="61">
        <v>156</v>
      </c>
      <c r="J984" s="61">
        <v>461</v>
      </c>
      <c r="K984" s="64">
        <v>3240</v>
      </c>
    </row>
    <row r="985" spans="1:11" x14ac:dyDescent="0.2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</row>
    <row r="986" spans="1:11" x14ac:dyDescent="0.2">
      <c r="A986" s="61" t="s">
        <v>156</v>
      </c>
      <c r="B986" s="64">
        <v>162905</v>
      </c>
      <c r="C986" s="64">
        <v>63971</v>
      </c>
      <c r="D986" s="64">
        <v>98934</v>
      </c>
      <c r="E986" s="64">
        <v>79414</v>
      </c>
      <c r="F986" s="64">
        <v>3885</v>
      </c>
      <c r="G986" s="64">
        <v>1438</v>
      </c>
      <c r="H986" s="64">
        <v>7568</v>
      </c>
      <c r="I986" s="61">
        <v>224</v>
      </c>
      <c r="J986" s="61">
        <v>836</v>
      </c>
      <c r="K986" s="64">
        <v>5569</v>
      </c>
    </row>
    <row r="987" spans="1:11" x14ac:dyDescent="0.2">
      <c r="A987" s="63"/>
      <c r="B987" s="67">
        <v>1.0044</v>
      </c>
      <c r="C987" s="67">
        <v>0.39439999999999997</v>
      </c>
      <c r="D987" s="66">
        <v>0.61</v>
      </c>
      <c r="E987" s="67">
        <v>0.48959999999999998</v>
      </c>
      <c r="F987" s="67">
        <v>2.4E-2</v>
      </c>
      <c r="G987" s="67">
        <v>8.8999999999999999E-3</v>
      </c>
      <c r="H987" s="67">
        <v>4.6699999999999998E-2</v>
      </c>
      <c r="I987" s="67">
        <v>1.4E-3</v>
      </c>
      <c r="J987" s="67">
        <v>5.1999999999999998E-3</v>
      </c>
      <c r="K987" s="67">
        <v>3.4299999999999997E-2</v>
      </c>
    </row>
    <row r="989" spans="1:11" x14ac:dyDescent="0.2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</row>
    <row r="990" spans="1:11" x14ac:dyDescent="0.2">
      <c r="A990" s="71" t="s">
        <v>157</v>
      </c>
      <c r="B990" s="63"/>
      <c r="C990" s="63"/>
      <c r="D990" s="63"/>
      <c r="E990" s="63"/>
      <c r="F990" s="63"/>
      <c r="G990" s="63"/>
      <c r="H990" s="63"/>
      <c r="I990" s="63"/>
      <c r="J990" s="63"/>
      <c r="K990" s="63"/>
    </row>
    <row r="991" spans="1:11" x14ac:dyDescent="0.2">
      <c r="A991" s="61" t="s">
        <v>62</v>
      </c>
      <c r="B991" s="63"/>
      <c r="C991" s="63"/>
      <c r="D991" s="63"/>
      <c r="E991" s="63"/>
      <c r="F991" s="63"/>
      <c r="G991" s="63"/>
      <c r="H991" s="63"/>
      <c r="I991" s="63"/>
      <c r="J991" s="63"/>
      <c r="K991" s="63"/>
    </row>
    <row r="992" spans="1:11" x14ac:dyDescent="0.2">
      <c r="A992" s="61" t="s">
        <v>622</v>
      </c>
      <c r="B992" s="64">
        <v>5206</v>
      </c>
      <c r="C992" s="64">
        <v>2057</v>
      </c>
      <c r="D992" s="64">
        <v>3149</v>
      </c>
      <c r="E992" s="61">
        <v>34.161999999999999</v>
      </c>
      <c r="F992" s="61">
        <v>60</v>
      </c>
      <c r="G992" s="61">
        <v>27</v>
      </c>
      <c r="H992" s="61">
        <v>287</v>
      </c>
      <c r="I992" s="61">
        <v>3</v>
      </c>
      <c r="J992" s="61">
        <v>19</v>
      </c>
      <c r="K992" s="61">
        <v>3.0409999999999999</v>
      </c>
    </row>
    <row r="993" spans="1:11" x14ac:dyDescent="0.2">
      <c r="A993" s="61" t="s">
        <v>623</v>
      </c>
      <c r="B993" s="64">
        <v>14940</v>
      </c>
      <c r="C993" s="64">
        <v>5861</v>
      </c>
      <c r="D993" s="64">
        <v>9079</v>
      </c>
      <c r="E993" s="64">
        <v>7289</v>
      </c>
      <c r="F993" s="61">
        <v>314</v>
      </c>
      <c r="G993" s="61">
        <v>105</v>
      </c>
      <c r="H993" s="61">
        <v>711</v>
      </c>
      <c r="I993" s="61">
        <v>8</v>
      </c>
      <c r="J993" s="61">
        <v>72</v>
      </c>
      <c r="K993" s="61">
        <v>580</v>
      </c>
    </row>
    <row r="994" spans="1:11" x14ac:dyDescent="0.2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</row>
    <row r="995" spans="1:11" x14ac:dyDescent="0.2">
      <c r="A995" s="61" t="s">
        <v>62</v>
      </c>
      <c r="B995" s="64">
        <v>20146</v>
      </c>
      <c r="C995" s="64">
        <v>7918</v>
      </c>
      <c r="D995" s="64">
        <v>12228</v>
      </c>
      <c r="E995" s="64">
        <v>9817</v>
      </c>
      <c r="F995" s="61">
        <v>374</v>
      </c>
      <c r="G995" s="61">
        <v>132</v>
      </c>
      <c r="H995" s="61">
        <v>998</v>
      </c>
      <c r="I995" s="61">
        <v>11</v>
      </c>
      <c r="J995" s="61">
        <v>91</v>
      </c>
      <c r="K995" s="61">
        <v>805</v>
      </c>
    </row>
    <row r="997" spans="1:11" x14ac:dyDescent="0.2">
      <c r="A997" s="61" t="s">
        <v>144</v>
      </c>
      <c r="B997" s="63"/>
      <c r="C997" s="63"/>
      <c r="D997" s="63"/>
      <c r="E997" s="63"/>
      <c r="F997" s="63"/>
      <c r="G997" s="63"/>
      <c r="H997" s="63"/>
      <c r="I997" s="63"/>
      <c r="J997" s="63"/>
      <c r="K997" s="63"/>
    </row>
    <row r="998" spans="1:11" x14ac:dyDescent="0.2">
      <c r="A998" s="61" t="s">
        <v>671</v>
      </c>
      <c r="B998" s="61">
        <v>289</v>
      </c>
      <c r="C998" s="61">
        <v>16</v>
      </c>
      <c r="D998" s="61">
        <v>273</v>
      </c>
      <c r="E998" s="61">
        <v>221</v>
      </c>
      <c r="F998" s="61">
        <v>2</v>
      </c>
      <c r="G998" s="61">
        <v>2</v>
      </c>
      <c r="H998" s="61">
        <v>24</v>
      </c>
      <c r="I998" s="61">
        <v>0</v>
      </c>
      <c r="J998" s="61">
        <v>7</v>
      </c>
      <c r="K998" s="61">
        <v>17</v>
      </c>
    </row>
    <row r="999" spans="1:11" x14ac:dyDescent="0.2">
      <c r="A999" s="61" t="s">
        <v>574</v>
      </c>
      <c r="B999" s="61">
        <v>0</v>
      </c>
      <c r="C999" s="61">
        <v>0</v>
      </c>
      <c r="D999" s="61">
        <v>0</v>
      </c>
      <c r="E999" s="61">
        <v>0</v>
      </c>
      <c r="F999" s="61">
        <v>0</v>
      </c>
      <c r="G999" s="61">
        <v>0</v>
      </c>
      <c r="H999" s="61">
        <v>0</v>
      </c>
      <c r="I999" s="61">
        <v>0</v>
      </c>
      <c r="J999" s="61">
        <v>0</v>
      </c>
      <c r="K999" s="61">
        <v>0</v>
      </c>
    </row>
    <row r="1000" spans="1:11" x14ac:dyDescent="0.2">
      <c r="A1000" s="61" t="s">
        <v>592</v>
      </c>
      <c r="B1000" s="64">
        <v>21234</v>
      </c>
      <c r="C1000" s="64">
        <v>1740</v>
      </c>
      <c r="D1000" s="64">
        <v>19494</v>
      </c>
      <c r="E1000" s="64">
        <v>17236</v>
      </c>
      <c r="F1000" s="61">
        <v>150</v>
      </c>
      <c r="G1000" s="61">
        <v>53</v>
      </c>
      <c r="H1000" s="61">
        <v>923</v>
      </c>
      <c r="I1000" s="61">
        <v>12</v>
      </c>
      <c r="J1000" s="61">
        <v>97</v>
      </c>
      <c r="K1000" s="64">
        <v>1023</v>
      </c>
    </row>
    <row r="1001" spans="1:11" x14ac:dyDescent="0.2">
      <c r="A1001" s="62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</row>
    <row r="1002" spans="1:11" x14ac:dyDescent="0.2">
      <c r="A1002" s="61" t="s">
        <v>144</v>
      </c>
      <c r="B1002" s="64">
        <v>21523</v>
      </c>
      <c r="C1002" s="64">
        <v>1756</v>
      </c>
      <c r="D1002" s="64">
        <v>19767</v>
      </c>
      <c r="E1002" s="64">
        <v>17457</v>
      </c>
      <c r="F1002" s="61">
        <v>152</v>
      </c>
      <c r="G1002" s="61">
        <v>55</v>
      </c>
      <c r="H1002" s="61">
        <v>947</v>
      </c>
      <c r="I1002" s="61">
        <v>12</v>
      </c>
      <c r="J1002" s="61">
        <v>104</v>
      </c>
      <c r="K1002" s="64">
        <v>1040</v>
      </c>
    </row>
    <row r="1004" spans="1:11" x14ac:dyDescent="0.2">
      <c r="A1004" s="61" t="s">
        <v>158</v>
      </c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</row>
    <row r="1005" spans="1:11" x14ac:dyDescent="0.2">
      <c r="A1005" s="61" t="s">
        <v>624</v>
      </c>
      <c r="B1005" s="64">
        <v>74173</v>
      </c>
      <c r="C1005" s="64">
        <v>9935</v>
      </c>
      <c r="D1005" s="64">
        <v>64238</v>
      </c>
      <c r="E1005" s="64">
        <v>53943</v>
      </c>
      <c r="F1005" s="61">
        <v>928</v>
      </c>
      <c r="G1005" s="61">
        <v>201</v>
      </c>
      <c r="H1005" s="64">
        <v>5097</v>
      </c>
      <c r="I1005" s="61">
        <v>80</v>
      </c>
      <c r="J1005" s="61">
        <v>351</v>
      </c>
      <c r="K1005" s="64">
        <v>3638</v>
      </c>
    </row>
    <row r="1006" spans="1:11" x14ac:dyDescent="0.2">
      <c r="A1006" s="62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</row>
    <row r="1007" spans="1:11" x14ac:dyDescent="0.2">
      <c r="A1007" s="61" t="s">
        <v>158</v>
      </c>
      <c r="B1007" s="64">
        <v>74173</v>
      </c>
      <c r="C1007" s="64">
        <v>9935</v>
      </c>
      <c r="D1007" s="64">
        <v>64238</v>
      </c>
      <c r="E1007" s="64">
        <v>53943</v>
      </c>
      <c r="F1007" s="61">
        <v>928</v>
      </c>
      <c r="G1007" s="61">
        <v>201</v>
      </c>
      <c r="H1007" s="64">
        <v>5097</v>
      </c>
      <c r="I1007" s="61">
        <v>80</v>
      </c>
      <c r="J1007" s="61">
        <v>351</v>
      </c>
      <c r="K1007" s="64">
        <v>3638</v>
      </c>
    </row>
    <row r="1009" spans="1:11" x14ac:dyDescent="0.2">
      <c r="A1009" s="61" t="s">
        <v>140</v>
      </c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</row>
    <row r="1010" spans="1:11" x14ac:dyDescent="0.2">
      <c r="A1010" s="61" t="s">
        <v>671</v>
      </c>
      <c r="B1010" s="64">
        <v>1166</v>
      </c>
      <c r="C1010" s="61">
        <v>133</v>
      </c>
      <c r="D1010" s="64">
        <v>1033</v>
      </c>
      <c r="E1010" s="61">
        <v>955</v>
      </c>
      <c r="F1010" s="61">
        <v>12</v>
      </c>
      <c r="G1010" s="61">
        <v>5</v>
      </c>
      <c r="H1010" s="61">
        <v>12</v>
      </c>
      <c r="I1010" s="61">
        <v>3</v>
      </c>
      <c r="J1010" s="61">
        <v>0</v>
      </c>
      <c r="K1010" s="61">
        <v>46</v>
      </c>
    </row>
    <row r="1011" spans="1:11" x14ac:dyDescent="0.2">
      <c r="A1011" s="61" t="s">
        <v>569</v>
      </c>
      <c r="B1011" s="61">
        <v>0</v>
      </c>
      <c r="C1011" s="61">
        <v>0</v>
      </c>
      <c r="D1011" s="61">
        <v>0</v>
      </c>
      <c r="E1011" s="61">
        <v>0</v>
      </c>
      <c r="F1011" s="61">
        <v>0</v>
      </c>
      <c r="G1011" s="61">
        <v>0</v>
      </c>
      <c r="H1011" s="61">
        <v>0</v>
      </c>
      <c r="I1011" s="61">
        <v>0</v>
      </c>
      <c r="J1011" s="61">
        <v>0</v>
      </c>
      <c r="K1011" s="61">
        <v>0</v>
      </c>
    </row>
    <row r="1012" spans="1:11" x14ac:dyDescent="0.2">
      <c r="A1012" s="61" t="s">
        <v>623</v>
      </c>
      <c r="B1012" s="64">
        <v>45140</v>
      </c>
      <c r="C1012" s="64">
        <v>7014</v>
      </c>
      <c r="D1012" s="64">
        <v>38126</v>
      </c>
      <c r="E1012" s="64">
        <v>32540</v>
      </c>
      <c r="F1012" s="61">
        <v>588</v>
      </c>
      <c r="G1012" s="61">
        <v>191</v>
      </c>
      <c r="H1012" s="64">
        <v>2281</v>
      </c>
      <c r="I1012" s="61">
        <v>19</v>
      </c>
      <c r="J1012" s="61">
        <v>214</v>
      </c>
      <c r="K1012" s="64">
        <v>2293</v>
      </c>
    </row>
    <row r="1013" spans="1:11" x14ac:dyDescent="0.2">
      <c r="A1013" s="62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</row>
    <row r="1014" spans="1:11" x14ac:dyDescent="0.2">
      <c r="A1014" s="61" t="s">
        <v>140</v>
      </c>
      <c r="B1014" s="64">
        <v>46306</v>
      </c>
      <c r="C1014" s="64">
        <v>7147</v>
      </c>
      <c r="D1014" s="64">
        <v>39159</v>
      </c>
      <c r="E1014" s="64">
        <v>33495</v>
      </c>
      <c r="F1014" s="61">
        <v>600</v>
      </c>
      <c r="G1014" s="61">
        <v>196</v>
      </c>
      <c r="H1014" s="64">
        <v>2293</v>
      </c>
      <c r="I1014" s="61">
        <v>22</v>
      </c>
      <c r="J1014" s="61">
        <v>214</v>
      </c>
      <c r="K1014" s="64">
        <v>2339</v>
      </c>
    </row>
    <row r="1016" spans="1:11" x14ac:dyDescent="0.2">
      <c r="A1016" s="61" t="s">
        <v>53</v>
      </c>
      <c r="B1016" s="61">
        <v>0</v>
      </c>
      <c r="C1016" s="61">
        <v>0</v>
      </c>
      <c r="D1016" s="61">
        <v>0</v>
      </c>
      <c r="E1016" s="61">
        <v>0</v>
      </c>
      <c r="F1016" s="61">
        <v>0</v>
      </c>
      <c r="G1016" s="61">
        <v>0</v>
      </c>
      <c r="H1016" s="61">
        <v>0</v>
      </c>
      <c r="I1016" s="61">
        <v>0</v>
      </c>
      <c r="J1016" s="61">
        <v>0</v>
      </c>
      <c r="K1016" s="61">
        <v>0</v>
      </c>
    </row>
    <row r="1017" spans="1:11" x14ac:dyDescent="0.2">
      <c r="A1017" s="62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</row>
    <row r="1018" spans="1:11" x14ac:dyDescent="0.2">
      <c r="A1018" s="61" t="s">
        <v>159</v>
      </c>
      <c r="B1018" s="64">
        <v>162148</v>
      </c>
      <c r="C1018" s="64">
        <v>26756</v>
      </c>
      <c r="D1018" s="64">
        <v>135392</v>
      </c>
      <c r="E1018" s="64">
        <v>114712</v>
      </c>
      <c r="F1018" s="64">
        <v>2054</v>
      </c>
      <c r="G1018" s="61">
        <v>584</v>
      </c>
      <c r="H1018" s="64">
        <v>9335</v>
      </c>
      <c r="I1018" s="61">
        <v>125</v>
      </c>
      <c r="J1018" s="61">
        <v>760</v>
      </c>
      <c r="K1018" s="64">
        <v>7822</v>
      </c>
    </row>
    <row r="1019" spans="1:11" x14ac:dyDescent="0.2">
      <c r="A1019" s="63"/>
      <c r="B1019" s="67">
        <v>1.0014000000000001</v>
      </c>
      <c r="C1019" s="67">
        <v>0.16520000000000001</v>
      </c>
      <c r="D1019" s="67">
        <v>0.83609999999999995</v>
      </c>
      <c r="E1019" s="67">
        <v>0.70840000000000003</v>
      </c>
      <c r="F1019" s="67">
        <v>1.2699999999999999E-2</v>
      </c>
      <c r="G1019" s="67">
        <v>3.5999999999999999E-3</v>
      </c>
      <c r="H1019" s="67">
        <v>5.7599999999999998E-2</v>
      </c>
      <c r="I1019" s="67">
        <v>8.0000000000000004E-4</v>
      </c>
      <c r="J1019" s="67">
        <v>4.7000000000000002E-3</v>
      </c>
      <c r="K1019" s="67">
        <v>4.8300000000000003E-2</v>
      </c>
    </row>
    <row r="1021" spans="1:11" x14ac:dyDescent="0.2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</row>
    <row r="1022" spans="1:11" x14ac:dyDescent="0.2">
      <c r="A1022" s="71" t="s">
        <v>160</v>
      </c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</row>
    <row r="1023" spans="1:11" x14ac:dyDescent="0.2">
      <c r="A1023" s="61" t="s">
        <v>62</v>
      </c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</row>
    <row r="1024" spans="1:11" x14ac:dyDescent="0.2">
      <c r="A1024" s="61" t="s">
        <v>671</v>
      </c>
      <c r="B1024" s="64">
        <v>8665</v>
      </c>
      <c r="C1024" s="64">
        <v>3154</v>
      </c>
      <c r="D1024" s="64">
        <v>5511</v>
      </c>
      <c r="E1024" s="65">
        <v>8381.7790000000005</v>
      </c>
      <c r="F1024" s="61">
        <v>86</v>
      </c>
      <c r="G1024" s="61">
        <v>42</v>
      </c>
      <c r="H1024" s="61">
        <v>347</v>
      </c>
      <c r="I1024" s="61">
        <v>2</v>
      </c>
      <c r="J1024" s="61">
        <v>42</v>
      </c>
      <c r="K1024" s="61">
        <v>586.89599999999996</v>
      </c>
    </row>
    <row r="1025" spans="1:11" x14ac:dyDescent="0.2">
      <c r="A1025" s="61" t="s">
        <v>614</v>
      </c>
      <c r="B1025" s="61">
        <v>24</v>
      </c>
      <c r="C1025" s="61">
        <v>10</v>
      </c>
      <c r="D1025" s="61">
        <v>14</v>
      </c>
      <c r="E1025" s="61">
        <v>11</v>
      </c>
      <c r="F1025" s="61">
        <v>0</v>
      </c>
      <c r="G1025" s="61">
        <v>0</v>
      </c>
      <c r="H1025" s="61">
        <v>0</v>
      </c>
      <c r="I1025" s="61">
        <v>0</v>
      </c>
      <c r="J1025" s="61">
        <v>2</v>
      </c>
      <c r="K1025" s="61">
        <v>1</v>
      </c>
    </row>
    <row r="1026" spans="1:11" x14ac:dyDescent="0.2">
      <c r="A1026" s="61" t="s">
        <v>205</v>
      </c>
      <c r="B1026" s="61">
        <v>51</v>
      </c>
      <c r="C1026" s="61">
        <v>19</v>
      </c>
      <c r="D1026" s="61">
        <v>32</v>
      </c>
      <c r="E1026" s="61">
        <v>20</v>
      </c>
      <c r="F1026" s="61">
        <v>1</v>
      </c>
      <c r="G1026" s="61">
        <v>0</v>
      </c>
      <c r="H1026" s="61">
        <v>6</v>
      </c>
      <c r="I1026" s="61">
        <v>0</v>
      </c>
      <c r="J1026" s="61">
        <v>0</v>
      </c>
      <c r="K1026" s="61">
        <v>5</v>
      </c>
    </row>
    <row r="1027" spans="1:11" x14ac:dyDescent="0.2">
      <c r="A1027" s="61" t="s">
        <v>618</v>
      </c>
      <c r="B1027" s="64">
        <v>92103</v>
      </c>
      <c r="C1027" s="64">
        <v>24538</v>
      </c>
      <c r="D1027" s="64">
        <v>67565</v>
      </c>
      <c r="E1027" s="64">
        <v>55043</v>
      </c>
      <c r="F1027" s="64">
        <v>1448</v>
      </c>
      <c r="G1027" s="61">
        <v>396</v>
      </c>
      <c r="H1027" s="64">
        <v>5978</v>
      </c>
      <c r="I1027" s="61">
        <v>81</v>
      </c>
      <c r="J1027" s="61">
        <v>448</v>
      </c>
      <c r="K1027" s="64">
        <v>4171</v>
      </c>
    </row>
    <row r="1028" spans="1:11" x14ac:dyDescent="0.2">
      <c r="A1028" s="61" t="s">
        <v>625</v>
      </c>
      <c r="B1028" s="64">
        <v>5031</v>
      </c>
      <c r="C1028" s="61">
        <v>777</v>
      </c>
      <c r="D1028" s="64">
        <v>4254</v>
      </c>
      <c r="E1028" s="61">
        <v>49.220999999999997</v>
      </c>
      <c r="F1028" s="61">
        <v>37</v>
      </c>
      <c r="G1028" s="61">
        <v>21</v>
      </c>
      <c r="H1028" s="61">
        <v>148</v>
      </c>
      <c r="I1028" s="61">
        <v>3</v>
      </c>
      <c r="J1028" s="61">
        <v>16</v>
      </c>
      <c r="K1028" s="61">
        <v>3.1040000000000001</v>
      </c>
    </row>
    <row r="1029" spans="1:11" x14ac:dyDescent="0.2">
      <c r="A1029" s="61" t="s">
        <v>623</v>
      </c>
      <c r="B1029" s="64">
        <v>56470</v>
      </c>
      <c r="C1029" s="64">
        <v>14443</v>
      </c>
      <c r="D1029" s="64">
        <v>42027</v>
      </c>
      <c r="E1029" s="64">
        <v>34799</v>
      </c>
      <c r="F1029" s="61">
        <v>914</v>
      </c>
      <c r="G1029" s="61">
        <v>289</v>
      </c>
      <c r="H1029" s="64">
        <v>3387</v>
      </c>
      <c r="I1029" s="61">
        <v>53</v>
      </c>
      <c r="J1029" s="61">
        <v>217</v>
      </c>
      <c r="K1029" s="64">
        <v>2368</v>
      </c>
    </row>
    <row r="1030" spans="1:11" x14ac:dyDescent="0.2">
      <c r="A1030" s="62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</row>
    <row r="1031" spans="1:11" x14ac:dyDescent="0.2">
      <c r="A1031" s="61" t="s">
        <v>62</v>
      </c>
      <c r="B1031" s="64">
        <v>162344</v>
      </c>
      <c r="C1031" s="64">
        <v>42941</v>
      </c>
      <c r="D1031" s="64">
        <v>119403</v>
      </c>
      <c r="E1031" s="64">
        <v>98304</v>
      </c>
      <c r="F1031" s="64">
        <v>2486</v>
      </c>
      <c r="G1031" s="61">
        <v>748</v>
      </c>
      <c r="H1031" s="64">
        <v>9866</v>
      </c>
      <c r="I1031" s="61">
        <v>139</v>
      </c>
      <c r="J1031" s="61">
        <v>725</v>
      </c>
      <c r="K1031" s="64">
        <v>7135</v>
      </c>
    </row>
    <row r="1033" spans="1:11" x14ac:dyDescent="0.2">
      <c r="A1033" s="61" t="s">
        <v>158</v>
      </c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</row>
    <row r="1034" spans="1:11" x14ac:dyDescent="0.2">
      <c r="A1034" s="61" t="s">
        <v>624</v>
      </c>
      <c r="B1034" s="61">
        <v>0</v>
      </c>
      <c r="C1034" s="61">
        <v>0</v>
      </c>
      <c r="D1034" s="61">
        <v>0</v>
      </c>
      <c r="E1034" s="61">
        <v>0</v>
      </c>
      <c r="F1034" s="61">
        <v>0</v>
      </c>
      <c r="G1034" s="61">
        <v>0</v>
      </c>
      <c r="H1034" s="61">
        <v>0</v>
      </c>
      <c r="I1034" s="61">
        <v>0</v>
      </c>
      <c r="J1034" s="61">
        <v>0</v>
      </c>
      <c r="K1034" s="61">
        <v>0</v>
      </c>
    </row>
    <row r="1035" spans="1:11" x14ac:dyDescent="0.2">
      <c r="A1035" s="62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</row>
    <row r="1036" spans="1:11" x14ac:dyDescent="0.2">
      <c r="A1036" s="61" t="s">
        <v>158</v>
      </c>
      <c r="B1036" s="61">
        <v>0</v>
      </c>
      <c r="C1036" s="61">
        <v>0</v>
      </c>
      <c r="D1036" s="61">
        <v>0</v>
      </c>
      <c r="E1036" s="61">
        <v>0</v>
      </c>
      <c r="F1036" s="61">
        <v>0</v>
      </c>
      <c r="G1036" s="61">
        <v>0</v>
      </c>
      <c r="H1036" s="61">
        <v>0</v>
      </c>
      <c r="I1036" s="61">
        <v>0</v>
      </c>
      <c r="J1036" s="61">
        <v>0</v>
      </c>
      <c r="K1036" s="61">
        <v>0</v>
      </c>
    </row>
    <row r="1038" spans="1:11" x14ac:dyDescent="0.2">
      <c r="A1038" s="61" t="s">
        <v>53</v>
      </c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</row>
    <row r="1039" spans="1:11" x14ac:dyDescent="0.2">
      <c r="A1039" s="61" t="s">
        <v>626</v>
      </c>
      <c r="B1039" s="61">
        <v>0</v>
      </c>
      <c r="C1039" s="61">
        <v>0</v>
      </c>
      <c r="D1039" s="61">
        <v>0</v>
      </c>
      <c r="E1039" s="61">
        <v>0</v>
      </c>
      <c r="F1039" s="61">
        <v>0</v>
      </c>
      <c r="G1039" s="61">
        <v>0</v>
      </c>
      <c r="H1039" s="61">
        <v>0</v>
      </c>
      <c r="I1039" s="61">
        <v>0</v>
      </c>
      <c r="J1039" s="61">
        <v>0</v>
      </c>
      <c r="K1039" s="61">
        <v>0</v>
      </c>
    </row>
    <row r="1040" spans="1:11" x14ac:dyDescent="0.2">
      <c r="A1040" s="62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</row>
    <row r="1041" spans="1:11" x14ac:dyDescent="0.2">
      <c r="A1041" s="61" t="s">
        <v>53</v>
      </c>
      <c r="B1041" s="61">
        <v>0</v>
      </c>
      <c r="C1041" s="61">
        <v>0</v>
      </c>
      <c r="D1041" s="61">
        <v>0</v>
      </c>
      <c r="E1041" s="61">
        <v>0</v>
      </c>
      <c r="F1041" s="61">
        <v>0</v>
      </c>
      <c r="G1041" s="61">
        <v>0</v>
      </c>
      <c r="H1041" s="61">
        <v>0</v>
      </c>
      <c r="I1041" s="61">
        <v>0</v>
      </c>
      <c r="J1041" s="61">
        <v>0</v>
      </c>
      <c r="K1041" s="61">
        <v>0</v>
      </c>
    </row>
    <row r="1042" spans="1:11" x14ac:dyDescent="0.2">
      <c r="A1042" s="62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</row>
    <row r="1043" spans="1:11" x14ac:dyDescent="0.2">
      <c r="A1043" s="61" t="s">
        <v>161</v>
      </c>
      <c r="B1043" s="64">
        <v>162344</v>
      </c>
      <c r="C1043" s="64">
        <v>42941</v>
      </c>
      <c r="D1043" s="64">
        <v>119403</v>
      </c>
      <c r="E1043" s="64">
        <v>98304</v>
      </c>
      <c r="F1043" s="64">
        <v>2486</v>
      </c>
      <c r="G1043" s="61">
        <v>748</v>
      </c>
      <c r="H1043" s="64">
        <v>9866</v>
      </c>
      <c r="I1043" s="61">
        <v>139</v>
      </c>
      <c r="J1043" s="61">
        <v>725</v>
      </c>
      <c r="K1043" s="64">
        <v>7135</v>
      </c>
    </row>
    <row r="1044" spans="1:11" x14ac:dyDescent="0.2">
      <c r="A1044" s="63"/>
      <c r="B1044" s="67">
        <v>1.0014000000000001</v>
      </c>
      <c r="C1044" s="67">
        <v>0.26490000000000002</v>
      </c>
      <c r="D1044" s="67">
        <v>0.73650000000000004</v>
      </c>
      <c r="E1044" s="67">
        <v>0.60640000000000005</v>
      </c>
      <c r="F1044" s="67">
        <v>1.5299999999999999E-2</v>
      </c>
      <c r="G1044" s="67">
        <v>4.5999999999999999E-3</v>
      </c>
      <c r="H1044" s="67">
        <v>6.0900000000000003E-2</v>
      </c>
      <c r="I1044" s="67">
        <v>8.9999999999999998E-4</v>
      </c>
      <c r="J1044" s="67">
        <v>4.4999999999999997E-3</v>
      </c>
      <c r="K1044" s="67">
        <v>4.3999999999999997E-2</v>
      </c>
    </row>
    <row r="1046" spans="1:11" x14ac:dyDescent="0.2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</row>
    <row r="1047" spans="1:11" x14ac:dyDescent="0.2">
      <c r="A1047" s="71" t="s">
        <v>162</v>
      </c>
      <c r="B1047" s="63"/>
      <c r="C1047" s="63"/>
      <c r="D1047" s="63"/>
      <c r="E1047" s="63"/>
      <c r="F1047" s="63"/>
      <c r="G1047" s="63"/>
      <c r="H1047" s="63"/>
      <c r="I1047" s="63"/>
      <c r="J1047" s="63"/>
      <c r="K1047" s="63"/>
    </row>
    <row r="1048" spans="1:11" x14ac:dyDescent="0.2">
      <c r="A1048" s="61" t="s">
        <v>62</v>
      </c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</row>
    <row r="1049" spans="1:11" x14ac:dyDescent="0.2">
      <c r="A1049" s="61" t="s">
        <v>671</v>
      </c>
      <c r="B1049" s="64">
        <v>8703</v>
      </c>
      <c r="C1049" s="64">
        <v>2369</v>
      </c>
      <c r="D1049" s="64">
        <v>6334</v>
      </c>
      <c r="E1049" s="65">
        <v>32608.994999999999</v>
      </c>
      <c r="F1049" s="61">
        <v>84</v>
      </c>
      <c r="G1049" s="61">
        <v>40</v>
      </c>
      <c r="H1049" s="61">
        <v>110</v>
      </c>
      <c r="I1049" s="61">
        <v>9</v>
      </c>
      <c r="J1049" s="61">
        <v>15</v>
      </c>
      <c r="K1049" s="65">
        <v>2694.9369999999999</v>
      </c>
    </row>
    <row r="1050" spans="1:11" x14ac:dyDescent="0.2">
      <c r="A1050" s="61" t="s">
        <v>246</v>
      </c>
      <c r="B1050" s="64">
        <v>47988</v>
      </c>
      <c r="C1050" s="64">
        <v>24914</v>
      </c>
      <c r="D1050" s="64">
        <v>23074</v>
      </c>
      <c r="E1050" s="64">
        <v>10900</v>
      </c>
      <c r="F1050" s="64">
        <v>7094</v>
      </c>
      <c r="G1050" s="61">
        <v>217</v>
      </c>
      <c r="H1050" s="64">
        <v>2891</v>
      </c>
      <c r="I1050" s="61">
        <v>227</v>
      </c>
      <c r="J1050" s="61">
        <v>264</v>
      </c>
      <c r="K1050" s="64">
        <v>1481</v>
      </c>
    </row>
    <row r="1051" spans="1:11" x14ac:dyDescent="0.2">
      <c r="A1051" s="61" t="s">
        <v>192</v>
      </c>
      <c r="B1051" s="64">
        <v>39844</v>
      </c>
      <c r="C1051" s="64">
        <v>17018</v>
      </c>
      <c r="D1051" s="64">
        <v>22826</v>
      </c>
      <c r="E1051" s="64">
        <v>19642</v>
      </c>
      <c r="F1051" s="61">
        <v>545</v>
      </c>
      <c r="G1051" s="61">
        <v>203</v>
      </c>
      <c r="H1051" s="61">
        <v>723</v>
      </c>
      <c r="I1051" s="61">
        <v>72</v>
      </c>
      <c r="J1051" s="61">
        <v>225</v>
      </c>
      <c r="K1051" s="64">
        <v>1416</v>
      </c>
    </row>
    <row r="1052" spans="1:11" x14ac:dyDescent="0.2">
      <c r="A1052" s="61" t="s">
        <v>627</v>
      </c>
      <c r="B1052" s="64">
        <v>62600</v>
      </c>
      <c r="C1052" s="64">
        <v>30605</v>
      </c>
      <c r="D1052" s="64">
        <v>31995</v>
      </c>
      <c r="E1052" s="61">
        <v>21.593</v>
      </c>
      <c r="F1052" s="64">
        <v>2397</v>
      </c>
      <c r="G1052" s="61">
        <v>282</v>
      </c>
      <c r="H1052" s="64">
        <v>1857</v>
      </c>
      <c r="I1052" s="61">
        <v>89</v>
      </c>
      <c r="J1052" s="61">
        <v>258</v>
      </c>
      <c r="K1052" s="61">
        <v>1.921</v>
      </c>
    </row>
    <row r="1053" spans="1:11" x14ac:dyDescent="0.2">
      <c r="A1053" s="61" t="s">
        <v>628</v>
      </c>
      <c r="B1053" s="64">
        <v>8451</v>
      </c>
      <c r="C1053" s="64">
        <v>6074</v>
      </c>
      <c r="D1053" s="64">
        <v>2377</v>
      </c>
      <c r="E1053" s="61">
        <v>13.412000000000001</v>
      </c>
      <c r="F1053" s="61">
        <v>91</v>
      </c>
      <c r="G1053" s="61">
        <v>62</v>
      </c>
      <c r="H1053" s="61">
        <v>36</v>
      </c>
      <c r="I1053" s="61">
        <v>0</v>
      </c>
      <c r="J1053" s="61">
        <v>34</v>
      </c>
      <c r="K1053" s="61">
        <v>1.1419999999999999</v>
      </c>
    </row>
    <row r="1054" spans="1:11" x14ac:dyDescent="0.2">
      <c r="A1054" s="61" t="s">
        <v>203</v>
      </c>
      <c r="B1054" s="61">
        <v>1</v>
      </c>
      <c r="C1054" s="61">
        <v>1</v>
      </c>
      <c r="D1054" s="61">
        <v>0</v>
      </c>
      <c r="E1054" s="61">
        <v>0</v>
      </c>
      <c r="F1054" s="61">
        <v>0</v>
      </c>
      <c r="G1054" s="61">
        <v>0</v>
      </c>
      <c r="H1054" s="61">
        <v>0</v>
      </c>
      <c r="I1054" s="61">
        <v>0</v>
      </c>
      <c r="J1054" s="61">
        <v>0</v>
      </c>
      <c r="K1054" s="61">
        <v>0</v>
      </c>
    </row>
    <row r="1055" spans="1:11" x14ac:dyDescent="0.2">
      <c r="A1055" s="61" t="s">
        <v>616</v>
      </c>
      <c r="B1055" s="61">
        <v>0</v>
      </c>
      <c r="C1055" s="61">
        <v>0</v>
      </c>
      <c r="D1055" s="61">
        <v>0</v>
      </c>
      <c r="E1055" s="61">
        <v>0</v>
      </c>
      <c r="F1055" s="61">
        <v>0</v>
      </c>
      <c r="G1055" s="61">
        <v>0</v>
      </c>
      <c r="H1055" s="61">
        <v>0</v>
      </c>
      <c r="I1055" s="61">
        <v>0</v>
      </c>
      <c r="J1055" s="61">
        <v>0</v>
      </c>
      <c r="K1055" s="61">
        <v>0</v>
      </c>
    </row>
    <row r="1056" spans="1:11" x14ac:dyDescent="0.2">
      <c r="A1056" s="61" t="s">
        <v>629</v>
      </c>
      <c r="B1056" s="61">
        <v>88</v>
      </c>
      <c r="C1056" s="61">
        <v>29</v>
      </c>
      <c r="D1056" s="61">
        <v>59</v>
      </c>
      <c r="E1056" s="61">
        <v>48</v>
      </c>
      <c r="F1056" s="61">
        <v>0</v>
      </c>
      <c r="G1056" s="61">
        <v>0</v>
      </c>
      <c r="H1056" s="61">
        <v>0</v>
      </c>
      <c r="I1056" s="61">
        <v>0</v>
      </c>
      <c r="J1056" s="61">
        <v>2</v>
      </c>
      <c r="K1056" s="61">
        <v>9</v>
      </c>
    </row>
    <row r="1057" spans="1:11" x14ac:dyDescent="0.2">
      <c r="A1057" s="62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</row>
    <row r="1058" spans="1:11" x14ac:dyDescent="0.2">
      <c r="A1058" s="61" t="s">
        <v>62</v>
      </c>
      <c r="B1058" s="64">
        <v>167675</v>
      </c>
      <c r="C1058" s="64">
        <v>81010</v>
      </c>
      <c r="D1058" s="64">
        <v>86665</v>
      </c>
      <c r="E1058" s="64">
        <v>63234</v>
      </c>
      <c r="F1058" s="64">
        <v>10211</v>
      </c>
      <c r="G1058" s="61">
        <v>804</v>
      </c>
      <c r="H1058" s="64">
        <v>5617</v>
      </c>
      <c r="I1058" s="61">
        <v>397</v>
      </c>
      <c r="J1058" s="61">
        <v>798</v>
      </c>
      <c r="K1058" s="64">
        <v>5604</v>
      </c>
    </row>
    <row r="1060" spans="1:11" x14ac:dyDescent="0.2">
      <c r="A1060" s="61" t="s">
        <v>155</v>
      </c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</row>
    <row r="1061" spans="1:11" x14ac:dyDescent="0.2">
      <c r="A1061" s="61" t="s">
        <v>620</v>
      </c>
      <c r="B1061" s="61">
        <v>0</v>
      </c>
      <c r="C1061" s="61">
        <v>0</v>
      </c>
      <c r="D1061" s="61">
        <v>0</v>
      </c>
      <c r="E1061" s="61">
        <v>0</v>
      </c>
      <c r="F1061" s="61">
        <v>0</v>
      </c>
      <c r="G1061" s="61">
        <v>0</v>
      </c>
      <c r="H1061" s="61">
        <v>0</v>
      </c>
      <c r="I1061" s="61">
        <v>0</v>
      </c>
      <c r="J1061" s="61">
        <v>0</v>
      </c>
      <c r="K1061" s="61">
        <v>0</v>
      </c>
    </row>
    <row r="1062" spans="1:11" x14ac:dyDescent="0.2">
      <c r="A1062" s="62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</row>
    <row r="1063" spans="1:11" x14ac:dyDescent="0.2">
      <c r="A1063" s="61" t="s">
        <v>155</v>
      </c>
      <c r="B1063" s="61">
        <v>0</v>
      </c>
      <c r="C1063" s="61">
        <v>0</v>
      </c>
      <c r="D1063" s="61">
        <v>0</v>
      </c>
      <c r="E1063" s="61">
        <v>0</v>
      </c>
      <c r="F1063" s="61">
        <v>0</v>
      </c>
      <c r="G1063" s="61">
        <v>0</v>
      </c>
      <c r="H1063" s="61">
        <v>0</v>
      </c>
      <c r="I1063" s="61">
        <v>0</v>
      </c>
      <c r="J1063" s="61">
        <v>0</v>
      </c>
      <c r="K1063" s="61">
        <v>0</v>
      </c>
    </row>
    <row r="1064" spans="1:11" x14ac:dyDescent="0.2">
      <c r="A1064" s="62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</row>
    <row r="1065" spans="1:11" x14ac:dyDescent="0.2">
      <c r="A1065" s="61" t="s">
        <v>163</v>
      </c>
      <c r="B1065" s="64">
        <v>167675</v>
      </c>
      <c r="C1065" s="64">
        <v>81010</v>
      </c>
      <c r="D1065" s="64">
        <v>86665</v>
      </c>
      <c r="E1065" s="64">
        <v>63234</v>
      </c>
      <c r="F1065" s="64">
        <v>10211</v>
      </c>
      <c r="G1065" s="61">
        <v>804</v>
      </c>
      <c r="H1065" s="64">
        <v>5617</v>
      </c>
      <c r="I1065" s="61">
        <v>397</v>
      </c>
      <c r="J1065" s="61">
        <v>798</v>
      </c>
      <c r="K1065" s="64">
        <v>5604</v>
      </c>
    </row>
    <row r="1066" spans="1:11" x14ac:dyDescent="0.2">
      <c r="A1066" s="63"/>
      <c r="B1066" s="67">
        <v>1.004</v>
      </c>
      <c r="C1066" s="67">
        <v>0.48509999999999998</v>
      </c>
      <c r="D1066" s="67">
        <v>0.51890000000000003</v>
      </c>
      <c r="E1066" s="67">
        <v>0.37859999999999999</v>
      </c>
      <c r="F1066" s="67">
        <v>6.1100000000000002E-2</v>
      </c>
      <c r="G1066" s="67">
        <v>4.7999999999999996E-3</v>
      </c>
      <c r="H1066" s="67">
        <v>3.3599999999999998E-2</v>
      </c>
      <c r="I1066" s="67">
        <v>2.3999999999999998E-3</v>
      </c>
      <c r="J1066" s="67">
        <v>4.7999999999999996E-3</v>
      </c>
      <c r="K1066" s="67">
        <v>3.3599999999999998E-2</v>
      </c>
    </row>
    <row r="1068" spans="1:11" x14ac:dyDescent="0.2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</row>
    <row r="1069" spans="1:11" x14ac:dyDescent="0.2">
      <c r="A1069" s="71" t="s">
        <v>164</v>
      </c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</row>
    <row r="1070" spans="1:11" x14ac:dyDescent="0.2">
      <c r="A1070" s="61" t="s">
        <v>63</v>
      </c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</row>
    <row r="1071" spans="1:11" x14ac:dyDescent="0.2">
      <c r="A1071" s="61" t="s">
        <v>671</v>
      </c>
      <c r="B1071" s="64">
        <v>1455</v>
      </c>
      <c r="C1071" s="61">
        <v>401</v>
      </c>
      <c r="D1071" s="64">
        <v>1054</v>
      </c>
      <c r="E1071" s="65">
        <v>53593.046999999999</v>
      </c>
      <c r="F1071" s="61">
        <v>83</v>
      </c>
      <c r="G1071" s="61">
        <v>10</v>
      </c>
      <c r="H1071" s="61">
        <v>38</v>
      </c>
      <c r="I1071" s="61">
        <v>0</v>
      </c>
      <c r="J1071" s="61">
        <v>12</v>
      </c>
      <c r="K1071" s="65">
        <v>3504.9259999999999</v>
      </c>
    </row>
    <row r="1072" spans="1:11" x14ac:dyDescent="0.2">
      <c r="A1072" s="61" t="s">
        <v>246</v>
      </c>
      <c r="B1072" s="61">
        <v>14</v>
      </c>
      <c r="C1072" s="61">
        <v>5</v>
      </c>
      <c r="D1072" s="61">
        <v>9</v>
      </c>
      <c r="E1072" s="61">
        <v>2</v>
      </c>
      <c r="F1072" s="61">
        <v>2</v>
      </c>
      <c r="G1072" s="61">
        <v>0</v>
      </c>
      <c r="H1072" s="61">
        <v>3</v>
      </c>
      <c r="I1072" s="61">
        <v>0</v>
      </c>
      <c r="J1072" s="61">
        <v>0</v>
      </c>
      <c r="K1072" s="61">
        <v>2</v>
      </c>
    </row>
    <row r="1073" spans="1:11" x14ac:dyDescent="0.2">
      <c r="A1073" s="61" t="s">
        <v>630</v>
      </c>
      <c r="B1073" s="61">
        <v>587</v>
      </c>
      <c r="C1073" s="61">
        <v>24</v>
      </c>
      <c r="D1073" s="61">
        <v>563</v>
      </c>
      <c r="E1073" s="61">
        <v>514</v>
      </c>
      <c r="F1073" s="61">
        <v>0</v>
      </c>
      <c r="G1073" s="61">
        <v>0</v>
      </c>
      <c r="H1073" s="61">
        <v>8</v>
      </c>
      <c r="I1073" s="61">
        <v>0</v>
      </c>
      <c r="J1073" s="61">
        <v>1</v>
      </c>
      <c r="K1073" s="61">
        <v>40</v>
      </c>
    </row>
    <row r="1074" spans="1:11" x14ac:dyDescent="0.2">
      <c r="A1074" s="61" t="s">
        <v>631</v>
      </c>
      <c r="B1074" s="61">
        <v>0</v>
      </c>
      <c r="C1074" s="61">
        <v>0</v>
      </c>
      <c r="D1074" s="61">
        <v>0</v>
      </c>
      <c r="E1074" s="61">
        <v>0</v>
      </c>
      <c r="F1074" s="61">
        <v>0</v>
      </c>
      <c r="G1074" s="61">
        <v>0</v>
      </c>
      <c r="H1074" s="61">
        <v>0</v>
      </c>
      <c r="I1074" s="61">
        <v>0</v>
      </c>
      <c r="J1074" s="61">
        <v>0</v>
      </c>
      <c r="K1074" s="61">
        <v>0</v>
      </c>
    </row>
    <row r="1075" spans="1:11" x14ac:dyDescent="0.2">
      <c r="A1075" s="61" t="s">
        <v>632</v>
      </c>
      <c r="B1075" s="64">
        <v>11495</v>
      </c>
      <c r="C1075" s="64">
        <v>1065</v>
      </c>
      <c r="D1075" s="64">
        <v>10430</v>
      </c>
      <c r="E1075" s="61">
        <v>79.36</v>
      </c>
      <c r="F1075" s="61">
        <v>209</v>
      </c>
      <c r="G1075" s="61">
        <v>40</v>
      </c>
      <c r="H1075" s="64">
        <v>1539</v>
      </c>
      <c r="I1075" s="61">
        <v>7</v>
      </c>
      <c r="J1075" s="61">
        <v>83</v>
      </c>
      <c r="K1075" s="61">
        <v>6.16</v>
      </c>
    </row>
    <row r="1076" spans="1:11" x14ac:dyDescent="0.2">
      <c r="A1076" s="61" t="s">
        <v>633</v>
      </c>
      <c r="B1076" s="64">
        <v>6445</v>
      </c>
      <c r="C1076" s="61">
        <v>267</v>
      </c>
      <c r="D1076" s="64">
        <v>6178</v>
      </c>
      <c r="E1076" s="61">
        <v>44.783999999999999</v>
      </c>
      <c r="F1076" s="61">
        <v>58</v>
      </c>
      <c r="G1076" s="61">
        <v>12</v>
      </c>
      <c r="H1076" s="61">
        <v>227</v>
      </c>
      <c r="I1076" s="61">
        <v>0</v>
      </c>
      <c r="J1076" s="61">
        <v>16</v>
      </c>
      <c r="K1076" s="61">
        <v>2.1360000000000001</v>
      </c>
    </row>
    <row r="1077" spans="1:11" x14ac:dyDescent="0.2">
      <c r="A1077" s="61" t="s">
        <v>634</v>
      </c>
      <c r="B1077" s="64">
        <v>1983</v>
      </c>
      <c r="C1077" s="61">
        <v>174</v>
      </c>
      <c r="D1077" s="64">
        <v>1809</v>
      </c>
      <c r="E1077" s="64">
        <v>1678</v>
      </c>
      <c r="F1077" s="61">
        <v>8</v>
      </c>
      <c r="G1077" s="61">
        <v>2</v>
      </c>
      <c r="H1077" s="61">
        <v>40</v>
      </c>
      <c r="I1077" s="61">
        <v>1</v>
      </c>
      <c r="J1077" s="61">
        <v>9</v>
      </c>
      <c r="K1077" s="61">
        <v>71</v>
      </c>
    </row>
    <row r="1078" spans="1:11" x14ac:dyDescent="0.2">
      <c r="A1078" s="61" t="s">
        <v>635</v>
      </c>
      <c r="B1078" s="64">
        <v>1503</v>
      </c>
      <c r="C1078" s="61">
        <v>63</v>
      </c>
      <c r="D1078" s="64">
        <v>1440</v>
      </c>
      <c r="E1078" s="61">
        <v>59.652000000000001</v>
      </c>
      <c r="F1078" s="61">
        <v>7</v>
      </c>
      <c r="G1078" s="61">
        <v>0</v>
      </c>
      <c r="H1078" s="61">
        <v>18</v>
      </c>
      <c r="I1078" s="61">
        <v>0</v>
      </c>
      <c r="J1078" s="61">
        <v>4</v>
      </c>
      <c r="K1078" s="61">
        <v>1.696</v>
      </c>
    </row>
    <row r="1079" spans="1:11" x14ac:dyDescent="0.2">
      <c r="A1079" s="61" t="s">
        <v>636</v>
      </c>
      <c r="B1079" s="64">
        <v>33761</v>
      </c>
      <c r="C1079" s="64">
        <v>6445</v>
      </c>
      <c r="D1079" s="64">
        <v>27316</v>
      </c>
      <c r="E1079" s="61">
        <v>35.308</v>
      </c>
      <c r="F1079" s="61">
        <v>880</v>
      </c>
      <c r="G1079" s="61">
        <v>247</v>
      </c>
      <c r="H1079" s="61">
        <v>811</v>
      </c>
      <c r="I1079" s="61">
        <v>38</v>
      </c>
      <c r="J1079" s="61">
        <v>185</v>
      </c>
      <c r="K1079" s="61">
        <v>2.5190000000000001</v>
      </c>
    </row>
    <row r="1080" spans="1:11" x14ac:dyDescent="0.2">
      <c r="A1080" s="61" t="s">
        <v>637</v>
      </c>
      <c r="B1080" s="64">
        <v>15702</v>
      </c>
      <c r="C1080" s="64">
        <v>1000</v>
      </c>
      <c r="D1080" s="64">
        <v>14702</v>
      </c>
      <c r="E1080" s="61">
        <v>47.024000000000001</v>
      </c>
      <c r="F1080" s="61">
        <v>342</v>
      </c>
      <c r="G1080" s="61">
        <v>26</v>
      </c>
      <c r="H1080" s="64">
        <v>1686</v>
      </c>
      <c r="I1080" s="61">
        <v>13</v>
      </c>
      <c r="J1080" s="61">
        <v>91</v>
      </c>
      <c r="K1080" s="61">
        <v>2.3620000000000001</v>
      </c>
    </row>
    <row r="1081" spans="1:11" x14ac:dyDescent="0.2">
      <c r="A1081" s="61" t="s">
        <v>567</v>
      </c>
      <c r="B1081" s="64">
        <v>42569</v>
      </c>
      <c r="C1081" s="64">
        <v>5924</v>
      </c>
      <c r="D1081" s="64">
        <v>36645</v>
      </c>
      <c r="E1081" s="64">
        <v>32808</v>
      </c>
      <c r="F1081" s="61">
        <v>578</v>
      </c>
      <c r="G1081" s="61">
        <v>203</v>
      </c>
      <c r="H1081" s="61">
        <v>914</v>
      </c>
      <c r="I1081" s="61">
        <v>28</v>
      </c>
      <c r="J1081" s="61">
        <v>182</v>
      </c>
      <c r="K1081" s="64">
        <v>1932</v>
      </c>
    </row>
    <row r="1082" spans="1:11" x14ac:dyDescent="0.2">
      <c r="A1082" s="61" t="s">
        <v>638</v>
      </c>
      <c r="B1082" s="64">
        <v>6122</v>
      </c>
      <c r="C1082" s="64">
        <v>2603</v>
      </c>
      <c r="D1082" s="64">
        <v>3519</v>
      </c>
      <c r="E1082" s="61">
        <v>23.824999999999999</v>
      </c>
      <c r="F1082" s="61">
        <v>254</v>
      </c>
      <c r="G1082" s="61">
        <v>61</v>
      </c>
      <c r="H1082" s="61">
        <v>206</v>
      </c>
      <c r="I1082" s="61">
        <v>4</v>
      </c>
      <c r="J1082" s="61">
        <v>27</v>
      </c>
      <c r="K1082" s="61">
        <v>2.202</v>
      </c>
    </row>
    <row r="1083" spans="1:11" x14ac:dyDescent="0.2">
      <c r="A1083" s="62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</row>
    <row r="1084" spans="1:11" x14ac:dyDescent="0.2">
      <c r="A1084" s="61" t="s">
        <v>63</v>
      </c>
      <c r="B1084" s="64">
        <v>121636</v>
      </c>
      <c r="C1084" s="64">
        <v>17971</v>
      </c>
      <c r="D1084" s="64">
        <v>103665</v>
      </c>
      <c r="E1084" s="64">
        <v>88885</v>
      </c>
      <c r="F1084" s="64">
        <v>2421</v>
      </c>
      <c r="G1084" s="61">
        <v>601</v>
      </c>
      <c r="H1084" s="64">
        <v>5490</v>
      </c>
      <c r="I1084" s="61">
        <v>91</v>
      </c>
      <c r="J1084" s="61">
        <v>610</v>
      </c>
      <c r="K1084" s="64">
        <v>5567</v>
      </c>
    </row>
    <row r="1086" spans="1:11" x14ac:dyDescent="0.2">
      <c r="A1086" s="61" t="s">
        <v>140</v>
      </c>
      <c r="B1086" s="63"/>
      <c r="C1086" s="63"/>
      <c r="D1086" s="63"/>
      <c r="E1086" s="63"/>
      <c r="F1086" s="63"/>
      <c r="G1086" s="63"/>
      <c r="H1086" s="63"/>
      <c r="I1086" s="63"/>
      <c r="J1086" s="63"/>
      <c r="K1086" s="63"/>
    </row>
    <row r="1087" spans="1:11" x14ac:dyDescent="0.2">
      <c r="A1087" s="61" t="s">
        <v>671</v>
      </c>
      <c r="B1087" s="64">
        <v>1981</v>
      </c>
      <c r="C1087" s="61">
        <v>196</v>
      </c>
      <c r="D1087" s="64">
        <v>1785</v>
      </c>
      <c r="E1087" s="64">
        <v>1450</v>
      </c>
      <c r="F1087" s="61">
        <v>23</v>
      </c>
      <c r="G1087" s="61">
        <v>3</v>
      </c>
      <c r="H1087" s="61">
        <v>198</v>
      </c>
      <c r="I1087" s="61">
        <v>1</v>
      </c>
      <c r="J1087" s="61">
        <v>20</v>
      </c>
      <c r="K1087" s="61">
        <v>90</v>
      </c>
    </row>
    <row r="1088" spans="1:11" x14ac:dyDescent="0.2">
      <c r="A1088" s="61" t="s">
        <v>630</v>
      </c>
      <c r="B1088" s="61">
        <v>267</v>
      </c>
      <c r="C1088" s="61">
        <v>25</v>
      </c>
      <c r="D1088" s="61">
        <v>242</v>
      </c>
      <c r="E1088" s="61">
        <v>216</v>
      </c>
      <c r="F1088" s="61">
        <v>3</v>
      </c>
      <c r="G1088" s="61">
        <v>0</v>
      </c>
      <c r="H1088" s="61">
        <v>13</v>
      </c>
      <c r="I1088" s="61">
        <v>0</v>
      </c>
      <c r="J1088" s="61">
        <v>2</v>
      </c>
      <c r="K1088" s="61">
        <v>8</v>
      </c>
    </row>
    <row r="1089" spans="1:11" x14ac:dyDescent="0.2">
      <c r="A1089" s="61" t="s">
        <v>634</v>
      </c>
      <c r="B1089" s="64">
        <v>23268</v>
      </c>
      <c r="C1089" s="64">
        <v>2584</v>
      </c>
      <c r="D1089" s="64">
        <v>20684</v>
      </c>
      <c r="E1089" s="64">
        <v>18698</v>
      </c>
      <c r="F1089" s="61">
        <v>187</v>
      </c>
      <c r="G1089" s="61">
        <v>80</v>
      </c>
      <c r="H1089" s="61">
        <v>569</v>
      </c>
      <c r="I1089" s="61">
        <v>7</v>
      </c>
      <c r="J1089" s="61">
        <v>126</v>
      </c>
      <c r="K1089" s="64">
        <v>1017</v>
      </c>
    </row>
    <row r="1090" spans="1:11" x14ac:dyDescent="0.2">
      <c r="A1090" s="61" t="s">
        <v>612</v>
      </c>
      <c r="B1090" s="64">
        <v>18325</v>
      </c>
      <c r="C1090" s="64">
        <v>2034</v>
      </c>
      <c r="D1090" s="64">
        <v>16291</v>
      </c>
      <c r="E1090" s="64">
        <v>14670</v>
      </c>
      <c r="F1090" s="61">
        <v>125</v>
      </c>
      <c r="G1090" s="61">
        <v>48</v>
      </c>
      <c r="H1090" s="61">
        <v>418</v>
      </c>
      <c r="I1090" s="61">
        <v>17</v>
      </c>
      <c r="J1090" s="61">
        <v>91</v>
      </c>
      <c r="K1090" s="61">
        <v>922</v>
      </c>
    </row>
    <row r="1091" spans="1:11" x14ac:dyDescent="0.2">
      <c r="A1091" s="61" t="s">
        <v>567</v>
      </c>
      <c r="B1091" s="61">
        <v>0</v>
      </c>
      <c r="C1091" s="61">
        <v>0</v>
      </c>
      <c r="D1091" s="61">
        <v>0</v>
      </c>
      <c r="E1091" s="61">
        <v>0</v>
      </c>
      <c r="F1091" s="61">
        <v>0</v>
      </c>
      <c r="G1091" s="61">
        <v>0</v>
      </c>
      <c r="H1091" s="61">
        <v>0</v>
      </c>
      <c r="I1091" s="61">
        <v>0</v>
      </c>
      <c r="J1091" s="61">
        <v>0</v>
      </c>
      <c r="K1091" s="61">
        <v>0</v>
      </c>
    </row>
    <row r="1092" spans="1:11" x14ac:dyDescent="0.2">
      <c r="A1092" s="62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</row>
    <row r="1093" spans="1:11" x14ac:dyDescent="0.2">
      <c r="A1093" s="61" t="s">
        <v>140</v>
      </c>
      <c r="B1093" s="64">
        <v>43841</v>
      </c>
      <c r="C1093" s="64">
        <v>4839</v>
      </c>
      <c r="D1093" s="64">
        <v>39002</v>
      </c>
      <c r="E1093" s="64">
        <v>35034</v>
      </c>
      <c r="F1093" s="61">
        <v>338</v>
      </c>
      <c r="G1093" s="61">
        <v>131</v>
      </c>
      <c r="H1093" s="64">
        <v>1198</v>
      </c>
      <c r="I1093" s="61">
        <v>25</v>
      </c>
      <c r="J1093" s="61">
        <v>239</v>
      </c>
      <c r="K1093" s="64">
        <v>2037</v>
      </c>
    </row>
    <row r="1094" spans="1:11" x14ac:dyDescent="0.2">
      <c r="A1094" s="62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</row>
    <row r="1095" spans="1:11" x14ac:dyDescent="0.2">
      <c r="A1095" s="61" t="s">
        <v>165</v>
      </c>
      <c r="B1095" s="64">
        <v>165477</v>
      </c>
      <c r="C1095" s="64">
        <v>22810</v>
      </c>
      <c r="D1095" s="64">
        <v>142667</v>
      </c>
      <c r="E1095" s="64">
        <v>123919</v>
      </c>
      <c r="F1095" s="64">
        <v>2759</v>
      </c>
      <c r="G1095" s="61">
        <v>732</v>
      </c>
      <c r="H1095" s="64">
        <v>6688</v>
      </c>
      <c r="I1095" s="61">
        <v>116</v>
      </c>
      <c r="J1095" s="61">
        <v>849</v>
      </c>
      <c r="K1095" s="64">
        <v>7604</v>
      </c>
    </row>
    <row r="1096" spans="1:11" x14ac:dyDescent="0.2">
      <c r="A1096" s="63"/>
      <c r="B1096" s="67">
        <v>1.0017</v>
      </c>
      <c r="C1096" s="67">
        <v>0.1381</v>
      </c>
      <c r="D1096" s="67">
        <v>0.86370000000000002</v>
      </c>
      <c r="E1096" s="67">
        <v>0.75019999999999998</v>
      </c>
      <c r="F1096" s="67">
        <v>1.67E-2</v>
      </c>
      <c r="G1096" s="67">
        <v>4.4000000000000003E-3</v>
      </c>
      <c r="H1096" s="67">
        <v>4.0500000000000001E-2</v>
      </c>
      <c r="I1096" s="67">
        <v>6.9999999999999999E-4</v>
      </c>
      <c r="J1096" s="67">
        <v>5.1000000000000004E-3</v>
      </c>
      <c r="K1096" s="67">
        <v>4.5999999999999999E-2</v>
      </c>
    </row>
    <row r="1098" spans="1:11" x14ac:dyDescent="0.2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</row>
    <row r="1099" spans="1:11" x14ac:dyDescent="0.2">
      <c r="A1099" s="71" t="s">
        <v>166</v>
      </c>
      <c r="B1099" s="63"/>
      <c r="C1099" s="63"/>
      <c r="D1099" s="63"/>
      <c r="E1099" s="63"/>
      <c r="F1099" s="63"/>
      <c r="G1099" s="63"/>
      <c r="H1099" s="63"/>
      <c r="I1099" s="63"/>
      <c r="J1099" s="63"/>
      <c r="K1099" s="63"/>
    </row>
    <row r="1100" spans="1:11" x14ac:dyDescent="0.2">
      <c r="A1100" s="61" t="s">
        <v>63</v>
      </c>
      <c r="B1100" s="63"/>
      <c r="C1100" s="63"/>
      <c r="D1100" s="63"/>
      <c r="E1100" s="63"/>
      <c r="F1100" s="63"/>
      <c r="G1100" s="63"/>
      <c r="H1100" s="63"/>
      <c r="I1100" s="63"/>
      <c r="J1100" s="63"/>
      <c r="K1100" s="63"/>
    </row>
    <row r="1101" spans="1:11" x14ac:dyDescent="0.2">
      <c r="A1101" s="61" t="s">
        <v>671</v>
      </c>
      <c r="B1101" s="64">
        <v>13947</v>
      </c>
      <c r="C1101" s="64">
        <v>1466</v>
      </c>
      <c r="D1101" s="64">
        <v>12481</v>
      </c>
      <c r="E1101" s="65">
        <v>13289.902</v>
      </c>
      <c r="F1101" s="61">
        <v>795</v>
      </c>
      <c r="G1101" s="61">
        <v>33</v>
      </c>
      <c r="H1101" s="64">
        <v>2388</v>
      </c>
      <c r="I1101" s="61">
        <v>14</v>
      </c>
      <c r="J1101" s="61">
        <v>70</v>
      </c>
      <c r="K1101" s="65">
        <v>1253.6189999999999</v>
      </c>
    </row>
    <row r="1102" spans="1:11" x14ac:dyDescent="0.2">
      <c r="A1102" s="61" t="s">
        <v>246</v>
      </c>
      <c r="B1102" s="64">
        <v>31999</v>
      </c>
      <c r="C1102" s="64">
        <v>5285</v>
      </c>
      <c r="D1102" s="64">
        <v>26714</v>
      </c>
      <c r="E1102" s="64">
        <v>19066</v>
      </c>
      <c r="F1102" s="64">
        <v>2902</v>
      </c>
      <c r="G1102" s="61">
        <v>121</v>
      </c>
      <c r="H1102" s="64">
        <v>2478</v>
      </c>
      <c r="I1102" s="61">
        <v>61</v>
      </c>
      <c r="J1102" s="61">
        <v>187</v>
      </c>
      <c r="K1102" s="64">
        <v>1899</v>
      </c>
    </row>
    <row r="1103" spans="1:11" x14ac:dyDescent="0.2">
      <c r="A1103" s="61" t="s">
        <v>631</v>
      </c>
      <c r="B1103" s="64">
        <v>108507</v>
      </c>
      <c r="C1103" s="64">
        <v>10433</v>
      </c>
      <c r="D1103" s="64">
        <v>98074</v>
      </c>
      <c r="E1103" s="64">
        <v>81449</v>
      </c>
      <c r="F1103" s="64">
        <v>3559</v>
      </c>
      <c r="G1103" s="61">
        <v>266</v>
      </c>
      <c r="H1103" s="64">
        <v>6796</v>
      </c>
      <c r="I1103" s="61">
        <v>109</v>
      </c>
      <c r="J1103" s="61">
        <v>508</v>
      </c>
      <c r="K1103" s="64">
        <v>5387</v>
      </c>
    </row>
    <row r="1104" spans="1:11" x14ac:dyDescent="0.2">
      <c r="A1104" s="61" t="s">
        <v>639</v>
      </c>
      <c r="B1104" s="64">
        <v>5644</v>
      </c>
      <c r="C1104" s="64">
        <v>1031</v>
      </c>
      <c r="D1104" s="64">
        <v>4613</v>
      </c>
      <c r="E1104" s="61">
        <v>58.5</v>
      </c>
      <c r="F1104" s="61">
        <v>547</v>
      </c>
      <c r="G1104" s="61">
        <v>27</v>
      </c>
      <c r="H1104" s="61">
        <v>585</v>
      </c>
      <c r="I1104" s="61">
        <v>3</v>
      </c>
      <c r="J1104" s="61">
        <v>41</v>
      </c>
      <c r="K1104" s="61">
        <v>7.077</v>
      </c>
    </row>
    <row r="1105" spans="1:11" x14ac:dyDescent="0.2">
      <c r="A1105" s="61" t="s">
        <v>640</v>
      </c>
      <c r="B1105" s="61">
        <v>754</v>
      </c>
      <c r="C1105" s="61">
        <v>54</v>
      </c>
      <c r="D1105" s="61">
        <v>700</v>
      </c>
      <c r="E1105" s="61">
        <v>24.832999999999998</v>
      </c>
      <c r="F1105" s="61">
        <v>15</v>
      </c>
      <c r="G1105" s="61">
        <v>1</v>
      </c>
      <c r="H1105" s="61">
        <v>61</v>
      </c>
      <c r="I1105" s="61">
        <v>4</v>
      </c>
      <c r="J1105" s="61">
        <v>3</v>
      </c>
      <c r="K1105" s="61">
        <v>0.83299999999999996</v>
      </c>
    </row>
    <row r="1106" spans="1:11" x14ac:dyDescent="0.2">
      <c r="A1106" s="61" t="s">
        <v>641</v>
      </c>
      <c r="B1106" s="64">
        <v>2234</v>
      </c>
      <c r="C1106" s="61">
        <v>260</v>
      </c>
      <c r="D1106" s="64">
        <v>1974</v>
      </c>
      <c r="E1106" s="61">
        <v>83.765000000000001</v>
      </c>
      <c r="F1106" s="61">
        <v>121</v>
      </c>
      <c r="G1106" s="61">
        <v>7</v>
      </c>
      <c r="H1106" s="61">
        <v>317</v>
      </c>
      <c r="I1106" s="61">
        <v>0</v>
      </c>
      <c r="J1106" s="61">
        <v>12</v>
      </c>
      <c r="K1106" s="61">
        <v>5.4710000000000001</v>
      </c>
    </row>
    <row r="1107" spans="1:11" x14ac:dyDescent="0.2">
      <c r="A1107" s="61" t="s">
        <v>567</v>
      </c>
      <c r="B1107" s="61">
        <v>223</v>
      </c>
      <c r="C1107" s="61">
        <v>36</v>
      </c>
      <c r="D1107" s="61">
        <v>187</v>
      </c>
      <c r="E1107" s="61">
        <v>155</v>
      </c>
      <c r="F1107" s="61">
        <v>1</v>
      </c>
      <c r="G1107" s="61">
        <v>0</v>
      </c>
      <c r="H1107" s="61">
        <v>10</v>
      </c>
      <c r="I1107" s="61">
        <v>0</v>
      </c>
      <c r="J1107" s="61">
        <v>3</v>
      </c>
      <c r="K1107" s="61">
        <v>18</v>
      </c>
    </row>
    <row r="1108" spans="1:11" x14ac:dyDescent="0.2">
      <c r="A1108" s="62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</row>
    <row r="1109" spans="1:11" x14ac:dyDescent="0.2">
      <c r="A1109" s="61" t="s">
        <v>63</v>
      </c>
      <c r="B1109" s="64">
        <v>163308</v>
      </c>
      <c r="C1109" s="64">
        <v>18565</v>
      </c>
      <c r="D1109" s="64">
        <v>144743</v>
      </c>
      <c r="E1109" s="64">
        <v>114127</v>
      </c>
      <c r="F1109" s="64">
        <v>7940</v>
      </c>
      <c r="G1109" s="61">
        <v>455</v>
      </c>
      <c r="H1109" s="64">
        <v>12635</v>
      </c>
      <c r="I1109" s="61">
        <v>191</v>
      </c>
      <c r="J1109" s="61">
        <v>824</v>
      </c>
      <c r="K1109" s="64">
        <v>8571</v>
      </c>
    </row>
    <row r="1110" spans="1:11" x14ac:dyDescent="0.2">
      <c r="A1110" s="62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</row>
    <row r="1111" spans="1:11" x14ac:dyDescent="0.2">
      <c r="A1111" s="61" t="s">
        <v>167</v>
      </c>
      <c r="B1111" s="64">
        <v>163308</v>
      </c>
      <c r="C1111" s="64">
        <v>18565</v>
      </c>
      <c r="D1111" s="64">
        <v>144743</v>
      </c>
      <c r="E1111" s="64">
        <v>114127</v>
      </c>
      <c r="F1111" s="64">
        <v>7940</v>
      </c>
      <c r="G1111" s="61">
        <v>455</v>
      </c>
      <c r="H1111" s="64">
        <v>12635</v>
      </c>
      <c r="I1111" s="61">
        <v>191</v>
      </c>
      <c r="J1111" s="61">
        <v>824</v>
      </c>
      <c r="K1111" s="64">
        <v>8571</v>
      </c>
    </row>
    <row r="1112" spans="1:11" x14ac:dyDescent="0.2">
      <c r="A1112" s="63"/>
      <c r="B1112" s="67">
        <v>1.0009999999999999</v>
      </c>
      <c r="C1112" s="67">
        <v>0.1138</v>
      </c>
      <c r="D1112" s="67">
        <v>0.88719999999999999</v>
      </c>
      <c r="E1112" s="67">
        <v>0.69950000000000001</v>
      </c>
      <c r="F1112" s="67">
        <v>4.87E-2</v>
      </c>
      <c r="G1112" s="67">
        <v>2.8E-3</v>
      </c>
      <c r="H1112" s="67">
        <v>7.7399999999999997E-2</v>
      </c>
      <c r="I1112" s="67">
        <v>1.1999999999999999E-3</v>
      </c>
      <c r="J1112" s="67">
        <v>5.1000000000000004E-3</v>
      </c>
      <c r="K1112" s="67">
        <v>5.2499999999999998E-2</v>
      </c>
    </row>
    <row r="1114" spans="1:11" x14ac:dyDescent="0.2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</row>
    <row r="1115" spans="1:11" x14ac:dyDescent="0.2">
      <c r="A1115" s="71" t="s">
        <v>168</v>
      </c>
      <c r="B1115" s="63"/>
      <c r="C1115" s="63"/>
      <c r="D1115" s="63"/>
      <c r="E1115" s="63"/>
      <c r="F1115" s="63"/>
      <c r="G1115" s="63"/>
      <c r="H1115" s="63"/>
      <c r="I1115" s="63"/>
      <c r="J1115" s="63"/>
      <c r="K1115" s="63"/>
    </row>
    <row r="1116" spans="1:11" x14ac:dyDescent="0.2">
      <c r="A1116" s="61" t="s">
        <v>63</v>
      </c>
      <c r="B1116" s="63"/>
      <c r="C1116" s="63"/>
      <c r="D1116" s="63"/>
      <c r="E1116" s="63"/>
      <c r="F1116" s="63"/>
      <c r="G1116" s="63"/>
      <c r="H1116" s="63"/>
      <c r="I1116" s="63"/>
      <c r="J1116" s="63"/>
      <c r="K1116" s="63"/>
    </row>
    <row r="1117" spans="1:11" x14ac:dyDescent="0.2">
      <c r="A1117" s="61" t="s">
        <v>246</v>
      </c>
      <c r="B1117" s="64">
        <v>166956</v>
      </c>
      <c r="C1117" s="64">
        <v>59724</v>
      </c>
      <c r="D1117" s="64">
        <v>107232</v>
      </c>
      <c r="E1117" s="64">
        <v>54367</v>
      </c>
      <c r="F1117" s="64">
        <v>33573</v>
      </c>
      <c r="G1117" s="61">
        <v>811</v>
      </c>
      <c r="H1117" s="64">
        <v>8949</v>
      </c>
      <c r="I1117" s="64">
        <v>1015</v>
      </c>
      <c r="J1117" s="61">
        <v>952</v>
      </c>
      <c r="K1117" s="64">
        <v>7565</v>
      </c>
    </row>
    <row r="1118" spans="1:11" x14ac:dyDescent="0.2">
      <c r="A1118" s="62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</row>
    <row r="1119" spans="1:11" x14ac:dyDescent="0.2">
      <c r="A1119" s="61" t="s">
        <v>63</v>
      </c>
      <c r="B1119" s="64">
        <v>166956</v>
      </c>
      <c r="C1119" s="64">
        <v>59724</v>
      </c>
      <c r="D1119" s="64">
        <v>107232</v>
      </c>
      <c r="E1119" s="64">
        <v>54367</v>
      </c>
      <c r="F1119" s="64">
        <v>33573</v>
      </c>
      <c r="G1119" s="61">
        <v>811</v>
      </c>
      <c r="H1119" s="64">
        <v>8949</v>
      </c>
      <c r="I1119" s="64">
        <v>1015</v>
      </c>
      <c r="J1119" s="61">
        <v>952</v>
      </c>
      <c r="K1119" s="64">
        <v>7565</v>
      </c>
    </row>
    <row r="1120" spans="1:11" x14ac:dyDescent="0.2">
      <c r="A1120" s="62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</row>
    <row r="1121" spans="1:11" x14ac:dyDescent="0.2">
      <c r="A1121" s="61" t="s">
        <v>169</v>
      </c>
      <c r="B1121" s="64">
        <v>166956</v>
      </c>
      <c r="C1121" s="64">
        <v>59724</v>
      </c>
      <c r="D1121" s="64">
        <v>107232</v>
      </c>
      <c r="E1121" s="64">
        <v>54367</v>
      </c>
      <c r="F1121" s="64">
        <v>33573</v>
      </c>
      <c r="G1121" s="61">
        <v>811</v>
      </c>
      <c r="H1121" s="64">
        <v>8949</v>
      </c>
      <c r="I1121" s="64">
        <v>1015</v>
      </c>
      <c r="J1121" s="61">
        <v>952</v>
      </c>
      <c r="K1121" s="64">
        <v>7565</v>
      </c>
    </row>
    <row r="1122" spans="1:11" x14ac:dyDescent="0.2">
      <c r="A1122" s="63"/>
      <c r="B1122" s="67">
        <v>1.0041</v>
      </c>
      <c r="C1122" s="67">
        <v>0.35920000000000002</v>
      </c>
      <c r="D1122" s="67">
        <v>0.64490000000000003</v>
      </c>
      <c r="E1122" s="67">
        <v>0.32700000000000001</v>
      </c>
      <c r="F1122" s="67">
        <v>0.2019</v>
      </c>
      <c r="G1122" s="67">
        <v>4.8999999999999998E-3</v>
      </c>
      <c r="H1122" s="67">
        <v>5.3800000000000001E-2</v>
      </c>
      <c r="I1122" s="67">
        <v>6.1000000000000004E-3</v>
      </c>
      <c r="J1122" s="67">
        <v>5.7000000000000002E-3</v>
      </c>
      <c r="K1122" s="67">
        <v>4.5499999999999999E-2</v>
      </c>
    </row>
    <row r="1124" spans="1:11" x14ac:dyDescent="0.2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</row>
    <row r="1125" spans="1:11" x14ac:dyDescent="0.2">
      <c r="A1125" s="71" t="s">
        <v>170</v>
      </c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</row>
    <row r="1126" spans="1:11" x14ac:dyDescent="0.2">
      <c r="A1126" s="61" t="s">
        <v>63</v>
      </c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</row>
    <row r="1127" spans="1:11" x14ac:dyDescent="0.2">
      <c r="A1127" s="61" t="s">
        <v>671</v>
      </c>
      <c r="B1127" s="64">
        <v>27714</v>
      </c>
      <c r="C1127" s="64">
        <v>4624</v>
      </c>
      <c r="D1127" s="64">
        <v>23090</v>
      </c>
      <c r="E1127" s="64">
        <v>15423</v>
      </c>
      <c r="F1127" s="64">
        <v>2874</v>
      </c>
      <c r="G1127" s="61">
        <v>61</v>
      </c>
      <c r="H1127" s="64">
        <v>3071</v>
      </c>
      <c r="I1127" s="61">
        <v>55</v>
      </c>
      <c r="J1127" s="61">
        <v>167</v>
      </c>
      <c r="K1127" s="65">
        <v>1653.5</v>
      </c>
    </row>
    <row r="1128" spans="1:11" x14ac:dyDescent="0.2">
      <c r="A1128" s="61" t="s">
        <v>642</v>
      </c>
      <c r="B1128" s="64">
        <v>1502</v>
      </c>
      <c r="C1128" s="64">
        <v>1150</v>
      </c>
      <c r="D1128" s="61">
        <v>352</v>
      </c>
      <c r="E1128" s="61">
        <v>144</v>
      </c>
      <c r="F1128" s="61">
        <v>26</v>
      </c>
      <c r="G1128" s="61">
        <v>16</v>
      </c>
      <c r="H1128" s="61">
        <v>0</v>
      </c>
      <c r="I1128" s="61">
        <v>1</v>
      </c>
      <c r="J1128" s="61">
        <v>3</v>
      </c>
      <c r="K1128" s="61">
        <v>9</v>
      </c>
    </row>
    <row r="1129" spans="1:11" x14ac:dyDescent="0.2">
      <c r="A1129" s="61" t="s">
        <v>246</v>
      </c>
      <c r="B1129" s="64">
        <v>136042</v>
      </c>
      <c r="C1129" s="64">
        <v>26775</v>
      </c>
      <c r="D1129" s="64">
        <v>109267</v>
      </c>
      <c r="E1129" s="64">
        <v>74089</v>
      </c>
      <c r="F1129" s="64">
        <v>15955</v>
      </c>
      <c r="G1129" s="61">
        <v>544</v>
      </c>
      <c r="H1129" s="64">
        <v>9526</v>
      </c>
      <c r="I1129" s="61">
        <v>243</v>
      </c>
      <c r="J1129" s="61">
        <v>796</v>
      </c>
      <c r="K1129" s="64">
        <v>8114</v>
      </c>
    </row>
    <row r="1130" spans="1:11" x14ac:dyDescent="0.2">
      <c r="A1130" s="61" t="s">
        <v>643</v>
      </c>
      <c r="B1130" s="61">
        <v>105</v>
      </c>
      <c r="C1130" s="61">
        <v>19</v>
      </c>
      <c r="D1130" s="61">
        <v>86</v>
      </c>
      <c r="E1130" s="61">
        <v>19</v>
      </c>
      <c r="F1130" s="61">
        <v>4</v>
      </c>
      <c r="G1130" s="61">
        <v>0</v>
      </c>
      <c r="H1130" s="61">
        <v>0</v>
      </c>
      <c r="I1130" s="61">
        <v>0</v>
      </c>
      <c r="J1130" s="61">
        <v>0</v>
      </c>
      <c r="K1130" s="61">
        <v>1.5</v>
      </c>
    </row>
    <row r="1131" spans="1:11" x14ac:dyDescent="0.2">
      <c r="A1131" s="61" t="s">
        <v>629</v>
      </c>
      <c r="B1131" s="61">
        <v>594</v>
      </c>
      <c r="C1131" s="61">
        <v>86</v>
      </c>
      <c r="D1131" s="61">
        <v>508</v>
      </c>
      <c r="E1131" s="61">
        <v>450</v>
      </c>
      <c r="F1131" s="61">
        <v>9</v>
      </c>
      <c r="G1131" s="61">
        <v>2</v>
      </c>
      <c r="H1131" s="61">
        <v>2</v>
      </c>
      <c r="I1131" s="61">
        <v>3</v>
      </c>
      <c r="J1131" s="61">
        <v>0</v>
      </c>
      <c r="K1131" s="61">
        <v>42</v>
      </c>
    </row>
    <row r="1132" spans="1:11" x14ac:dyDescent="0.2">
      <c r="A1132" s="62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</row>
    <row r="1133" spans="1:11" x14ac:dyDescent="0.2">
      <c r="A1133" s="61" t="s">
        <v>63</v>
      </c>
      <c r="B1133" s="64">
        <v>165957</v>
      </c>
      <c r="C1133" s="64">
        <v>32654</v>
      </c>
      <c r="D1133" s="64">
        <v>133303</v>
      </c>
      <c r="E1133" s="64">
        <v>90125</v>
      </c>
      <c r="F1133" s="64">
        <v>18868</v>
      </c>
      <c r="G1133" s="61">
        <v>623</v>
      </c>
      <c r="H1133" s="64">
        <v>12599</v>
      </c>
      <c r="I1133" s="61">
        <v>302</v>
      </c>
      <c r="J1133" s="61">
        <v>966</v>
      </c>
      <c r="K1133" s="64">
        <v>9820</v>
      </c>
    </row>
    <row r="1134" spans="1:11" x14ac:dyDescent="0.2">
      <c r="A1134" s="62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</row>
    <row r="1135" spans="1:11" x14ac:dyDescent="0.2">
      <c r="A1135" s="61" t="s">
        <v>171</v>
      </c>
      <c r="B1135" s="64">
        <v>165957</v>
      </c>
      <c r="C1135" s="64">
        <v>32654</v>
      </c>
      <c r="D1135" s="64">
        <v>133303</v>
      </c>
      <c r="E1135" s="64">
        <v>90125</v>
      </c>
      <c r="F1135" s="64">
        <v>18868</v>
      </c>
      <c r="G1135" s="61">
        <v>623</v>
      </c>
      <c r="H1135" s="64">
        <v>12599</v>
      </c>
      <c r="I1135" s="61">
        <v>302</v>
      </c>
      <c r="J1135" s="61">
        <v>966</v>
      </c>
      <c r="K1135" s="64">
        <v>9820</v>
      </c>
    </row>
    <row r="1136" spans="1:11" x14ac:dyDescent="0.2">
      <c r="A1136" s="63"/>
      <c r="B1136" s="67">
        <v>1.0013000000000001</v>
      </c>
      <c r="C1136" s="67">
        <v>0.19700000000000001</v>
      </c>
      <c r="D1136" s="67">
        <v>0.80430000000000001</v>
      </c>
      <c r="E1136" s="67">
        <v>0.54379999999999995</v>
      </c>
      <c r="F1136" s="67">
        <v>0.1138</v>
      </c>
      <c r="G1136" s="67">
        <v>3.8E-3</v>
      </c>
      <c r="H1136" s="67">
        <v>7.5999999999999998E-2</v>
      </c>
      <c r="I1136" s="67">
        <v>1.8E-3</v>
      </c>
      <c r="J1136" s="67">
        <v>5.7999999999999996E-3</v>
      </c>
      <c r="K1136" s="67">
        <v>5.9200000000000003E-2</v>
      </c>
    </row>
    <row r="1138" spans="1:11" x14ac:dyDescent="0.2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</row>
    <row r="1139" spans="1:11" x14ac:dyDescent="0.2">
      <c r="A1139" s="71" t="s">
        <v>172</v>
      </c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</row>
    <row r="1140" spans="1:11" x14ac:dyDescent="0.2">
      <c r="A1140" s="61" t="s">
        <v>83</v>
      </c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</row>
    <row r="1141" spans="1:11" x14ac:dyDescent="0.2">
      <c r="A1141" s="61" t="s">
        <v>671</v>
      </c>
      <c r="B1141" s="64">
        <v>5952</v>
      </c>
      <c r="C1141" s="61">
        <v>706</v>
      </c>
      <c r="D1141" s="64">
        <v>5246</v>
      </c>
      <c r="E1141" s="65">
        <v>122197.583</v>
      </c>
      <c r="F1141" s="61">
        <v>206</v>
      </c>
      <c r="G1141" s="61">
        <v>21</v>
      </c>
      <c r="H1141" s="61">
        <v>812</v>
      </c>
      <c r="I1141" s="61">
        <v>9</v>
      </c>
      <c r="J1141" s="61">
        <v>43</v>
      </c>
      <c r="K1141" s="65">
        <v>7921.0559999999996</v>
      </c>
    </row>
    <row r="1142" spans="1:11" x14ac:dyDescent="0.2">
      <c r="A1142" s="61" t="s">
        <v>644</v>
      </c>
      <c r="B1142" s="64">
        <v>2925</v>
      </c>
      <c r="C1142" s="61">
        <v>414</v>
      </c>
      <c r="D1142" s="64">
        <v>2511</v>
      </c>
      <c r="E1142" s="61">
        <v>62.8</v>
      </c>
      <c r="F1142" s="61">
        <v>33</v>
      </c>
      <c r="G1142" s="61">
        <v>18</v>
      </c>
      <c r="H1142" s="61">
        <v>74</v>
      </c>
      <c r="I1142" s="61">
        <v>3</v>
      </c>
      <c r="J1142" s="61">
        <v>11</v>
      </c>
      <c r="K1142" s="61">
        <v>4.9710000000000001</v>
      </c>
    </row>
    <row r="1143" spans="1:11" x14ac:dyDescent="0.2">
      <c r="A1143" s="61" t="s">
        <v>645</v>
      </c>
      <c r="B1143" s="61">
        <v>691</v>
      </c>
      <c r="C1143" s="61">
        <v>64</v>
      </c>
      <c r="D1143" s="61">
        <v>627</v>
      </c>
      <c r="E1143" s="61">
        <v>24.696000000000002</v>
      </c>
      <c r="F1143" s="61">
        <v>14</v>
      </c>
      <c r="G1143" s="61">
        <v>0</v>
      </c>
      <c r="H1143" s="61">
        <v>9</v>
      </c>
      <c r="I1143" s="61">
        <v>2</v>
      </c>
      <c r="J1143" s="61">
        <v>3</v>
      </c>
      <c r="K1143" s="61">
        <v>1.3480000000000001</v>
      </c>
    </row>
    <row r="1144" spans="1:11" x14ac:dyDescent="0.2">
      <c r="A1144" s="61" t="s">
        <v>646</v>
      </c>
      <c r="B1144" s="64">
        <v>103498</v>
      </c>
      <c r="C1144" s="64">
        <v>9052</v>
      </c>
      <c r="D1144" s="64">
        <v>94446</v>
      </c>
      <c r="E1144" s="61">
        <v>89.298000000000002</v>
      </c>
      <c r="F1144" s="64">
        <v>1121</v>
      </c>
      <c r="G1144" s="61">
        <v>241</v>
      </c>
      <c r="H1144" s="64">
        <v>7322</v>
      </c>
      <c r="I1144" s="61">
        <v>55</v>
      </c>
      <c r="J1144" s="61">
        <v>446</v>
      </c>
      <c r="K1144" s="61">
        <v>5.6470000000000002</v>
      </c>
    </row>
    <row r="1145" spans="1:11" x14ac:dyDescent="0.2">
      <c r="A1145" s="61" t="s">
        <v>567</v>
      </c>
      <c r="B1145" s="61">
        <v>640</v>
      </c>
      <c r="C1145" s="61">
        <v>103</v>
      </c>
      <c r="D1145" s="61">
        <v>537</v>
      </c>
      <c r="E1145" s="61">
        <v>471</v>
      </c>
      <c r="F1145" s="61">
        <v>15</v>
      </c>
      <c r="G1145" s="61">
        <v>7</v>
      </c>
      <c r="H1145" s="61">
        <v>24</v>
      </c>
      <c r="I1145" s="61">
        <v>2</v>
      </c>
      <c r="J1145" s="61">
        <v>2</v>
      </c>
      <c r="K1145" s="61">
        <v>16</v>
      </c>
    </row>
    <row r="1146" spans="1:11" x14ac:dyDescent="0.2">
      <c r="A1146" s="61" t="s">
        <v>647</v>
      </c>
      <c r="B1146" s="64">
        <v>14261</v>
      </c>
      <c r="C1146" s="64">
        <v>1204</v>
      </c>
      <c r="D1146" s="64">
        <v>13057</v>
      </c>
      <c r="E1146" s="61">
        <v>54.005000000000003</v>
      </c>
      <c r="F1146" s="61">
        <v>257</v>
      </c>
      <c r="G1146" s="61">
        <v>41</v>
      </c>
      <c r="H1146" s="64">
        <v>1333</v>
      </c>
      <c r="I1146" s="61">
        <v>9</v>
      </c>
      <c r="J1146" s="61">
        <v>48</v>
      </c>
      <c r="K1146" s="61">
        <v>3.4140000000000001</v>
      </c>
    </row>
    <row r="1147" spans="1:11" x14ac:dyDescent="0.2">
      <c r="A1147" s="61" t="s">
        <v>648</v>
      </c>
      <c r="B1147" s="64">
        <v>4792</v>
      </c>
      <c r="C1147" s="61">
        <v>535</v>
      </c>
      <c r="D1147" s="64">
        <v>4257</v>
      </c>
      <c r="E1147" s="61">
        <v>61.183999999999997</v>
      </c>
      <c r="F1147" s="61">
        <v>172</v>
      </c>
      <c r="G1147" s="61">
        <v>14</v>
      </c>
      <c r="H1147" s="61">
        <v>829</v>
      </c>
      <c r="I1147" s="61">
        <v>1</v>
      </c>
      <c r="J1147" s="61">
        <v>22</v>
      </c>
      <c r="K1147" s="61">
        <v>4.51</v>
      </c>
    </row>
    <row r="1148" spans="1:11" x14ac:dyDescent="0.2">
      <c r="A1148" s="61" t="s">
        <v>649</v>
      </c>
      <c r="B1148" s="64">
        <v>3202</v>
      </c>
      <c r="C1148" s="61">
        <v>227</v>
      </c>
      <c r="D1148" s="64">
        <v>2975</v>
      </c>
      <c r="E1148" s="61">
        <v>54.927</v>
      </c>
      <c r="F1148" s="61">
        <v>46</v>
      </c>
      <c r="G1148" s="61">
        <v>1</v>
      </c>
      <c r="H1148" s="61">
        <v>525</v>
      </c>
      <c r="I1148" s="61">
        <v>0</v>
      </c>
      <c r="J1148" s="61">
        <v>24</v>
      </c>
      <c r="K1148" s="61">
        <v>3.0979999999999999</v>
      </c>
    </row>
    <row r="1149" spans="1:11" x14ac:dyDescent="0.2">
      <c r="A1149" s="61" t="s">
        <v>356</v>
      </c>
      <c r="B1149" s="61">
        <v>0</v>
      </c>
      <c r="C1149" s="61">
        <v>0</v>
      </c>
      <c r="D1149" s="61">
        <v>0</v>
      </c>
      <c r="E1149" s="61">
        <v>0</v>
      </c>
      <c r="F1149" s="61">
        <v>0</v>
      </c>
      <c r="G1149" s="61">
        <v>0</v>
      </c>
      <c r="H1149" s="61">
        <v>0</v>
      </c>
      <c r="I1149" s="61">
        <v>0</v>
      </c>
      <c r="J1149" s="61">
        <v>0</v>
      </c>
      <c r="K1149" s="61">
        <v>0</v>
      </c>
    </row>
    <row r="1150" spans="1:11" x14ac:dyDescent="0.2">
      <c r="A1150" s="61" t="s">
        <v>650</v>
      </c>
      <c r="B1150" s="64">
        <v>9420</v>
      </c>
      <c r="C1150" s="61">
        <v>915</v>
      </c>
      <c r="D1150" s="64">
        <v>8505</v>
      </c>
      <c r="E1150" s="61">
        <v>91.298000000000002</v>
      </c>
      <c r="F1150" s="61">
        <v>48</v>
      </c>
      <c r="G1150" s="61">
        <v>42</v>
      </c>
      <c r="H1150" s="61">
        <v>195</v>
      </c>
      <c r="I1150" s="61">
        <v>9</v>
      </c>
      <c r="J1150" s="61">
        <v>39</v>
      </c>
      <c r="K1150" s="61">
        <v>5.9880000000000004</v>
      </c>
    </row>
    <row r="1151" spans="1:11" x14ac:dyDescent="0.2">
      <c r="A1151" s="61" t="s">
        <v>651</v>
      </c>
      <c r="B1151" s="64">
        <v>3490</v>
      </c>
      <c r="C1151" s="61">
        <v>342</v>
      </c>
      <c r="D1151" s="64">
        <v>3148</v>
      </c>
      <c r="E1151" s="61">
        <v>42.466999999999999</v>
      </c>
      <c r="F1151" s="61">
        <v>93</v>
      </c>
      <c r="G1151" s="61">
        <v>18</v>
      </c>
      <c r="H1151" s="61">
        <v>955</v>
      </c>
      <c r="I1151" s="61">
        <v>1</v>
      </c>
      <c r="J1151" s="61">
        <v>7</v>
      </c>
      <c r="K1151" s="61">
        <v>3.6219999999999999</v>
      </c>
    </row>
    <row r="1152" spans="1:11" x14ac:dyDescent="0.2">
      <c r="A1152" s="61" t="s">
        <v>652</v>
      </c>
      <c r="B1152" s="64">
        <v>2780</v>
      </c>
      <c r="C1152" s="61">
        <v>176</v>
      </c>
      <c r="D1152" s="64">
        <v>2604</v>
      </c>
      <c r="E1152" s="61">
        <v>51.194000000000003</v>
      </c>
      <c r="F1152" s="61">
        <v>15</v>
      </c>
      <c r="G1152" s="61">
        <v>5</v>
      </c>
      <c r="H1152" s="61">
        <v>574</v>
      </c>
      <c r="I1152" s="61">
        <v>0</v>
      </c>
      <c r="J1152" s="61">
        <v>4</v>
      </c>
      <c r="K1152" s="61">
        <v>4.5279999999999996</v>
      </c>
    </row>
    <row r="1153" spans="1:11" x14ac:dyDescent="0.2">
      <c r="A1153" s="61" t="s">
        <v>653</v>
      </c>
      <c r="B1153" s="64">
        <v>1789</v>
      </c>
      <c r="C1153" s="61">
        <v>185</v>
      </c>
      <c r="D1153" s="64">
        <v>1604</v>
      </c>
      <c r="E1153" s="61">
        <v>21.687999999999999</v>
      </c>
      <c r="F1153" s="61">
        <v>15</v>
      </c>
      <c r="G1153" s="61">
        <v>6</v>
      </c>
      <c r="H1153" s="61">
        <v>100</v>
      </c>
      <c r="I1153" s="61">
        <v>1</v>
      </c>
      <c r="J1153" s="61">
        <v>3</v>
      </c>
      <c r="K1153" s="61">
        <v>1.4219999999999999</v>
      </c>
    </row>
    <row r="1154" spans="1:11" x14ac:dyDescent="0.2">
      <c r="A1154" s="61" t="s">
        <v>654</v>
      </c>
      <c r="B1154" s="64">
        <v>9072</v>
      </c>
      <c r="C1154" s="61">
        <v>805</v>
      </c>
      <c r="D1154" s="64">
        <v>8267</v>
      </c>
      <c r="E1154" s="61">
        <v>71.861000000000004</v>
      </c>
      <c r="F1154" s="61">
        <v>94</v>
      </c>
      <c r="G1154" s="61">
        <v>9</v>
      </c>
      <c r="H1154" s="61">
        <v>415</v>
      </c>
      <c r="I1154" s="61">
        <v>8</v>
      </c>
      <c r="J1154" s="61">
        <v>39</v>
      </c>
      <c r="K1154" s="61">
        <v>4.3959999999999999</v>
      </c>
    </row>
    <row r="1155" spans="1:11" x14ac:dyDescent="0.2">
      <c r="A1155" s="62"/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</row>
    <row r="1156" spans="1:11" x14ac:dyDescent="0.2">
      <c r="A1156" s="61" t="s">
        <v>83</v>
      </c>
      <c r="B1156" s="64">
        <v>162512</v>
      </c>
      <c r="C1156" s="64">
        <v>14728</v>
      </c>
      <c r="D1156" s="64">
        <v>147784</v>
      </c>
      <c r="E1156" s="64">
        <v>123294</v>
      </c>
      <c r="F1156" s="64">
        <v>2129</v>
      </c>
      <c r="G1156" s="61">
        <v>423</v>
      </c>
      <c r="H1156" s="64">
        <v>13167</v>
      </c>
      <c r="I1156" s="61">
        <v>100</v>
      </c>
      <c r="J1156" s="61">
        <v>691</v>
      </c>
      <c r="K1156" s="64">
        <v>7980</v>
      </c>
    </row>
    <row r="1158" spans="1:11" x14ac:dyDescent="0.2">
      <c r="A1158" s="62"/>
      <c r="B1158" s="62"/>
      <c r="C1158" s="62"/>
      <c r="D1158" s="62"/>
      <c r="E1158" s="62"/>
      <c r="F1158" s="62"/>
      <c r="G1158" s="62"/>
      <c r="H1158" s="62"/>
      <c r="I1158" s="62"/>
      <c r="J1158" s="62"/>
      <c r="K1158" s="62"/>
    </row>
    <row r="1159" spans="1:11" x14ac:dyDescent="0.2">
      <c r="A1159" s="61" t="s">
        <v>173</v>
      </c>
      <c r="B1159" s="64">
        <v>162512</v>
      </c>
      <c r="C1159" s="64">
        <v>14728</v>
      </c>
      <c r="D1159" s="64">
        <v>147784</v>
      </c>
      <c r="E1159" s="64">
        <v>123294</v>
      </c>
      <c r="F1159" s="64">
        <v>2129</v>
      </c>
      <c r="G1159" s="61">
        <v>423</v>
      </c>
      <c r="H1159" s="64">
        <v>13167</v>
      </c>
      <c r="I1159" s="61">
        <v>100</v>
      </c>
      <c r="J1159" s="61">
        <v>691</v>
      </c>
      <c r="K1159" s="64">
        <v>7980</v>
      </c>
    </row>
    <row r="1160" spans="1:11" x14ac:dyDescent="0.2">
      <c r="A1160" s="63"/>
      <c r="B1160" s="67">
        <v>1.0004999999999999</v>
      </c>
      <c r="C1160" s="67">
        <v>9.0700000000000003E-2</v>
      </c>
      <c r="D1160" s="67">
        <v>0.90980000000000005</v>
      </c>
      <c r="E1160" s="67">
        <v>0.75900000000000001</v>
      </c>
      <c r="F1160" s="67">
        <v>1.3100000000000001E-2</v>
      </c>
      <c r="G1160" s="67">
        <v>2.5999999999999999E-3</v>
      </c>
      <c r="H1160" s="67">
        <v>8.1100000000000005E-2</v>
      </c>
      <c r="I1160" s="67">
        <v>5.9999999999999995E-4</v>
      </c>
      <c r="J1160" s="67">
        <v>4.3E-3</v>
      </c>
      <c r="K1160" s="67">
        <v>4.9099999999999998E-2</v>
      </c>
    </row>
    <row r="1162" spans="1:11" x14ac:dyDescent="0.2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</row>
    <row r="1163" spans="1:11" x14ac:dyDescent="0.2">
      <c r="A1163" s="71" t="s">
        <v>174</v>
      </c>
      <c r="B1163" s="63"/>
      <c r="C1163" s="63"/>
      <c r="D1163" s="63"/>
      <c r="E1163" s="63"/>
      <c r="F1163" s="63"/>
      <c r="G1163" s="63"/>
      <c r="H1163" s="63"/>
      <c r="I1163" s="63"/>
      <c r="J1163" s="63"/>
      <c r="K1163" s="63"/>
    </row>
    <row r="1164" spans="1:11" x14ac:dyDescent="0.2">
      <c r="A1164" s="61" t="s">
        <v>63</v>
      </c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</row>
    <row r="1165" spans="1:11" x14ac:dyDescent="0.2">
      <c r="A1165" s="61" t="s">
        <v>246</v>
      </c>
      <c r="B1165" s="64">
        <v>1940</v>
      </c>
      <c r="C1165" s="61">
        <v>279</v>
      </c>
      <c r="D1165" s="64">
        <v>1661</v>
      </c>
      <c r="E1165" s="61">
        <v>841</v>
      </c>
      <c r="F1165" s="61">
        <v>197</v>
      </c>
      <c r="G1165" s="61">
        <v>6</v>
      </c>
      <c r="H1165" s="61">
        <v>507</v>
      </c>
      <c r="I1165" s="61">
        <v>3</v>
      </c>
      <c r="J1165" s="61">
        <v>8</v>
      </c>
      <c r="K1165" s="61">
        <v>99</v>
      </c>
    </row>
    <row r="1166" spans="1:11" x14ac:dyDescent="0.2">
      <c r="A1166" s="61" t="s">
        <v>655</v>
      </c>
      <c r="B1166" s="64">
        <v>22923</v>
      </c>
      <c r="C1166" s="64">
        <v>4470</v>
      </c>
      <c r="D1166" s="64">
        <v>18453</v>
      </c>
      <c r="E1166" s="61">
        <v>87.915000000000006</v>
      </c>
      <c r="F1166" s="64">
        <v>5278</v>
      </c>
      <c r="G1166" s="61">
        <v>133</v>
      </c>
      <c r="H1166" s="64">
        <v>1390</v>
      </c>
      <c r="I1166" s="61">
        <v>27</v>
      </c>
      <c r="J1166" s="61">
        <v>132</v>
      </c>
      <c r="K1166" s="61">
        <v>10.316000000000001</v>
      </c>
    </row>
    <row r="1167" spans="1:11" x14ac:dyDescent="0.2">
      <c r="A1167" s="61" t="s">
        <v>585</v>
      </c>
      <c r="B1167" s="64">
        <v>4627</v>
      </c>
      <c r="C1167" s="64">
        <v>1128</v>
      </c>
      <c r="D1167" s="64">
        <v>3499</v>
      </c>
      <c r="E1167" s="61">
        <v>77.611000000000004</v>
      </c>
      <c r="F1167" s="61">
        <v>263</v>
      </c>
      <c r="G1167" s="61">
        <v>20</v>
      </c>
      <c r="H1167" s="61">
        <v>173</v>
      </c>
      <c r="I1167" s="61">
        <v>4</v>
      </c>
      <c r="J1167" s="61">
        <v>25</v>
      </c>
      <c r="K1167" s="61">
        <v>6.1109999999999998</v>
      </c>
    </row>
    <row r="1168" spans="1:11" x14ac:dyDescent="0.2">
      <c r="A1168" s="61" t="s">
        <v>656</v>
      </c>
      <c r="B1168" s="64">
        <v>2686</v>
      </c>
      <c r="C1168" s="61">
        <v>221</v>
      </c>
      <c r="D1168" s="64">
        <v>2465</v>
      </c>
      <c r="E1168" s="61">
        <v>43.32</v>
      </c>
      <c r="F1168" s="61">
        <v>58</v>
      </c>
      <c r="G1168" s="61">
        <v>6</v>
      </c>
      <c r="H1168" s="61">
        <v>99</v>
      </c>
      <c r="I1168" s="61">
        <v>0</v>
      </c>
      <c r="J1168" s="61">
        <v>7</v>
      </c>
      <c r="K1168" s="61">
        <v>2.58</v>
      </c>
    </row>
    <row r="1169" spans="1:11" x14ac:dyDescent="0.2">
      <c r="A1169" s="62"/>
      <c r="B1169" s="62"/>
      <c r="C1169" s="62"/>
      <c r="D1169" s="62"/>
      <c r="E1169" s="62"/>
      <c r="F1169" s="62"/>
      <c r="G1169" s="62"/>
      <c r="H1169" s="62"/>
      <c r="I1169" s="62"/>
      <c r="J1169" s="62"/>
      <c r="K1169" s="62"/>
    </row>
    <row r="1170" spans="1:11" x14ac:dyDescent="0.2">
      <c r="A1170" s="61" t="s">
        <v>63</v>
      </c>
      <c r="B1170" s="64">
        <v>32176</v>
      </c>
      <c r="C1170" s="64">
        <v>6098</v>
      </c>
      <c r="D1170" s="64">
        <v>26078</v>
      </c>
      <c r="E1170" s="64">
        <v>16087</v>
      </c>
      <c r="F1170" s="64">
        <v>5796</v>
      </c>
      <c r="G1170" s="61">
        <v>165</v>
      </c>
      <c r="H1170" s="64">
        <v>2169</v>
      </c>
      <c r="I1170" s="61">
        <v>34</v>
      </c>
      <c r="J1170" s="61">
        <v>172</v>
      </c>
      <c r="K1170" s="64">
        <v>1655</v>
      </c>
    </row>
    <row r="1172" spans="1:11" x14ac:dyDescent="0.2">
      <c r="A1172" s="61" t="s">
        <v>155</v>
      </c>
      <c r="B1172" s="63"/>
      <c r="C1172" s="63"/>
      <c r="D1172" s="63"/>
      <c r="E1172" s="63"/>
      <c r="F1172" s="63"/>
      <c r="G1172" s="63"/>
      <c r="H1172" s="63"/>
      <c r="I1172" s="63"/>
      <c r="J1172" s="63"/>
      <c r="K1172" s="63"/>
    </row>
    <row r="1173" spans="1:11" x14ac:dyDescent="0.2">
      <c r="A1173" s="61" t="s">
        <v>620</v>
      </c>
      <c r="B1173" s="64">
        <v>134595</v>
      </c>
      <c r="C1173" s="64">
        <v>22121</v>
      </c>
      <c r="D1173" s="64">
        <v>112474</v>
      </c>
      <c r="E1173" s="64">
        <v>82283</v>
      </c>
      <c r="F1173" s="64">
        <v>16020</v>
      </c>
      <c r="G1173" s="61">
        <v>547</v>
      </c>
      <c r="H1173" s="64">
        <v>5982</v>
      </c>
      <c r="I1173" s="61">
        <v>163</v>
      </c>
      <c r="J1173" s="61">
        <v>852</v>
      </c>
      <c r="K1173" s="64">
        <v>6627</v>
      </c>
    </row>
    <row r="1174" spans="1:11" x14ac:dyDescent="0.2">
      <c r="A1174" s="62"/>
      <c r="B1174" s="62"/>
      <c r="C1174" s="62"/>
      <c r="D1174" s="62"/>
      <c r="E1174" s="62"/>
      <c r="F1174" s="62"/>
      <c r="G1174" s="62"/>
      <c r="H1174" s="62"/>
      <c r="I1174" s="62"/>
      <c r="J1174" s="62"/>
      <c r="K1174" s="62"/>
    </row>
    <row r="1175" spans="1:11" x14ac:dyDescent="0.2">
      <c r="A1175" s="61" t="s">
        <v>155</v>
      </c>
      <c r="B1175" s="64">
        <v>134595</v>
      </c>
      <c r="C1175" s="64">
        <v>22121</v>
      </c>
      <c r="D1175" s="64">
        <v>112474</v>
      </c>
      <c r="E1175" s="64">
        <v>82283</v>
      </c>
      <c r="F1175" s="64">
        <v>16020</v>
      </c>
      <c r="G1175" s="61">
        <v>547</v>
      </c>
      <c r="H1175" s="64">
        <v>5982</v>
      </c>
      <c r="I1175" s="61">
        <v>163</v>
      </c>
      <c r="J1175" s="61">
        <v>852</v>
      </c>
      <c r="K1175" s="64">
        <v>6627</v>
      </c>
    </row>
    <row r="1176" spans="1:11" x14ac:dyDescent="0.2">
      <c r="A1176" s="62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</row>
    <row r="1177" spans="1:11" x14ac:dyDescent="0.2">
      <c r="A1177" s="61" t="s">
        <v>175</v>
      </c>
      <c r="B1177" s="64">
        <v>166771</v>
      </c>
      <c r="C1177" s="64">
        <v>28219</v>
      </c>
      <c r="D1177" s="64">
        <v>138552</v>
      </c>
      <c r="E1177" s="64">
        <v>98370</v>
      </c>
      <c r="F1177" s="64">
        <v>21816</v>
      </c>
      <c r="G1177" s="61">
        <v>712</v>
      </c>
      <c r="H1177" s="64">
        <v>8151</v>
      </c>
      <c r="I1177" s="61">
        <v>197</v>
      </c>
      <c r="J1177" s="64">
        <v>1024</v>
      </c>
      <c r="K1177" s="64">
        <v>8282</v>
      </c>
    </row>
    <row r="1178" spans="1:11" x14ac:dyDescent="0.2">
      <c r="A1178" s="63"/>
      <c r="B1178" s="67">
        <v>1.0024</v>
      </c>
      <c r="C1178" s="67">
        <v>0.1696</v>
      </c>
      <c r="D1178" s="67">
        <v>0.8327</v>
      </c>
      <c r="E1178" s="67">
        <v>0.59119999999999995</v>
      </c>
      <c r="F1178" s="67">
        <v>0.13109999999999999</v>
      </c>
      <c r="G1178" s="67">
        <v>4.3E-3</v>
      </c>
      <c r="H1178" s="67">
        <v>4.9000000000000002E-2</v>
      </c>
      <c r="I1178" s="67">
        <v>1.1999999999999999E-3</v>
      </c>
      <c r="J1178" s="67">
        <v>6.1999999999999998E-3</v>
      </c>
      <c r="K1178" s="67">
        <v>4.9799999999999997E-2</v>
      </c>
    </row>
    <row r="1180" spans="1:11" x14ac:dyDescent="0.2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</row>
    <row r="1181" spans="1:11" x14ac:dyDescent="0.2">
      <c r="A1181" s="71" t="s">
        <v>176</v>
      </c>
      <c r="B1181" s="63"/>
      <c r="C1181" s="63"/>
      <c r="D1181" s="63"/>
      <c r="E1181" s="63"/>
      <c r="F1181" s="63"/>
      <c r="G1181" s="63"/>
      <c r="H1181" s="63"/>
      <c r="I1181" s="63"/>
      <c r="J1181" s="63"/>
      <c r="K1181" s="63"/>
    </row>
    <row r="1182" spans="1:11" x14ac:dyDescent="0.2">
      <c r="A1182" s="61" t="s">
        <v>155</v>
      </c>
      <c r="B1182" s="63"/>
      <c r="C1182" s="63"/>
      <c r="D1182" s="63"/>
      <c r="E1182" s="63"/>
      <c r="F1182" s="63"/>
      <c r="G1182" s="63"/>
      <c r="H1182" s="63"/>
      <c r="I1182" s="63"/>
      <c r="J1182" s="63"/>
      <c r="K1182" s="63"/>
    </row>
    <row r="1183" spans="1:11" x14ac:dyDescent="0.2">
      <c r="A1183" s="61" t="s">
        <v>620</v>
      </c>
      <c r="B1183" s="64">
        <v>167388</v>
      </c>
      <c r="C1183" s="64">
        <v>17750</v>
      </c>
      <c r="D1183" s="64">
        <v>149638</v>
      </c>
      <c r="E1183" s="64">
        <v>128918</v>
      </c>
      <c r="F1183" s="64">
        <v>6067</v>
      </c>
      <c r="G1183" s="61">
        <v>678</v>
      </c>
      <c r="H1183" s="64">
        <v>5289</v>
      </c>
      <c r="I1183" s="61">
        <v>111</v>
      </c>
      <c r="J1183" s="61">
        <v>852</v>
      </c>
      <c r="K1183" s="64">
        <v>7723</v>
      </c>
    </row>
    <row r="1184" spans="1:11" x14ac:dyDescent="0.2">
      <c r="A1184" s="62"/>
      <c r="B1184" s="62"/>
      <c r="C1184" s="62"/>
      <c r="D1184" s="62"/>
      <c r="E1184" s="62"/>
      <c r="F1184" s="62"/>
      <c r="G1184" s="62"/>
      <c r="H1184" s="62"/>
      <c r="I1184" s="62"/>
      <c r="J1184" s="62"/>
      <c r="K1184" s="62"/>
    </row>
    <row r="1185" spans="1:11" x14ac:dyDescent="0.2">
      <c r="A1185" s="61" t="s">
        <v>155</v>
      </c>
      <c r="B1185" s="64">
        <v>167388</v>
      </c>
      <c r="C1185" s="64">
        <v>17750</v>
      </c>
      <c r="D1185" s="64">
        <v>149638</v>
      </c>
      <c r="E1185" s="64">
        <v>128918</v>
      </c>
      <c r="F1185" s="64">
        <v>6067</v>
      </c>
      <c r="G1185" s="61">
        <v>678</v>
      </c>
      <c r="H1185" s="64">
        <v>5289</v>
      </c>
      <c r="I1185" s="61">
        <v>111</v>
      </c>
      <c r="J1185" s="61">
        <v>852</v>
      </c>
      <c r="K1185" s="64">
        <v>7723</v>
      </c>
    </row>
    <row r="1186" spans="1:11" x14ac:dyDescent="0.2">
      <c r="A1186" s="62"/>
      <c r="B1186" s="62"/>
      <c r="C1186" s="62"/>
      <c r="D1186" s="62"/>
      <c r="E1186" s="62"/>
      <c r="F1186" s="62"/>
      <c r="G1186" s="62"/>
      <c r="H1186" s="62"/>
      <c r="I1186" s="62"/>
      <c r="J1186" s="62"/>
      <c r="K1186" s="62"/>
    </row>
    <row r="1187" spans="1:11" x14ac:dyDescent="0.2">
      <c r="A1187" s="61" t="s">
        <v>177</v>
      </c>
      <c r="B1187" s="64">
        <v>167388</v>
      </c>
      <c r="C1187" s="64">
        <v>17750</v>
      </c>
      <c r="D1187" s="64">
        <v>149638</v>
      </c>
      <c r="E1187" s="64">
        <v>128918</v>
      </c>
      <c r="F1187" s="64">
        <v>6067</v>
      </c>
      <c r="G1187" s="61">
        <v>678</v>
      </c>
      <c r="H1187" s="64">
        <v>5289</v>
      </c>
      <c r="I1187" s="61">
        <v>111</v>
      </c>
      <c r="J1187" s="61">
        <v>852</v>
      </c>
      <c r="K1187" s="64">
        <v>7723</v>
      </c>
    </row>
    <row r="1188" spans="1:11" x14ac:dyDescent="0.2">
      <c r="A1188" s="63"/>
      <c r="B1188" s="67">
        <v>1.0022</v>
      </c>
      <c r="C1188" s="67">
        <v>0.10630000000000001</v>
      </c>
      <c r="D1188" s="67">
        <v>0.89590000000000003</v>
      </c>
      <c r="E1188" s="67">
        <v>0.77190000000000003</v>
      </c>
      <c r="F1188" s="67">
        <v>3.6299999999999999E-2</v>
      </c>
      <c r="G1188" s="67">
        <v>4.1000000000000003E-3</v>
      </c>
      <c r="H1188" s="67">
        <v>3.1699999999999999E-2</v>
      </c>
      <c r="I1188" s="67">
        <v>6.9999999999999999E-4</v>
      </c>
      <c r="J1188" s="67">
        <v>5.1000000000000004E-3</v>
      </c>
      <c r="K1188" s="67">
        <v>4.6199999999999998E-2</v>
      </c>
    </row>
    <row r="1190" spans="1:11" x14ac:dyDescent="0.2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</row>
    <row r="1191" spans="1:11" x14ac:dyDescent="0.2">
      <c r="A1191" s="71" t="s">
        <v>178</v>
      </c>
      <c r="B1191" s="63"/>
      <c r="C1191" s="63"/>
      <c r="D1191" s="63"/>
      <c r="E1191" s="63"/>
      <c r="F1191" s="63"/>
      <c r="G1191" s="63"/>
      <c r="H1191" s="63"/>
      <c r="I1191" s="63"/>
      <c r="J1191" s="63"/>
      <c r="K1191" s="63"/>
    </row>
    <row r="1192" spans="1:11" x14ac:dyDescent="0.2">
      <c r="A1192" s="61" t="s">
        <v>155</v>
      </c>
      <c r="B1192" s="63"/>
      <c r="C1192" s="63"/>
      <c r="D1192" s="63"/>
      <c r="E1192" s="63"/>
      <c r="F1192" s="63"/>
      <c r="G1192" s="63"/>
      <c r="H1192" s="63"/>
      <c r="I1192" s="63"/>
      <c r="J1192" s="63"/>
      <c r="K1192" s="63"/>
    </row>
    <row r="1193" spans="1:11" x14ac:dyDescent="0.2">
      <c r="A1193" s="61" t="s">
        <v>620</v>
      </c>
      <c r="B1193" s="64">
        <v>167813</v>
      </c>
      <c r="C1193" s="64">
        <v>56830</v>
      </c>
      <c r="D1193" s="64">
        <v>110983</v>
      </c>
      <c r="E1193" s="64">
        <v>61601</v>
      </c>
      <c r="F1193" s="64">
        <v>31791</v>
      </c>
      <c r="G1193" s="61">
        <v>720</v>
      </c>
      <c r="H1193" s="64">
        <v>7497</v>
      </c>
      <c r="I1193" s="61">
        <v>928</v>
      </c>
      <c r="J1193" s="61">
        <v>820</v>
      </c>
      <c r="K1193" s="64">
        <v>7626</v>
      </c>
    </row>
    <row r="1194" spans="1:11" x14ac:dyDescent="0.2">
      <c r="A1194" s="62"/>
      <c r="B1194" s="62"/>
      <c r="C1194" s="62"/>
      <c r="D1194" s="62"/>
      <c r="E1194" s="62"/>
      <c r="F1194" s="62"/>
      <c r="G1194" s="62"/>
      <c r="H1194" s="62"/>
      <c r="I1194" s="62"/>
      <c r="J1194" s="62"/>
      <c r="K1194" s="62"/>
    </row>
    <row r="1195" spans="1:11" x14ac:dyDescent="0.2">
      <c r="A1195" s="61" t="s">
        <v>155</v>
      </c>
      <c r="B1195" s="64">
        <v>167813</v>
      </c>
      <c r="C1195" s="64">
        <v>56830</v>
      </c>
      <c r="D1195" s="64">
        <v>110983</v>
      </c>
      <c r="E1195" s="64">
        <v>61601</v>
      </c>
      <c r="F1195" s="64">
        <v>31791</v>
      </c>
      <c r="G1195" s="61">
        <v>720</v>
      </c>
      <c r="H1195" s="64">
        <v>7497</v>
      </c>
      <c r="I1195" s="61">
        <v>928</v>
      </c>
      <c r="J1195" s="61">
        <v>820</v>
      </c>
      <c r="K1195" s="64">
        <v>7626</v>
      </c>
    </row>
    <row r="1196" spans="1:11" x14ac:dyDescent="0.2">
      <c r="A1196" s="62"/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</row>
    <row r="1197" spans="1:11" x14ac:dyDescent="0.2">
      <c r="A1197" s="61" t="s">
        <v>179</v>
      </c>
      <c r="B1197" s="64">
        <v>167813</v>
      </c>
      <c r="C1197" s="64">
        <v>56830</v>
      </c>
      <c r="D1197" s="64">
        <v>110983</v>
      </c>
      <c r="E1197" s="64">
        <v>61601</v>
      </c>
      <c r="F1197" s="64">
        <v>31791</v>
      </c>
      <c r="G1197" s="61">
        <v>720</v>
      </c>
      <c r="H1197" s="64">
        <v>7497</v>
      </c>
      <c r="I1197" s="61">
        <v>928</v>
      </c>
      <c r="J1197" s="61">
        <v>820</v>
      </c>
      <c r="K1197" s="64">
        <v>7626</v>
      </c>
    </row>
    <row r="1198" spans="1:11" x14ac:dyDescent="0.2">
      <c r="A1198" s="63"/>
      <c r="B1198" s="67">
        <v>0.99770000000000003</v>
      </c>
      <c r="C1198" s="67">
        <v>0.33789999999999998</v>
      </c>
      <c r="D1198" s="67">
        <v>0.65980000000000005</v>
      </c>
      <c r="E1198" s="67">
        <v>0.36620000000000003</v>
      </c>
      <c r="F1198" s="67">
        <v>0.189</v>
      </c>
      <c r="G1198" s="67">
        <v>4.3E-3</v>
      </c>
      <c r="H1198" s="67">
        <v>4.4600000000000001E-2</v>
      </c>
      <c r="I1198" s="67">
        <v>5.4999999999999997E-3</v>
      </c>
      <c r="J1198" s="67">
        <v>4.8999999999999998E-3</v>
      </c>
      <c r="K1198" s="67">
        <v>4.53E-2</v>
      </c>
    </row>
    <row r="1200" spans="1:11" x14ac:dyDescent="0.2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</row>
    <row r="1201" spans="1:11" x14ac:dyDescent="0.2">
      <c r="A1201" s="71" t="s">
        <v>180</v>
      </c>
      <c r="B1201" s="63"/>
      <c r="C1201" s="63"/>
      <c r="D1201" s="63"/>
      <c r="E1201" s="63"/>
      <c r="F1201" s="63"/>
      <c r="G1201" s="63"/>
      <c r="H1201" s="63"/>
      <c r="I1201" s="63"/>
      <c r="J1201" s="63"/>
      <c r="K1201" s="63"/>
    </row>
    <row r="1202" spans="1:11" x14ac:dyDescent="0.2">
      <c r="A1202" s="61" t="s">
        <v>155</v>
      </c>
      <c r="B1202" s="63"/>
      <c r="C1202" s="63"/>
      <c r="D1202" s="63"/>
      <c r="E1202" s="63"/>
      <c r="F1202" s="63"/>
      <c r="G1202" s="63"/>
      <c r="H1202" s="63"/>
      <c r="I1202" s="63"/>
      <c r="J1202" s="63"/>
      <c r="K1202" s="63"/>
    </row>
    <row r="1203" spans="1:11" x14ac:dyDescent="0.2">
      <c r="A1203" s="61" t="s">
        <v>620</v>
      </c>
      <c r="B1203" s="64">
        <v>167908</v>
      </c>
      <c r="C1203" s="64">
        <v>65324</v>
      </c>
      <c r="D1203" s="64">
        <v>102584</v>
      </c>
      <c r="E1203" s="64">
        <v>84145</v>
      </c>
      <c r="F1203" s="64">
        <v>6100</v>
      </c>
      <c r="G1203" s="64">
        <v>1252</v>
      </c>
      <c r="H1203" s="64">
        <v>4299</v>
      </c>
      <c r="I1203" s="61">
        <v>125</v>
      </c>
      <c r="J1203" s="61">
        <v>847</v>
      </c>
      <c r="K1203" s="64">
        <v>5816</v>
      </c>
    </row>
    <row r="1204" spans="1:11" x14ac:dyDescent="0.2">
      <c r="A1204" s="62"/>
      <c r="B1204" s="62"/>
      <c r="C1204" s="62"/>
      <c r="D1204" s="62"/>
      <c r="E1204" s="62"/>
      <c r="F1204" s="62"/>
      <c r="G1204" s="62"/>
      <c r="H1204" s="62"/>
      <c r="I1204" s="62"/>
      <c r="J1204" s="62"/>
      <c r="K1204" s="62"/>
    </row>
    <row r="1205" spans="1:11" x14ac:dyDescent="0.2">
      <c r="A1205" s="61" t="s">
        <v>155</v>
      </c>
      <c r="B1205" s="64">
        <v>167908</v>
      </c>
      <c r="C1205" s="64">
        <v>65324</v>
      </c>
      <c r="D1205" s="64">
        <v>102584</v>
      </c>
      <c r="E1205" s="64">
        <v>84145</v>
      </c>
      <c r="F1205" s="64">
        <v>6100</v>
      </c>
      <c r="G1205" s="64">
        <v>1252</v>
      </c>
      <c r="H1205" s="64">
        <v>4299</v>
      </c>
      <c r="I1205" s="61">
        <v>125</v>
      </c>
      <c r="J1205" s="61">
        <v>847</v>
      </c>
      <c r="K1205" s="64">
        <v>5816</v>
      </c>
    </row>
    <row r="1206" spans="1:11" x14ac:dyDescent="0.2">
      <c r="A1206" s="62"/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</row>
    <row r="1207" spans="1:11" x14ac:dyDescent="0.2">
      <c r="A1207" s="61" t="s">
        <v>181</v>
      </c>
      <c r="B1207" s="64">
        <v>167908</v>
      </c>
      <c r="C1207" s="64">
        <v>65324</v>
      </c>
      <c r="D1207" s="64">
        <v>102584</v>
      </c>
      <c r="E1207" s="64">
        <v>84145</v>
      </c>
      <c r="F1207" s="64">
        <v>6100</v>
      </c>
      <c r="G1207" s="64">
        <v>1252</v>
      </c>
      <c r="H1207" s="64">
        <v>4299</v>
      </c>
      <c r="I1207" s="61">
        <v>125</v>
      </c>
      <c r="J1207" s="61">
        <v>847</v>
      </c>
      <c r="K1207" s="64">
        <v>5816</v>
      </c>
    </row>
    <row r="1208" spans="1:11" x14ac:dyDescent="0.2">
      <c r="A1208" s="63"/>
      <c r="B1208" s="67">
        <v>1.0058</v>
      </c>
      <c r="C1208" s="67">
        <v>0.39129999999999998</v>
      </c>
      <c r="D1208" s="67">
        <v>0.61450000000000005</v>
      </c>
      <c r="E1208" s="67">
        <v>0.504</v>
      </c>
      <c r="F1208" s="67">
        <v>3.6499999999999998E-2</v>
      </c>
      <c r="G1208" s="67">
        <v>7.4999999999999997E-3</v>
      </c>
      <c r="H1208" s="67">
        <v>2.58E-2</v>
      </c>
      <c r="I1208" s="67">
        <v>6.9999999999999999E-4</v>
      </c>
      <c r="J1208" s="67">
        <v>5.1000000000000004E-3</v>
      </c>
      <c r="K1208" s="67">
        <v>3.4799999999999998E-2</v>
      </c>
    </row>
    <row r="1210" spans="1:11" x14ac:dyDescent="0.2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</row>
    <row r="1211" spans="1:11" x14ac:dyDescent="0.2">
      <c r="A1211" s="71" t="s">
        <v>182</v>
      </c>
      <c r="B1211" s="63"/>
      <c r="C1211" s="63"/>
      <c r="D1211" s="63"/>
      <c r="E1211" s="63"/>
      <c r="F1211" s="63"/>
      <c r="G1211" s="63"/>
      <c r="H1211" s="63"/>
      <c r="I1211" s="63"/>
      <c r="J1211" s="63"/>
      <c r="K1211" s="63"/>
    </row>
    <row r="1212" spans="1:11" x14ac:dyDescent="0.2">
      <c r="A1212" s="61" t="s">
        <v>183</v>
      </c>
      <c r="B1212" s="63"/>
      <c r="C1212" s="63"/>
      <c r="D1212" s="63"/>
      <c r="E1212" s="63"/>
      <c r="F1212" s="63"/>
      <c r="G1212" s="63"/>
      <c r="H1212" s="63"/>
      <c r="I1212" s="63"/>
      <c r="J1212" s="63"/>
      <c r="K1212" s="63"/>
    </row>
    <row r="1213" spans="1:11" x14ac:dyDescent="0.2">
      <c r="A1213" s="61" t="s">
        <v>671</v>
      </c>
      <c r="B1213" s="64">
        <v>17812</v>
      </c>
      <c r="C1213" s="64">
        <v>4650</v>
      </c>
      <c r="D1213" s="64">
        <v>13162</v>
      </c>
      <c r="E1213" s="65">
        <v>85186.44</v>
      </c>
      <c r="F1213" s="61">
        <v>89</v>
      </c>
      <c r="G1213" s="61">
        <v>97</v>
      </c>
      <c r="H1213" s="61">
        <v>79</v>
      </c>
      <c r="I1213" s="61">
        <v>8</v>
      </c>
      <c r="J1213" s="61">
        <v>106</v>
      </c>
      <c r="K1213" s="65">
        <v>5819.7209999999995</v>
      </c>
    </row>
    <row r="1214" spans="1:11" x14ac:dyDescent="0.2">
      <c r="A1214" s="61" t="s">
        <v>657</v>
      </c>
      <c r="B1214" s="61">
        <v>597</v>
      </c>
      <c r="C1214" s="61">
        <v>379</v>
      </c>
      <c r="D1214" s="61">
        <v>218</v>
      </c>
      <c r="E1214" s="61">
        <v>6.7859999999999996</v>
      </c>
      <c r="F1214" s="61">
        <v>5</v>
      </c>
      <c r="G1214" s="61">
        <v>3</v>
      </c>
      <c r="H1214" s="61">
        <v>0</v>
      </c>
      <c r="I1214" s="61">
        <v>0</v>
      </c>
      <c r="J1214" s="61">
        <v>0</v>
      </c>
      <c r="K1214" s="61">
        <v>0.71399999999999997</v>
      </c>
    </row>
    <row r="1215" spans="1:11" x14ac:dyDescent="0.2">
      <c r="A1215" s="61" t="s">
        <v>658</v>
      </c>
      <c r="B1215" s="61">
        <v>521</v>
      </c>
      <c r="C1215" s="61">
        <v>46</v>
      </c>
      <c r="D1215" s="61">
        <v>475</v>
      </c>
      <c r="E1215" s="61">
        <v>15.821</v>
      </c>
      <c r="F1215" s="61">
        <v>4</v>
      </c>
      <c r="G1215" s="61">
        <v>0</v>
      </c>
      <c r="H1215" s="61">
        <v>0</v>
      </c>
      <c r="I1215" s="61">
        <v>1</v>
      </c>
      <c r="J1215" s="61">
        <v>3</v>
      </c>
      <c r="K1215" s="61">
        <v>0.85699999999999998</v>
      </c>
    </row>
    <row r="1216" spans="1:11" x14ac:dyDescent="0.2">
      <c r="A1216" s="61" t="s">
        <v>659</v>
      </c>
      <c r="B1216" s="61">
        <v>792</v>
      </c>
      <c r="C1216" s="61">
        <v>383</v>
      </c>
      <c r="D1216" s="61">
        <v>409</v>
      </c>
      <c r="E1216" s="61">
        <v>15.957000000000001</v>
      </c>
      <c r="F1216" s="61">
        <v>6</v>
      </c>
      <c r="G1216" s="61">
        <v>8</v>
      </c>
      <c r="H1216" s="61">
        <v>0</v>
      </c>
      <c r="I1216" s="61">
        <v>0</v>
      </c>
      <c r="J1216" s="61">
        <v>5</v>
      </c>
      <c r="K1216" s="61">
        <v>1</v>
      </c>
    </row>
    <row r="1217" spans="1:11" x14ac:dyDescent="0.2">
      <c r="A1217" s="61" t="s">
        <v>660</v>
      </c>
      <c r="B1217" s="61">
        <v>307</v>
      </c>
      <c r="C1217" s="61">
        <v>123</v>
      </c>
      <c r="D1217" s="61">
        <v>184</v>
      </c>
      <c r="E1217" s="61">
        <v>5.3440000000000003</v>
      </c>
      <c r="F1217" s="61">
        <v>2</v>
      </c>
      <c r="G1217" s="61">
        <v>5</v>
      </c>
      <c r="H1217" s="61">
        <v>4</v>
      </c>
      <c r="I1217" s="61">
        <v>0</v>
      </c>
      <c r="J1217" s="61">
        <v>1</v>
      </c>
      <c r="K1217" s="61">
        <v>3.1E-2</v>
      </c>
    </row>
    <row r="1218" spans="1:11" x14ac:dyDescent="0.2">
      <c r="A1218" s="61" t="s">
        <v>661</v>
      </c>
      <c r="B1218" s="64">
        <v>2240</v>
      </c>
      <c r="C1218" s="61">
        <v>299</v>
      </c>
      <c r="D1218" s="64">
        <v>1941</v>
      </c>
      <c r="E1218" s="61">
        <v>6.1859999999999999</v>
      </c>
      <c r="F1218" s="61">
        <v>10</v>
      </c>
      <c r="G1218" s="61">
        <v>23</v>
      </c>
      <c r="H1218" s="61">
        <v>5</v>
      </c>
      <c r="I1218" s="61">
        <v>0</v>
      </c>
      <c r="J1218" s="61">
        <v>8</v>
      </c>
      <c r="K1218" s="61">
        <v>0.23699999999999999</v>
      </c>
    </row>
    <row r="1219" spans="1:11" x14ac:dyDescent="0.2">
      <c r="A1219" s="61" t="s">
        <v>662</v>
      </c>
      <c r="B1219" s="64">
        <v>111727</v>
      </c>
      <c r="C1219" s="64">
        <v>55301</v>
      </c>
      <c r="D1219" s="64">
        <v>56426</v>
      </c>
      <c r="E1219" s="61">
        <v>13.882</v>
      </c>
      <c r="F1219" s="64">
        <v>2413</v>
      </c>
      <c r="G1219" s="61">
        <v>938</v>
      </c>
      <c r="H1219" s="64">
        <v>1059</v>
      </c>
      <c r="I1219" s="61">
        <v>107</v>
      </c>
      <c r="J1219" s="61">
        <v>647</v>
      </c>
      <c r="K1219" s="61">
        <v>1.02</v>
      </c>
    </row>
    <row r="1220" spans="1:11" x14ac:dyDescent="0.2">
      <c r="A1220" s="61" t="s">
        <v>663</v>
      </c>
      <c r="B1220" s="64">
        <v>33134</v>
      </c>
      <c r="C1220" s="64">
        <v>8436</v>
      </c>
      <c r="D1220" s="64">
        <v>24698</v>
      </c>
      <c r="E1220" s="61">
        <v>25.297000000000001</v>
      </c>
      <c r="F1220" s="61">
        <v>382</v>
      </c>
      <c r="G1220" s="61">
        <v>186</v>
      </c>
      <c r="H1220" s="61">
        <v>408</v>
      </c>
      <c r="I1220" s="61">
        <v>22</v>
      </c>
      <c r="J1220" s="61">
        <v>172</v>
      </c>
      <c r="K1220" s="61">
        <v>1.7150000000000001</v>
      </c>
    </row>
    <row r="1221" spans="1:11" x14ac:dyDescent="0.2">
      <c r="A1221" s="61" t="s">
        <v>664</v>
      </c>
      <c r="B1221" s="61">
        <v>207</v>
      </c>
      <c r="C1221" s="61">
        <v>33</v>
      </c>
      <c r="D1221" s="61">
        <v>174</v>
      </c>
      <c r="E1221" s="61">
        <v>20.125</v>
      </c>
      <c r="F1221" s="61">
        <v>4</v>
      </c>
      <c r="G1221" s="61">
        <v>0</v>
      </c>
      <c r="H1221" s="61">
        <v>0</v>
      </c>
      <c r="I1221" s="61">
        <v>0</v>
      </c>
      <c r="J1221" s="61">
        <v>2</v>
      </c>
      <c r="K1221" s="61">
        <v>0.875</v>
      </c>
    </row>
    <row r="1222" spans="1:11" x14ac:dyDescent="0.2">
      <c r="A1222" s="61" t="s">
        <v>665</v>
      </c>
      <c r="B1222" s="61">
        <v>515</v>
      </c>
      <c r="C1222" s="61">
        <v>417</v>
      </c>
      <c r="D1222" s="61">
        <v>98</v>
      </c>
      <c r="E1222" s="61">
        <v>5.7329999999999997</v>
      </c>
      <c r="F1222" s="61">
        <v>3</v>
      </c>
      <c r="G1222" s="61">
        <v>2</v>
      </c>
      <c r="H1222" s="61">
        <v>1</v>
      </c>
      <c r="I1222" s="61">
        <v>0</v>
      </c>
      <c r="J1222" s="61">
        <v>0</v>
      </c>
      <c r="K1222" s="61">
        <v>0.4</v>
      </c>
    </row>
    <row r="1223" spans="1:11" x14ac:dyDescent="0.2">
      <c r="A1223" s="61" t="s">
        <v>666</v>
      </c>
      <c r="B1223" s="61">
        <v>270</v>
      </c>
      <c r="C1223" s="61">
        <v>76</v>
      </c>
      <c r="D1223" s="61">
        <v>194</v>
      </c>
      <c r="E1223" s="61">
        <v>24.428999999999998</v>
      </c>
      <c r="F1223" s="61">
        <v>3</v>
      </c>
      <c r="G1223" s="61">
        <v>3</v>
      </c>
      <c r="H1223" s="61">
        <v>0</v>
      </c>
      <c r="I1223" s="61">
        <v>0</v>
      </c>
      <c r="J1223" s="61">
        <v>0</v>
      </c>
      <c r="K1223" s="61">
        <v>2.4289999999999998</v>
      </c>
    </row>
    <row r="1224" spans="1:11" x14ac:dyDescent="0.2">
      <c r="A1224" s="62"/>
      <c r="B1224" s="62"/>
      <c r="C1224" s="62"/>
      <c r="D1224" s="62"/>
      <c r="E1224" s="62"/>
      <c r="F1224" s="62"/>
      <c r="G1224" s="62"/>
      <c r="H1224" s="62"/>
      <c r="I1224" s="62"/>
      <c r="J1224" s="62"/>
      <c r="K1224" s="62"/>
    </row>
    <row r="1225" spans="1:11" x14ac:dyDescent="0.2">
      <c r="A1225" s="61" t="s">
        <v>183</v>
      </c>
      <c r="B1225" s="64">
        <v>168122</v>
      </c>
      <c r="C1225" s="64">
        <v>70143</v>
      </c>
      <c r="D1225" s="64">
        <v>97979</v>
      </c>
      <c r="E1225" s="64">
        <v>85326</v>
      </c>
      <c r="F1225" s="64">
        <v>2921</v>
      </c>
      <c r="G1225" s="64">
        <v>1265</v>
      </c>
      <c r="H1225" s="64">
        <v>1556</v>
      </c>
      <c r="I1225" s="61">
        <v>138</v>
      </c>
      <c r="J1225" s="61">
        <v>944</v>
      </c>
      <c r="K1225" s="64">
        <v>5829</v>
      </c>
    </row>
    <row r="1227" spans="1:11" x14ac:dyDescent="0.2">
      <c r="A1227" s="62"/>
      <c r="B1227" s="62"/>
      <c r="C1227" s="62"/>
      <c r="D1227" s="62"/>
      <c r="E1227" s="62"/>
      <c r="F1227" s="62"/>
      <c r="G1227" s="62"/>
      <c r="H1227" s="62"/>
      <c r="I1227" s="62"/>
      <c r="J1227" s="62"/>
      <c r="K1227" s="62"/>
    </row>
    <row r="1228" spans="1:11" x14ac:dyDescent="0.2">
      <c r="A1228" s="61" t="s">
        <v>184</v>
      </c>
      <c r="B1228" s="64">
        <v>168122</v>
      </c>
      <c r="C1228" s="64">
        <v>70143</v>
      </c>
      <c r="D1228" s="64">
        <v>97979</v>
      </c>
      <c r="E1228" s="64">
        <v>85326</v>
      </c>
      <c r="F1228" s="64">
        <v>2921</v>
      </c>
      <c r="G1228" s="64">
        <v>1265</v>
      </c>
      <c r="H1228" s="64">
        <v>1556</v>
      </c>
      <c r="I1228" s="61">
        <v>138</v>
      </c>
      <c r="J1228" s="61">
        <v>944</v>
      </c>
      <c r="K1228" s="64">
        <v>5829</v>
      </c>
    </row>
    <row r="1229" spans="1:11" x14ac:dyDescent="0.2">
      <c r="A1229" s="63"/>
      <c r="B1229" s="67">
        <v>0.99980000000000002</v>
      </c>
      <c r="C1229" s="67">
        <v>0.41710000000000003</v>
      </c>
      <c r="D1229" s="67">
        <v>0.58260000000000001</v>
      </c>
      <c r="E1229" s="67">
        <v>0.50739999999999996</v>
      </c>
      <c r="F1229" s="67">
        <v>1.7399999999999999E-2</v>
      </c>
      <c r="G1229" s="67">
        <v>7.4999999999999997E-3</v>
      </c>
      <c r="H1229" s="67">
        <v>9.2999999999999992E-3</v>
      </c>
      <c r="I1229" s="67">
        <v>8.0000000000000004E-4</v>
      </c>
      <c r="J1229" s="67">
        <v>5.5999999999999999E-3</v>
      </c>
      <c r="K1229" s="67">
        <v>3.4700000000000002E-2</v>
      </c>
    </row>
    <row r="1231" spans="1:11" x14ac:dyDescent="0.2">
      <c r="A1231" s="38" t="s">
        <v>21</v>
      </c>
      <c r="E1231" s="61"/>
      <c r="F1231" s="61"/>
      <c r="G1231" s="61"/>
      <c r="H1231" s="61"/>
      <c r="I1231" s="61"/>
      <c r="J1231" s="61"/>
      <c r="K1231" s="61"/>
    </row>
    <row r="1232" spans="1:11" x14ac:dyDescent="0.2">
      <c r="A1232" s="39" t="s">
        <v>30</v>
      </c>
      <c r="E1232" s="61"/>
      <c r="F1232" s="61"/>
      <c r="G1232" s="61"/>
      <c r="H1232" s="61"/>
      <c r="I1232" s="61"/>
      <c r="J1232" s="61"/>
      <c r="K1232" s="61"/>
    </row>
    <row r="1233" spans="1:11" x14ac:dyDescent="0.2">
      <c r="A1233" s="62"/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</row>
  </sheetData>
  <mergeCells count="2">
    <mergeCell ref="C2:J2"/>
    <mergeCell ref="C3:J3"/>
  </mergeCells>
  <pageMargins left="0.75" right="0.75" top="1" bottom="1" header="0.5" footer="0.5"/>
  <pageSetup scale="69" fitToHeight="0" orientation="landscape" r:id="rId1"/>
  <headerFooter>
    <oddFooter>&amp;A&amp;RPage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5"/>
  <sheetViews>
    <sheetView showGridLines="0" topLeftCell="A283" workbookViewId="0">
      <selection activeCell="E332" sqref="E332"/>
    </sheetView>
  </sheetViews>
  <sheetFormatPr defaultColWidth="8.85546875" defaultRowHeight="12.75" x14ac:dyDescent="0.2"/>
  <cols>
    <col min="1" max="1" width="27.7109375" style="68" bestFit="1" customWidth="1"/>
    <col min="2" max="2" width="10.5703125" style="68" customWidth="1"/>
    <col min="3" max="3" width="9.85546875" style="68" customWidth="1"/>
    <col min="4" max="4" width="11.85546875" style="68" bestFit="1" customWidth="1"/>
    <col min="5" max="5" width="17.85546875" style="68" customWidth="1"/>
    <col min="6" max="6" width="16.140625" style="68" customWidth="1"/>
    <col min="7" max="7" width="17.42578125" style="68" customWidth="1"/>
    <col min="8" max="8" width="12.28515625" style="68" customWidth="1"/>
    <col min="9" max="9" width="17.42578125" style="68" customWidth="1"/>
    <col min="10" max="11" width="17" style="68" customWidth="1"/>
    <col min="12" max="16384" width="8.85546875" style="68"/>
  </cols>
  <sheetData>
    <row r="1" spans="1:11" s="2" customFormat="1" ht="14.25" x14ac:dyDescent="0.2"/>
    <row r="2" spans="1:11" s="2" customFormat="1" ht="31.15" customHeight="1" x14ac:dyDescent="0.4">
      <c r="A2" s="70"/>
      <c r="C2" s="72"/>
      <c r="D2" s="79" t="s">
        <v>672</v>
      </c>
      <c r="E2" s="79"/>
      <c r="F2" s="79"/>
      <c r="G2" s="79"/>
      <c r="H2" s="79"/>
      <c r="I2" s="79"/>
      <c r="J2" s="79"/>
      <c r="K2" s="79"/>
    </row>
    <row r="3" spans="1:11" s="2" customFormat="1" ht="14.25" customHeight="1" x14ac:dyDescent="0.2">
      <c r="C3" s="73"/>
      <c r="D3" s="81" t="s">
        <v>0</v>
      </c>
      <c r="E3" s="81"/>
      <c r="F3" s="81"/>
      <c r="G3" s="81"/>
      <c r="H3" s="81"/>
      <c r="I3" s="81"/>
      <c r="J3" s="81"/>
      <c r="K3" s="81"/>
    </row>
    <row r="4" spans="1:11" s="2" customFormat="1" ht="31.15" customHeight="1" x14ac:dyDescent="0.2">
      <c r="F4" s="5"/>
    </row>
    <row r="5" spans="1:11" s="2" customFormat="1" ht="14.25" x14ac:dyDescent="0.2"/>
    <row r="6" spans="1:11" s="2" customFormat="1" ht="14.25" x14ac:dyDescent="0.2"/>
    <row r="7" spans="1:11" s="2" customFormat="1" ht="15.6" customHeight="1" x14ac:dyDescent="0.2">
      <c r="B7" s="5"/>
      <c r="C7" s="5"/>
      <c r="D7" s="5"/>
      <c r="E7" s="5"/>
      <c r="F7" s="5"/>
      <c r="G7" s="5"/>
      <c r="H7" s="5"/>
      <c r="I7" s="5"/>
      <c r="J7" s="5"/>
    </row>
    <row r="8" spans="1:11" s="2" customFormat="1" ht="14.25" x14ac:dyDescent="0.2">
      <c r="A8" s="61" t="s">
        <v>49</v>
      </c>
    </row>
    <row r="11" spans="1:11" ht="38.25" x14ac:dyDescent="0.2">
      <c r="A11" s="61"/>
      <c r="B11" s="61" t="s">
        <v>50</v>
      </c>
      <c r="C11" s="61" t="s">
        <v>4</v>
      </c>
      <c r="D11" s="61" t="s">
        <v>5</v>
      </c>
      <c r="E11" s="61" t="s">
        <v>6</v>
      </c>
      <c r="F11" s="61" t="s">
        <v>7</v>
      </c>
      <c r="G11" s="61" t="s">
        <v>8</v>
      </c>
      <c r="H11" s="61" t="s">
        <v>9</v>
      </c>
      <c r="I11" s="61" t="s">
        <v>10</v>
      </c>
      <c r="J11" s="61" t="s">
        <v>11</v>
      </c>
      <c r="K11" s="61" t="s">
        <v>12</v>
      </c>
    </row>
    <row r="12" spans="1:11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4" spans="1:11" x14ac:dyDescent="0.2">
      <c r="A14" s="71" t="s">
        <v>51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1" t="s">
        <v>52</v>
      </c>
      <c r="B15" s="64">
        <v>22106</v>
      </c>
      <c r="C15" s="64">
        <v>2129</v>
      </c>
      <c r="D15" s="64">
        <v>19977</v>
      </c>
      <c r="E15" s="64">
        <v>18199</v>
      </c>
      <c r="F15" s="61">
        <v>127</v>
      </c>
      <c r="G15" s="61">
        <v>41</v>
      </c>
      <c r="H15" s="61">
        <v>527</v>
      </c>
      <c r="I15" s="61">
        <v>3</v>
      </c>
      <c r="J15" s="61">
        <v>108</v>
      </c>
      <c r="K15" s="61">
        <v>972</v>
      </c>
    </row>
    <row r="16" spans="1:11" x14ac:dyDescent="0.2">
      <c r="A16" s="61" t="s">
        <v>53</v>
      </c>
      <c r="B16" s="64">
        <v>142353</v>
      </c>
      <c r="C16" s="64">
        <v>32579</v>
      </c>
      <c r="D16" s="64">
        <v>109774</v>
      </c>
      <c r="E16" s="64">
        <v>100288</v>
      </c>
      <c r="F16" s="61">
        <v>791</v>
      </c>
      <c r="G16" s="61">
        <v>533</v>
      </c>
      <c r="H16" s="64">
        <v>2009</v>
      </c>
      <c r="I16" s="61">
        <v>94</v>
      </c>
      <c r="J16" s="61">
        <v>575</v>
      </c>
      <c r="K16" s="64">
        <v>5484</v>
      </c>
    </row>
    <row r="17" spans="1:11" x14ac:dyDescent="0.2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9" spans="1:11" x14ac:dyDescent="0.2">
      <c r="A19" s="61" t="s">
        <v>54</v>
      </c>
      <c r="B19" s="64">
        <v>164459</v>
      </c>
      <c r="C19" s="64">
        <v>34708</v>
      </c>
      <c r="D19" s="64">
        <v>129751</v>
      </c>
      <c r="E19" s="64">
        <v>118487</v>
      </c>
      <c r="F19" s="61">
        <v>918</v>
      </c>
      <c r="G19" s="61">
        <v>574</v>
      </c>
      <c r="H19" s="64">
        <v>2536</v>
      </c>
      <c r="I19" s="61">
        <v>97</v>
      </c>
      <c r="J19" s="61">
        <v>683</v>
      </c>
      <c r="K19" s="64">
        <v>6456</v>
      </c>
    </row>
    <row r="20" spans="1:11" x14ac:dyDescent="0.2">
      <c r="A20" s="61"/>
      <c r="B20" s="67">
        <v>1.0013000000000001</v>
      </c>
      <c r="C20" s="67">
        <v>0.21129999999999999</v>
      </c>
      <c r="D20" s="66">
        <v>0.79</v>
      </c>
      <c r="E20" s="67">
        <v>0.72140000000000004</v>
      </c>
      <c r="F20" s="67">
        <v>5.5999999999999999E-3</v>
      </c>
      <c r="G20" s="67">
        <v>3.5000000000000001E-3</v>
      </c>
      <c r="H20" s="67">
        <v>1.54E-2</v>
      </c>
      <c r="I20" s="67">
        <v>5.9999999999999995E-4</v>
      </c>
      <c r="J20" s="67">
        <v>4.1999999999999997E-3</v>
      </c>
      <c r="K20" s="67">
        <v>3.9300000000000002E-2</v>
      </c>
    </row>
    <row r="21" spans="1:1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">
      <c r="A22" s="71" t="s">
        <v>55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">
      <c r="A23" s="61" t="s">
        <v>56</v>
      </c>
      <c r="B23" s="64">
        <v>26087</v>
      </c>
      <c r="C23" s="64">
        <v>2067</v>
      </c>
      <c r="D23" s="64">
        <v>24020</v>
      </c>
      <c r="E23" s="64">
        <v>22207</v>
      </c>
      <c r="F23" s="61">
        <v>123</v>
      </c>
      <c r="G23" s="61">
        <v>119</v>
      </c>
      <c r="H23" s="61">
        <v>184</v>
      </c>
      <c r="I23" s="61">
        <v>21</v>
      </c>
      <c r="J23" s="61">
        <v>123</v>
      </c>
      <c r="K23" s="64">
        <v>1243</v>
      </c>
    </row>
    <row r="24" spans="1:11" x14ac:dyDescent="0.2">
      <c r="A24" s="61" t="s">
        <v>57</v>
      </c>
      <c r="B24" s="64">
        <v>71390</v>
      </c>
      <c r="C24" s="64">
        <v>14400</v>
      </c>
      <c r="D24" s="64">
        <v>56990</v>
      </c>
      <c r="E24" s="64">
        <v>43314</v>
      </c>
      <c r="F24" s="64">
        <v>5526</v>
      </c>
      <c r="G24" s="61">
        <v>413</v>
      </c>
      <c r="H24" s="64">
        <v>1644</v>
      </c>
      <c r="I24" s="61">
        <v>594</v>
      </c>
      <c r="J24" s="61">
        <v>498</v>
      </c>
      <c r="K24" s="64">
        <v>5001</v>
      </c>
    </row>
    <row r="25" spans="1:11" x14ac:dyDescent="0.2">
      <c r="A25" s="61" t="s">
        <v>58</v>
      </c>
      <c r="B25" s="64">
        <v>45096</v>
      </c>
      <c r="C25" s="64">
        <v>4804</v>
      </c>
      <c r="D25" s="64">
        <v>40292</v>
      </c>
      <c r="E25" s="64">
        <v>35958</v>
      </c>
      <c r="F25" s="64">
        <v>1143</v>
      </c>
      <c r="G25" s="61">
        <v>559</v>
      </c>
      <c r="H25" s="61">
        <v>287</v>
      </c>
      <c r="I25" s="61">
        <v>30</v>
      </c>
      <c r="J25" s="61">
        <v>234</v>
      </c>
      <c r="K25" s="64">
        <v>2081</v>
      </c>
    </row>
    <row r="26" spans="1:11" x14ac:dyDescent="0.2">
      <c r="A26" s="61" t="s">
        <v>59</v>
      </c>
      <c r="B26" s="64">
        <v>24753</v>
      </c>
      <c r="C26" s="64">
        <v>1716</v>
      </c>
      <c r="D26" s="64">
        <v>23037</v>
      </c>
      <c r="E26" s="64">
        <v>21057</v>
      </c>
      <c r="F26" s="61">
        <v>133</v>
      </c>
      <c r="G26" s="61">
        <v>124</v>
      </c>
      <c r="H26" s="61">
        <v>201</v>
      </c>
      <c r="I26" s="61">
        <v>12</v>
      </c>
      <c r="J26" s="61">
        <v>148</v>
      </c>
      <c r="K26" s="64">
        <v>1362</v>
      </c>
    </row>
    <row r="27" spans="1:1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9" spans="1:11" x14ac:dyDescent="0.2">
      <c r="A29" s="61" t="s">
        <v>60</v>
      </c>
      <c r="B29" s="64">
        <v>167326</v>
      </c>
      <c r="C29" s="64">
        <v>22987</v>
      </c>
      <c r="D29" s="64">
        <v>144339</v>
      </c>
      <c r="E29" s="64">
        <v>122536</v>
      </c>
      <c r="F29" s="64">
        <v>6925</v>
      </c>
      <c r="G29" s="64">
        <v>1215</v>
      </c>
      <c r="H29" s="64">
        <v>2316</v>
      </c>
      <c r="I29" s="61">
        <v>657</v>
      </c>
      <c r="J29" s="64">
        <v>1003</v>
      </c>
      <c r="K29" s="64">
        <v>9687</v>
      </c>
    </row>
    <row r="30" spans="1:11" x14ac:dyDescent="0.2">
      <c r="A30" s="61"/>
      <c r="B30" s="67">
        <v>0.97870000000000001</v>
      </c>
      <c r="C30" s="67">
        <v>0.13450000000000001</v>
      </c>
      <c r="D30" s="67">
        <v>0.84430000000000005</v>
      </c>
      <c r="E30" s="67">
        <v>0.7167</v>
      </c>
      <c r="F30" s="67">
        <v>4.0500000000000001E-2</v>
      </c>
      <c r="G30" s="67">
        <v>7.1000000000000004E-3</v>
      </c>
      <c r="H30" s="67">
        <v>1.35E-2</v>
      </c>
      <c r="I30" s="67">
        <v>3.8E-3</v>
      </c>
      <c r="J30" s="67">
        <v>5.8999999999999999E-3</v>
      </c>
      <c r="K30" s="67">
        <v>5.67E-2</v>
      </c>
    </row>
    <row r="31" spans="1:1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x14ac:dyDescent="0.2">
      <c r="A32" s="71" t="s">
        <v>61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61" t="s">
        <v>62</v>
      </c>
      <c r="B33" s="64">
        <v>8919</v>
      </c>
      <c r="C33" s="64">
        <v>1672</v>
      </c>
      <c r="D33" s="64">
        <v>7247</v>
      </c>
      <c r="E33" s="64">
        <v>6542</v>
      </c>
      <c r="F33" s="61">
        <v>97</v>
      </c>
      <c r="G33" s="61">
        <v>57</v>
      </c>
      <c r="H33" s="61">
        <v>70</v>
      </c>
      <c r="I33" s="61">
        <v>23</v>
      </c>
      <c r="J33" s="61">
        <v>33</v>
      </c>
      <c r="K33" s="61">
        <v>425</v>
      </c>
    </row>
    <row r="34" spans="1:11" x14ac:dyDescent="0.2">
      <c r="A34" s="61" t="s">
        <v>63</v>
      </c>
      <c r="B34" s="64">
        <v>6409</v>
      </c>
      <c r="C34" s="64">
        <v>1019</v>
      </c>
      <c r="D34" s="64">
        <v>5390</v>
      </c>
      <c r="E34" s="64">
        <v>4953</v>
      </c>
      <c r="F34" s="61">
        <v>63</v>
      </c>
      <c r="G34" s="61">
        <v>36</v>
      </c>
      <c r="H34" s="61">
        <v>40</v>
      </c>
      <c r="I34" s="61">
        <v>1</v>
      </c>
      <c r="J34" s="61">
        <v>25</v>
      </c>
      <c r="K34" s="61">
        <v>272</v>
      </c>
    </row>
    <row r="35" spans="1:11" x14ac:dyDescent="0.2">
      <c r="A35" s="61" t="s">
        <v>64</v>
      </c>
      <c r="B35" s="64">
        <v>3513</v>
      </c>
      <c r="C35" s="61">
        <v>346</v>
      </c>
      <c r="D35" s="64">
        <v>3167</v>
      </c>
      <c r="E35" s="64">
        <v>2923</v>
      </c>
      <c r="F35" s="61">
        <v>19</v>
      </c>
      <c r="G35" s="61">
        <v>38</v>
      </c>
      <c r="H35" s="61">
        <v>8</v>
      </c>
      <c r="I35" s="61">
        <v>0</v>
      </c>
      <c r="J35" s="61">
        <v>37</v>
      </c>
      <c r="K35" s="61">
        <v>142</v>
      </c>
    </row>
    <row r="36" spans="1:11" x14ac:dyDescent="0.2">
      <c r="A36" s="61" t="s">
        <v>65</v>
      </c>
      <c r="B36" s="64">
        <v>4520</v>
      </c>
      <c r="C36" s="64">
        <v>1353</v>
      </c>
      <c r="D36" s="64">
        <v>3167</v>
      </c>
      <c r="E36" s="64">
        <v>2825</v>
      </c>
      <c r="F36" s="61">
        <v>78</v>
      </c>
      <c r="G36" s="61">
        <v>47</v>
      </c>
      <c r="H36" s="61">
        <v>26</v>
      </c>
      <c r="I36" s="61">
        <v>0</v>
      </c>
      <c r="J36" s="61">
        <v>8</v>
      </c>
      <c r="K36" s="61">
        <v>183</v>
      </c>
    </row>
    <row r="37" spans="1:11" x14ac:dyDescent="0.2">
      <c r="A37" s="61" t="s">
        <v>66</v>
      </c>
      <c r="B37" s="64">
        <v>1754</v>
      </c>
      <c r="C37" s="61">
        <v>206</v>
      </c>
      <c r="D37" s="64">
        <v>1548</v>
      </c>
      <c r="E37" s="64">
        <v>1475</v>
      </c>
      <c r="F37" s="61">
        <v>2</v>
      </c>
      <c r="G37" s="61">
        <v>5</v>
      </c>
      <c r="H37" s="61">
        <v>3</v>
      </c>
      <c r="I37" s="61">
        <v>0</v>
      </c>
      <c r="J37" s="61">
        <v>3</v>
      </c>
      <c r="K37" s="61">
        <v>60</v>
      </c>
    </row>
    <row r="38" spans="1:11" x14ac:dyDescent="0.2">
      <c r="A38" s="61" t="s">
        <v>67</v>
      </c>
      <c r="B38" s="64">
        <v>3603</v>
      </c>
      <c r="C38" s="61">
        <v>872</v>
      </c>
      <c r="D38" s="64">
        <v>2731</v>
      </c>
      <c r="E38" s="64">
        <v>2385</v>
      </c>
      <c r="F38" s="61">
        <v>101</v>
      </c>
      <c r="G38" s="61">
        <v>69</v>
      </c>
      <c r="H38" s="61">
        <v>30</v>
      </c>
      <c r="I38" s="61">
        <v>2</v>
      </c>
      <c r="J38" s="61">
        <v>5</v>
      </c>
      <c r="K38" s="61">
        <v>139</v>
      </c>
    </row>
    <row r="39" spans="1:11" x14ac:dyDescent="0.2">
      <c r="A39" s="61" t="s">
        <v>68</v>
      </c>
      <c r="B39" s="64">
        <v>6840</v>
      </c>
      <c r="C39" s="64">
        <v>2138</v>
      </c>
      <c r="D39" s="64">
        <v>4702</v>
      </c>
      <c r="E39" s="64">
        <v>4240</v>
      </c>
      <c r="F39" s="61">
        <v>54</v>
      </c>
      <c r="G39" s="61">
        <v>79</v>
      </c>
      <c r="H39" s="61">
        <v>24</v>
      </c>
      <c r="I39" s="61">
        <v>0</v>
      </c>
      <c r="J39" s="61">
        <v>49</v>
      </c>
      <c r="K39" s="61">
        <v>256</v>
      </c>
    </row>
    <row r="40" spans="1:11" x14ac:dyDescent="0.2">
      <c r="A40" s="61" t="s">
        <v>69</v>
      </c>
      <c r="B40" s="64">
        <v>1448</v>
      </c>
      <c r="C40" s="61">
        <v>104</v>
      </c>
      <c r="D40" s="64">
        <v>1344</v>
      </c>
      <c r="E40" s="64">
        <v>1249</v>
      </c>
      <c r="F40" s="61">
        <v>3</v>
      </c>
      <c r="G40" s="61">
        <v>0</v>
      </c>
      <c r="H40" s="61">
        <v>9</v>
      </c>
      <c r="I40" s="61">
        <v>1</v>
      </c>
      <c r="J40" s="61">
        <v>1</v>
      </c>
      <c r="K40" s="61">
        <v>81</v>
      </c>
    </row>
    <row r="41" spans="1:11" x14ac:dyDescent="0.2">
      <c r="A41" s="61" t="s">
        <v>70</v>
      </c>
      <c r="B41" s="64">
        <v>7099</v>
      </c>
      <c r="C41" s="64">
        <v>1415</v>
      </c>
      <c r="D41" s="64">
        <v>5684</v>
      </c>
      <c r="E41" s="64">
        <v>5311</v>
      </c>
      <c r="F41" s="61">
        <v>22</v>
      </c>
      <c r="G41" s="61">
        <v>24</v>
      </c>
      <c r="H41" s="61">
        <v>30</v>
      </c>
      <c r="I41" s="61">
        <v>5</v>
      </c>
      <c r="J41" s="61">
        <v>32</v>
      </c>
      <c r="K41" s="61">
        <v>260</v>
      </c>
    </row>
    <row r="42" spans="1:11" x14ac:dyDescent="0.2">
      <c r="A42" s="61" t="s">
        <v>71</v>
      </c>
      <c r="B42" s="64">
        <v>14201</v>
      </c>
      <c r="C42" s="64">
        <v>5507</v>
      </c>
      <c r="D42" s="64">
        <v>8694</v>
      </c>
      <c r="E42" s="64">
        <v>7816</v>
      </c>
      <c r="F42" s="61">
        <v>120</v>
      </c>
      <c r="G42" s="61">
        <v>135</v>
      </c>
      <c r="H42" s="61">
        <v>101</v>
      </c>
      <c r="I42" s="61">
        <v>12</v>
      </c>
      <c r="J42" s="61">
        <v>87</v>
      </c>
      <c r="K42" s="61">
        <v>423</v>
      </c>
    </row>
    <row r="43" spans="1:11" x14ac:dyDescent="0.2">
      <c r="A43" s="61" t="s">
        <v>72</v>
      </c>
      <c r="B43" s="64">
        <v>4973</v>
      </c>
      <c r="C43" s="61">
        <v>525</v>
      </c>
      <c r="D43" s="64">
        <v>4448</v>
      </c>
      <c r="E43" s="64">
        <v>4056</v>
      </c>
      <c r="F43" s="61">
        <v>89</v>
      </c>
      <c r="G43" s="61">
        <v>32</v>
      </c>
      <c r="H43" s="61">
        <v>33</v>
      </c>
      <c r="I43" s="61">
        <v>22</v>
      </c>
      <c r="J43" s="61">
        <v>21</v>
      </c>
      <c r="K43" s="61">
        <v>195</v>
      </c>
    </row>
    <row r="44" spans="1:11" x14ac:dyDescent="0.2">
      <c r="A44" s="61" t="s">
        <v>73</v>
      </c>
      <c r="B44" s="64">
        <v>19667</v>
      </c>
      <c r="C44" s="64">
        <v>2908</v>
      </c>
      <c r="D44" s="64">
        <v>16759</v>
      </c>
      <c r="E44" s="64">
        <v>15560</v>
      </c>
      <c r="F44" s="61">
        <v>356</v>
      </c>
      <c r="G44" s="61">
        <v>97</v>
      </c>
      <c r="H44" s="61">
        <v>99</v>
      </c>
      <c r="I44" s="61">
        <v>17</v>
      </c>
      <c r="J44" s="61">
        <v>52</v>
      </c>
      <c r="K44" s="61">
        <v>578</v>
      </c>
    </row>
    <row r="45" spans="1:11" x14ac:dyDescent="0.2">
      <c r="A45" s="61" t="s">
        <v>74</v>
      </c>
      <c r="B45" s="64">
        <v>29193</v>
      </c>
      <c r="C45" s="64">
        <v>10610</v>
      </c>
      <c r="D45" s="64">
        <v>18583</v>
      </c>
      <c r="E45" s="64">
        <v>16579</v>
      </c>
      <c r="F45" s="61">
        <v>937</v>
      </c>
      <c r="G45" s="61">
        <v>113</v>
      </c>
      <c r="H45" s="61">
        <v>153</v>
      </c>
      <c r="I45" s="61">
        <v>11</v>
      </c>
      <c r="J45" s="61">
        <v>77</v>
      </c>
      <c r="K45" s="61">
        <v>713</v>
      </c>
    </row>
    <row r="46" spans="1:11" x14ac:dyDescent="0.2">
      <c r="A46" s="61" t="s">
        <v>75</v>
      </c>
      <c r="B46" s="64">
        <v>18766</v>
      </c>
      <c r="C46" s="64">
        <v>7741</v>
      </c>
      <c r="D46" s="64">
        <v>11025</v>
      </c>
      <c r="E46" s="64">
        <v>10042</v>
      </c>
      <c r="F46" s="61">
        <v>135</v>
      </c>
      <c r="G46" s="61">
        <v>119</v>
      </c>
      <c r="H46" s="61">
        <v>98</v>
      </c>
      <c r="I46" s="61">
        <v>28</v>
      </c>
      <c r="J46" s="61">
        <v>103</v>
      </c>
      <c r="K46" s="61">
        <v>500</v>
      </c>
    </row>
    <row r="47" spans="1:11" x14ac:dyDescent="0.2">
      <c r="A47" s="61" t="s">
        <v>76</v>
      </c>
      <c r="B47" s="64">
        <v>4538</v>
      </c>
      <c r="C47" s="64">
        <v>1159</v>
      </c>
      <c r="D47" s="64">
        <v>3379</v>
      </c>
      <c r="E47" s="64">
        <v>3250</v>
      </c>
      <c r="F47" s="61">
        <v>10</v>
      </c>
      <c r="G47" s="61">
        <v>12</v>
      </c>
      <c r="H47" s="61">
        <v>22</v>
      </c>
      <c r="I47" s="61">
        <v>1</v>
      </c>
      <c r="J47" s="61">
        <v>5</v>
      </c>
      <c r="K47" s="61">
        <v>79</v>
      </c>
    </row>
    <row r="48" spans="1:11" x14ac:dyDescent="0.2">
      <c r="A48" s="61" t="s">
        <v>77</v>
      </c>
      <c r="B48" s="64">
        <v>12047</v>
      </c>
      <c r="C48" s="64">
        <v>4703</v>
      </c>
      <c r="D48" s="64">
        <v>7344</v>
      </c>
      <c r="E48" s="64">
        <v>6707</v>
      </c>
      <c r="F48" s="61">
        <v>84</v>
      </c>
      <c r="G48" s="61">
        <v>121</v>
      </c>
      <c r="H48" s="61">
        <v>31</v>
      </c>
      <c r="I48" s="61">
        <v>6</v>
      </c>
      <c r="J48" s="61">
        <v>50</v>
      </c>
      <c r="K48" s="61">
        <v>345</v>
      </c>
    </row>
    <row r="49" spans="1:11" x14ac:dyDescent="0.2">
      <c r="A49" s="61" t="s">
        <v>78</v>
      </c>
      <c r="B49" s="64">
        <v>2408</v>
      </c>
      <c r="C49" s="61">
        <v>363</v>
      </c>
      <c r="D49" s="64">
        <v>2045</v>
      </c>
      <c r="E49" s="64">
        <v>1936</v>
      </c>
      <c r="F49" s="61">
        <v>4</v>
      </c>
      <c r="G49" s="61">
        <v>11</v>
      </c>
      <c r="H49" s="61">
        <v>12</v>
      </c>
      <c r="I49" s="61">
        <v>0</v>
      </c>
      <c r="J49" s="61">
        <v>8</v>
      </c>
      <c r="K49" s="61">
        <v>74</v>
      </c>
    </row>
    <row r="50" spans="1:11" x14ac:dyDescent="0.2">
      <c r="A50" s="61" t="s">
        <v>79</v>
      </c>
      <c r="B50" s="64">
        <v>4824</v>
      </c>
      <c r="C50" s="61">
        <v>518</v>
      </c>
      <c r="D50" s="64">
        <v>4306</v>
      </c>
      <c r="E50" s="64">
        <v>4062</v>
      </c>
      <c r="F50" s="61">
        <v>24</v>
      </c>
      <c r="G50" s="61">
        <v>8</v>
      </c>
      <c r="H50" s="61">
        <v>15</v>
      </c>
      <c r="I50" s="61">
        <v>10</v>
      </c>
      <c r="J50" s="61">
        <v>20</v>
      </c>
      <c r="K50" s="61">
        <v>167</v>
      </c>
    </row>
    <row r="51" spans="1:11" x14ac:dyDescent="0.2">
      <c r="A51" s="61" t="s">
        <v>80</v>
      </c>
      <c r="B51" s="64">
        <v>10005</v>
      </c>
      <c r="C51" s="64">
        <v>2779</v>
      </c>
      <c r="D51" s="64">
        <v>7226</v>
      </c>
      <c r="E51" s="64">
        <v>6957</v>
      </c>
      <c r="F51" s="61">
        <v>21</v>
      </c>
      <c r="G51" s="61">
        <v>16</v>
      </c>
      <c r="H51" s="61">
        <v>26</v>
      </c>
      <c r="I51" s="61">
        <v>2</v>
      </c>
      <c r="J51" s="61">
        <v>27</v>
      </c>
      <c r="K51" s="61">
        <v>177</v>
      </c>
    </row>
    <row r="52" spans="1:11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4" spans="1:11" x14ac:dyDescent="0.2">
      <c r="A54" s="61" t="s">
        <v>81</v>
      </c>
      <c r="B54" s="64">
        <v>164727</v>
      </c>
      <c r="C54" s="64">
        <v>45938</v>
      </c>
      <c r="D54" s="64">
        <v>118789</v>
      </c>
      <c r="E54" s="64">
        <v>108868</v>
      </c>
      <c r="F54" s="64">
        <v>2219</v>
      </c>
      <c r="G54" s="64">
        <v>1019</v>
      </c>
      <c r="H54" s="61">
        <v>830</v>
      </c>
      <c r="I54" s="61">
        <v>141</v>
      </c>
      <c r="J54" s="61">
        <v>643</v>
      </c>
      <c r="K54" s="64">
        <v>5069</v>
      </c>
    </row>
    <row r="55" spans="1:11" x14ac:dyDescent="0.2">
      <c r="A55" s="61"/>
      <c r="B55" s="67">
        <v>0.96450000000000002</v>
      </c>
      <c r="C55" s="67">
        <v>0.26900000000000002</v>
      </c>
      <c r="D55" s="67">
        <v>0.6956</v>
      </c>
      <c r="E55" s="67">
        <v>0.63749999999999996</v>
      </c>
      <c r="F55" s="67">
        <v>1.2999999999999999E-2</v>
      </c>
      <c r="G55" s="67">
        <v>6.0000000000000001E-3</v>
      </c>
      <c r="H55" s="67">
        <v>4.8999999999999998E-3</v>
      </c>
      <c r="I55" s="67">
        <v>8.0000000000000004E-4</v>
      </c>
      <c r="J55" s="67">
        <v>3.8E-3</v>
      </c>
      <c r="K55" s="67">
        <v>2.9700000000000001E-2</v>
      </c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71" t="s">
        <v>82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 t="s">
        <v>83</v>
      </c>
      <c r="B58" s="64">
        <v>162008</v>
      </c>
      <c r="C58" s="64">
        <v>17199</v>
      </c>
      <c r="D58" s="64">
        <v>144809</v>
      </c>
      <c r="E58" s="64">
        <v>126602</v>
      </c>
      <c r="F58" s="64">
        <v>2450</v>
      </c>
      <c r="G58" s="61">
        <v>452</v>
      </c>
      <c r="H58" s="64">
        <v>6147</v>
      </c>
      <c r="I58" s="61">
        <v>175</v>
      </c>
      <c r="J58" s="61">
        <v>677</v>
      </c>
      <c r="K58" s="64">
        <v>8306</v>
      </c>
    </row>
    <row r="59" spans="1:1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1" spans="1:11" x14ac:dyDescent="0.2">
      <c r="A61" s="61" t="s">
        <v>84</v>
      </c>
      <c r="B61" s="64">
        <v>162008</v>
      </c>
      <c r="C61" s="64">
        <v>17199</v>
      </c>
      <c r="D61" s="64">
        <v>144809</v>
      </c>
      <c r="E61" s="64">
        <v>126602</v>
      </c>
      <c r="F61" s="64">
        <v>2450</v>
      </c>
      <c r="G61" s="61">
        <v>452</v>
      </c>
      <c r="H61" s="64">
        <v>6147</v>
      </c>
      <c r="I61" s="61">
        <v>175</v>
      </c>
      <c r="J61" s="61">
        <v>677</v>
      </c>
      <c r="K61" s="64">
        <v>8306</v>
      </c>
    </row>
    <row r="62" spans="1:11" x14ac:dyDescent="0.2">
      <c r="A62" s="61"/>
      <c r="B62" s="67">
        <v>1.0004999999999999</v>
      </c>
      <c r="C62" s="67">
        <v>0.1062</v>
      </c>
      <c r="D62" s="67">
        <v>0.89429999999999998</v>
      </c>
      <c r="E62" s="67">
        <v>0.78190000000000004</v>
      </c>
      <c r="F62" s="67">
        <v>1.5100000000000001E-2</v>
      </c>
      <c r="G62" s="67">
        <v>2.8E-3</v>
      </c>
      <c r="H62" s="67">
        <v>3.7999999999999999E-2</v>
      </c>
      <c r="I62" s="67">
        <v>1.1000000000000001E-3</v>
      </c>
      <c r="J62" s="67">
        <v>4.1999999999999997E-3</v>
      </c>
      <c r="K62" s="67">
        <v>5.1299999999999998E-2</v>
      </c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71" t="s">
        <v>85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 t="s">
        <v>86</v>
      </c>
      <c r="B65" s="64">
        <v>55768</v>
      </c>
      <c r="C65" s="64">
        <v>16882</v>
      </c>
      <c r="D65" s="64">
        <v>38886</v>
      </c>
      <c r="E65" s="64">
        <v>36214</v>
      </c>
      <c r="F65" s="61">
        <v>297</v>
      </c>
      <c r="G65" s="61">
        <v>118</v>
      </c>
      <c r="H65" s="61">
        <v>712</v>
      </c>
      <c r="I65" s="61">
        <v>27</v>
      </c>
      <c r="J65" s="61">
        <v>187</v>
      </c>
      <c r="K65" s="64">
        <v>1331</v>
      </c>
    </row>
    <row r="66" spans="1:11" x14ac:dyDescent="0.2">
      <c r="A66" s="61" t="s">
        <v>87</v>
      </c>
      <c r="B66" s="64">
        <v>50848</v>
      </c>
      <c r="C66" s="64">
        <v>16120</v>
      </c>
      <c r="D66" s="64">
        <v>34728</v>
      </c>
      <c r="E66" s="64">
        <v>31826</v>
      </c>
      <c r="F66" s="61">
        <v>222</v>
      </c>
      <c r="G66" s="61">
        <v>252</v>
      </c>
      <c r="H66" s="61">
        <v>330</v>
      </c>
      <c r="I66" s="61">
        <v>31</v>
      </c>
      <c r="J66" s="61">
        <v>251</v>
      </c>
      <c r="K66" s="64">
        <v>1816</v>
      </c>
    </row>
    <row r="67" spans="1:11" x14ac:dyDescent="0.2">
      <c r="A67" s="61" t="s">
        <v>88</v>
      </c>
      <c r="B67" s="64">
        <v>7458</v>
      </c>
      <c r="C67" s="64">
        <v>2669</v>
      </c>
      <c r="D67" s="64">
        <v>4789</v>
      </c>
      <c r="E67" s="64">
        <v>4308</v>
      </c>
      <c r="F67" s="61">
        <v>31</v>
      </c>
      <c r="G67" s="61">
        <v>46</v>
      </c>
      <c r="H67" s="61">
        <v>63</v>
      </c>
      <c r="I67" s="61">
        <v>8</v>
      </c>
      <c r="J67" s="61">
        <v>45</v>
      </c>
      <c r="K67" s="61">
        <v>288</v>
      </c>
    </row>
    <row r="68" spans="1:11" x14ac:dyDescent="0.2">
      <c r="A68" s="61" t="s">
        <v>89</v>
      </c>
      <c r="B68" s="64">
        <v>17365</v>
      </c>
      <c r="C68" s="64">
        <v>1893</v>
      </c>
      <c r="D68" s="64">
        <v>15472</v>
      </c>
      <c r="E68" s="64">
        <v>14439</v>
      </c>
      <c r="F68" s="61">
        <v>94</v>
      </c>
      <c r="G68" s="61">
        <v>36</v>
      </c>
      <c r="H68" s="61">
        <v>280</v>
      </c>
      <c r="I68" s="61">
        <v>7</v>
      </c>
      <c r="J68" s="61">
        <v>82</v>
      </c>
      <c r="K68" s="61">
        <v>534</v>
      </c>
    </row>
    <row r="69" spans="1:11" x14ac:dyDescent="0.2">
      <c r="A69" s="61" t="s">
        <v>90</v>
      </c>
      <c r="B69" s="64">
        <v>31087</v>
      </c>
      <c r="C69" s="64">
        <v>5342</v>
      </c>
      <c r="D69" s="64">
        <v>25745</v>
      </c>
      <c r="E69" s="64">
        <v>23802</v>
      </c>
      <c r="F69" s="61">
        <v>236</v>
      </c>
      <c r="G69" s="61">
        <v>68</v>
      </c>
      <c r="H69" s="61">
        <v>407</v>
      </c>
      <c r="I69" s="61">
        <v>20</v>
      </c>
      <c r="J69" s="61">
        <v>150</v>
      </c>
      <c r="K69" s="64">
        <v>1062</v>
      </c>
    </row>
    <row r="70" spans="1:11" x14ac:dyDescent="0.2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2" spans="1:11" x14ac:dyDescent="0.2">
      <c r="A72" s="61" t="s">
        <v>91</v>
      </c>
      <c r="B72" s="64">
        <v>162526</v>
      </c>
      <c r="C72" s="64">
        <v>42906</v>
      </c>
      <c r="D72" s="64">
        <v>119620</v>
      </c>
      <c r="E72" s="64">
        <v>110589</v>
      </c>
      <c r="F72" s="61">
        <v>880</v>
      </c>
      <c r="G72" s="61">
        <v>520</v>
      </c>
      <c r="H72" s="64">
        <v>1792</v>
      </c>
      <c r="I72" s="61">
        <v>93</v>
      </c>
      <c r="J72" s="61">
        <v>715</v>
      </c>
      <c r="K72" s="64">
        <v>5031</v>
      </c>
    </row>
    <row r="73" spans="1:11" x14ac:dyDescent="0.2">
      <c r="A73" s="61"/>
      <c r="B73" s="67">
        <v>1.0009999999999999</v>
      </c>
      <c r="C73" s="67">
        <v>0.26419999999999999</v>
      </c>
      <c r="D73" s="67">
        <v>0.73670000000000002</v>
      </c>
      <c r="E73" s="67">
        <v>0.68110000000000004</v>
      </c>
      <c r="F73" s="67">
        <v>5.4000000000000003E-3</v>
      </c>
      <c r="G73" s="67">
        <v>3.2000000000000002E-3</v>
      </c>
      <c r="H73" s="67">
        <v>1.0999999999999999E-2</v>
      </c>
      <c r="I73" s="67">
        <v>5.9999999999999995E-4</v>
      </c>
      <c r="J73" s="67">
        <v>4.4000000000000003E-3</v>
      </c>
      <c r="K73" s="67">
        <v>3.1E-2</v>
      </c>
    </row>
    <row r="74" spans="1:1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x14ac:dyDescent="0.2">
      <c r="A75" s="71" t="s">
        <v>92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x14ac:dyDescent="0.2">
      <c r="A76" s="61" t="s">
        <v>93</v>
      </c>
      <c r="B76" s="64">
        <v>123790</v>
      </c>
      <c r="C76" s="64">
        <v>20225</v>
      </c>
      <c r="D76" s="64">
        <v>103565</v>
      </c>
      <c r="E76" s="64">
        <v>93948</v>
      </c>
      <c r="F76" s="61">
        <v>910</v>
      </c>
      <c r="G76" s="61">
        <v>784</v>
      </c>
      <c r="H76" s="64">
        <v>1437</v>
      </c>
      <c r="I76" s="61">
        <v>154</v>
      </c>
      <c r="J76" s="61">
        <v>738</v>
      </c>
      <c r="K76" s="64">
        <v>5594</v>
      </c>
    </row>
    <row r="77" spans="1:11" x14ac:dyDescent="0.2">
      <c r="A77" s="61" t="s">
        <v>94</v>
      </c>
      <c r="B77" s="64">
        <v>42750</v>
      </c>
      <c r="C77" s="64">
        <v>9053</v>
      </c>
      <c r="D77" s="64">
        <v>33697</v>
      </c>
      <c r="E77" s="64">
        <v>31168</v>
      </c>
      <c r="F77" s="61">
        <v>159</v>
      </c>
      <c r="G77" s="61">
        <v>265</v>
      </c>
      <c r="H77" s="61">
        <v>334</v>
      </c>
      <c r="I77" s="61">
        <v>26</v>
      </c>
      <c r="J77" s="61">
        <v>183</v>
      </c>
      <c r="K77" s="64">
        <v>1562</v>
      </c>
    </row>
    <row r="78" spans="1:11" x14ac:dyDescent="0.2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80" spans="1:11" x14ac:dyDescent="0.2">
      <c r="A80" s="61" t="s">
        <v>95</v>
      </c>
      <c r="B80" s="64">
        <v>166540</v>
      </c>
      <c r="C80" s="64">
        <v>29278</v>
      </c>
      <c r="D80" s="64">
        <v>137262</v>
      </c>
      <c r="E80" s="64">
        <v>125116</v>
      </c>
      <c r="F80" s="64">
        <v>1069</v>
      </c>
      <c r="G80" s="64">
        <v>1049</v>
      </c>
      <c r="H80" s="64">
        <v>1771</v>
      </c>
      <c r="I80" s="61">
        <v>180</v>
      </c>
      <c r="J80" s="61">
        <v>921</v>
      </c>
      <c r="K80" s="64">
        <v>7156</v>
      </c>
    </row>
    <row r="81" spans="1:11" x14ac:dyDescent="0.2">
      <c r="A81" s="61"/>
      <c r="B81" s="67">
        <v>1.004</v>
      </c>
      <c r="C81" s="67">
        <v>0.17649999999999999</v>
      </c>
      <c r="D81" s="67">
        <v>0.82750000000000001</v>
      </c>
      <c r="E81" s="67">
        <v>0.75429999999999997</v>
      </c>
      <c r="F81" s="67">
        <v>6.4000000000000003E-3</v>
      </c>
      <c r="G81" s="67">
        <v>6.3E-3</v>
      </c>
      <c r="H81" s="67">
        <v>1.0699999999999999E-2</v>
      </c>
      <c r="I81" s="67">
        <v>1.1000000000000001E-3</v>
      </c>
      <c r="J81" s="67">
        <v>5.5999999999999999E-3</v>
      </c>
      <c r="K81" s="67">
        <v>4.3099999999999999E-2</v>
      </c>
    </row>
    <row r="82" spans="1:11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x14ac:dyDescent="0.2">
      <c r="A83" s="71" t="s">
        <v>96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x14ac:dyDescent="0.2">
      <c r="A84" s="61" t="s">
        <v>97</v>
      </c>
      <c r="B84" s="64">
        <v>16471</v>
      </c>
      <c r="C84" s="64">
        <v>7757</v>
      </c>
      <c r="D84" s="64">
        <v>8714</v>
      </c>
      <c r="E84" s="64">
        <v>7518</v>
      </c>
      <c r="F84" s="61">
        <v>216</v>
      </c>
      <c r="G84" s="61">
        <v>220</v>
      </c>
      <c r="H84" s="61">
        <v>143</v>
      </c>
      <c r="I84" s="61">
        <v>19</v>
      </c>
      <c r="J84" s="61">
        <v>104</v>
      </c>
      <c r="K84" s="61">
        <v>494</v>
      </c>
    </row>
    <row r="85" spans="1:11" x14ac:dyDescent="0.2">
      <c r="A85" s="61" t="s">
        <v>98</v>
      </c>
      <c r="B85" s="64">
        <v>13380</v>
      </c>
      <c r="C85" s="64">
        <v>2163</v>
      </c>
      <c r="D85" s="64">
        <v>11217</v>
      </c>
      <c r="E85" s="64">
        <v>10189</v>
      </c>
      <c r="F85" s="61">
        <v>42</v>
      </c>
      <c r="G85" s="61">
        <v>172</v>
      </c>
      <c r="H85" s="61">
        <v>101</v>
      </c>
      <c r="I85" s="61">
        <v>6</v>
      </c>
      <c r="J85" s="61">
        <v>77</v>
      </c>
      <c r="K85" s="61">
        <v>630</v>
      </c>
    </row>
    <row r="86" spans="1:11" x14ac:dyDescent="0.2">
      <c r="A86" s="61" t="s">
        <v>99</v>
      </c>
      <c r="B86" s="64">
        <v>7490</v>
      </c>
      <c r="C86" s="64">
        <v>3799</v>
      </c>
      <c r="D86" s="64">
        <v>3691</v>
      </c>
      <c r="E86" s="64">
        <v>3474</v>
      </c>
      <c r="F86" s="61">
        <v>14</v>
      </c>
      <c r="G86" s="61">
        <v>44</v>
      </c>
      <c r="H86" s="61">
        <v>21</v>
      </c>
      <c r="I86" s="61">
        <v>2</v>
      </c>
      <c r="J86" s="61">
        <v>24</v>
      </c>
      <c r="K86" s="61">
        <v>112</v>
      </c>
    </row>
    <row r="87" spans="1:11" x14ac:dyDescent="0.2">
      <c r="A87" s="61" t="s">
        <v>100</v>
      </c>
      <c r="B87" s="64">
        <v>3508</v>
      </c>
      <c r="C87" s="64">
        <v>1992</v>
      </c>
      <c r="D87" s="64">
        <v>1516</v>
      </c>
      <c r="E87" s="64">
        <v>1238</v>
      </c>
      <c r="F87" s="61">
        <v>34</v>
      </c>
      <c r="G87" s="61">
        <v>34</v>
      </c>
      <c r="H87" s="61">
        <v>55</v>
      </c>
      <c r="I87" s="61">
        <v>0</v>
      </c>
      <c r="J87" s="61">
        <v>13</v>
      </c>
      <c r="K87" s="61">
        <v>142</v>
      </c>
    </row>
    <row r="88" spans="1:11" x14ac:dyDescent="0.2">
      <c r="A88" s="61" t="s">
        <v>101</v>
      </c>
      <c r="B88" s="64">
        <v>4705</v>
      </c>
      <c r="C88" s="61">
        <v>178</v>
      </c>
      <c r="D88" s="64">
        <v>4527</v>
      </c>
      <c r="E88" s="64">
        <v>4213</v>
      </c>
      <c r="F88" s="61">
        <v>10</v>
      </c>
      <c r="G88" s="61">
        <v>42</v>
      </c>
      <c r="H88" s="61">
        <v>22</v>
      </c>
      <c r="I88" s="61">
        <v>0</v>
      </c>
      <c r="J88" s="61">
        <v>45</v>
      </c>
      <c r="K88" s="61">
        <v>195</v>
      </c>
    </row>
    <row r="89" spans="1:11" x14ac:dyDescent="0.2">
      <c r="A89" s="61" t="s">
        <v>102</v>
      </c>
      <c r="B89" s="64">
        <v>2329</v>
      </c>
      <c r="C89" s="61">
        <v>177</v>
      </c>
      <c r="D89" s="64">
        <v>2152</v>
      </c>
      <c r="E89" s="64">
        <v>1952</v>
      </c>
      <c r="F89" s="61">
        <v>18</v>
      </c>
      <c r="G89" s="61">
        <v>36</v>
      </c>
      <c r="H89" s="61">
        <v>6</v>
      </c>
      <c r="I89" s="61">
        <v>4</v>
      </c>
      <c r="J89" s="61">
        <v>5</v>
      </c>
      <c r="K89" s="61">
        <v>131</v>
      </c>
    </row>
    <row r="90" spans="1:11" x14ac:dyDescent="0.2">
      <c r="A90" s="61" t="s">
        <v>103</v>
      </c>
      <c r="B90" s="61">
        <v>789</v>
      </c>
      <c r="C90" s="61">
        <v>30</v>
      </c>
      <c r="D90" s="61">
        <v>759</v>
      </c>
      <c r="E90" s="61">
        <v>694</v>
      </c>
      <c r="F90" s="61">
        <v>8</v>
      </c>
      <c r="G90" s="61">
        <v>6</v>
      </c>
      <c r="H90" s="61">
        <v>2</v>
      </c>
      <c r="I90" s="61">
        <v>1</v>
      </c>
      <c r="J90" s="61">
        <v>6</v>
      </c>
      <c r="K90" s="61">
        <v>42</v>
      </c>
    </row>
    <row r="91" spans="1:11" x14ac:dyDescent="0.2">
      <c r="A91" s="61" t="s">
        <v>104</v>
      </c>
      <c r="B91" s="64">
        <v>55729</v>
      </c>
      <c r="C91" s="64">
        <v>7026</v>
      </c>
      <c r="D91" s="64">
        <v>48703</v>
      </c>
      <c r="E91" s="64">
        <v>42452</v>
      </c>
      <c r="F91" s="61">
        <v>185</v>
      </c>
      <c r="G91" s="64">
        <v>2819</v>
      </c>
      <c r="H91" s="61">
        <v>381</v>
      </c>
      <c r="I91" s="61">
        <v>33</v>
      </c>
      <c r="J91" s="61">
        <v>377</v>
      </c>
      <c r="K91" s="64">
        <v>2456</v>
      </c>
    </row>
    <row r="92" spans="1:11" x14ac:dyDescent="0.2">
      <c r="A92" s="61" t="s">
        <v>105</v>
      </c>
      <c r="B92" s="61">
        <v>865</v>
      </c>
      <c r="C92" s="61">
        <v>47</v>
      </c>
      <c r="D92" s="61">
        <v>818</v>
      </c>
      <c r="E92" s="61">
        <v>775</v>
      </c>
      <c r="F92" s="61">
        <v>0</v>
      </c>
      <c r="G92" s="61">
        <v>4</v>
      </c>
      <c r="H92" s="61">
        <v>3</v>
      </c>
      <c r="I92" s="61">
        <v>0</v>
      </c>
      <c r="J92" s="61">
        <v>0</v>
      </c>
      <c r="K92" s="61">
        <v>36</v>
      </c>
    </row>
    <row r="93" spans="1:11" x14ac:dyDescent="0.2">
      <c r="A93" s="61" t="s">
        <v>106</v>
      </c>
      <c r="B93" s="64">
        <v>25911</v>
      </c>
      <c r="C93" s="64">
        <v>3120</v>
      </c>
      <c r="D93" s="64">
        <v>22791</v>
      </c>
      <c r="E93" s="64">
        <v>18064</v>
      </c>
      <c r="F93" s="61">
        <v>73</v>
      </c>
      <c r="G93" s="64">
        <v>3187</v>
      </c>
      <c r="H93" s="61">
        <v>128</v>
      </c>
      <c r="I93" s="61">
        <v>24</v>
      </c>
      <c r="J93" s="61">
        <v>107</v>
      </c>
      <c r="K93" s="64">
        <v>1208</v>
      </c>
    </row>
    <row r="94" spans="1:11" x14ac:dyDescent="0.2">
      <c r="A94" s="61" t="s">
        <v>107</v>
      </c>
      <c r="B94" s="64">
        <v>4877</v>
      </c>
      <c r="C94" s="61">
        <v>292</v>
      </c>
      <c r="D94" s="64">
        <v>4585</v>
      </c>
      <c r="E94" s="64">
        <v>4311</v>
      </c>
      <c r="F94" s="61">
        <v>16</v>
      </c>
      <c r="G94" s="61">
        <v>16</v>
      </c>
      <c r="H94" s="61">
        <v>28</v>
      </c>
      <c r="I94" s="61">
        <v>2</v>
      </c>
      <c r="J94" s="61">
        <v>24</v>
      </c>
      <c r="K94" s="61">
        <v>188</v>
      </c>
    </row>
    <row r="95" spans="1:11" x14ac:dyDescent="0.2">
      <c r="A95" s="61" t="s">
        <v>108</v>
      </c>
      <c r="B95" s="64">
        <v>11583</v>
      </c>
      <c r="C95" s="64">
        <v>4637</v>
      </c>
      <c r="D95" s="64">
        <v>6946</v>
      </c>
      <c r="E95" s="64">
        <v>6275</v>
      </c>
      <c r="F95" s="61">
        <v>51</v>
      </c>
      <c r="G95" s="61">
        <v>139</v>
      </c>
      <c r="H95" s="61">
        <v>36</v>
      </c>
      <c r="I95" s="61">
        <v>4</v>
      </c>
      <c r="J95" s="61">
        <v>56</v>
      </c>
      <c r="K95" s="61">
        <v>385</v>
      </c>
    </row>
    <row r="96" spans="1:11" x14ac:dyDescent="0.2">
      <c r="A96" s="61" t="s">
        <v>109</v>
      </c>
      <c r="B96" s="64">
        <v>6379</v>
      </c>
      <c r="C96" s="64">
        <v>2401</v>
      </c>
      <c r="D96" s="64">
        <v>3978</v>
      </c>
      <c r="E96" s="64">
        <v>3582</v>
      </c>
      <c r="F96" s="61">
        <v>19</v>
      </c>
      <c r="G96" s="61">
        <v>81</v>
      </c>
      <c r="H96" s="61">
        <v>63</v>
      </c>
      <c r="I96" s="61">
        <v>2</v>
      </c>
      <c r="J96" s="61">
        <v>42</v>
      </c>
      <c r="K96" s="61">
        <v>189</v>
      </c>
    </row>
    <row r="97" spans="1:11" x14ac:dyDescent="0.2">
      <c r="A97" s="61" t="s">
        <v>110</v>
      </c>
      <c r="B97" s="61">
        <v>705</v>
      </c>
      <c r="C97" s="61">
        <v>90</v>
      </c>
      <c r="D97" s="61">
        <v>615</v>
      </c>
      <c r="E97" s="61">
        <v>575</v>
      </c>
      <c r="F97" s="61">
        <v>1</v>
      </c>
      <c r="G97" s="61">
        <v>6</v>
      </c>
      <c r="H97" s="61">
        <v>2</v>
      </c>
      <c r="I97" s="61">
        <v>0</v>
      </c>
      <c r="J97" s="61">
        <v>1</v>
      </c>
      <c r="K97" s="61">
        <v>30</v>
      </c>
    </row>
    <row r="98" spans="1:11" x14ac:dyDescent="0.2">
      <c r="A98" s="61" t="s">
        <v>111</v>
      </c>
      <c r="B98" s="64">
        <v>8077</v>
      </c>
      <c r="C98" s="61">
        <v>883</v>
      </c>
      <c r="D98" s="64">
        <v>7194</v>
      </c>
      <c r="E98" s="64">
        <v>6761</v>
      </c>
      <c r="F98" s="61">
        <v>20</v>
      </c>
      <c r="G98" s="61">
        <v>47</v>
      </c>
      <c r="H98" s="61">
        <v>55</v>
      </c>
      <c r="I98" s="61">
        <v>0</v>
      </c>
      <c r="J98" s="61">
        <v>44</v>
      </c>
      <c r="K98" s="61">
        <v>267</v>
      </c>
    </row>
    <row r="99" spans="1:11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1" spans="1:11" x14ac:dyDescent="0.2">
      <c r="A101" s="61" t="s">
        <v>112</v>
      </c>
      <c r="B101" s="64">
        <v>162798</v>
      </c>
      <c r="C101" s="64">
        <v>34592</v>
      </c>
      <c r="D101" s="64">
        <v>128206</v>
      </c>
      <c r="E101" s="64">
        <v>112073</v>
      </c>
      <c r="F101" s="61">
        <v>707</v>
      </c>
      <c r="G101" s="64">
        <v>6853</v>
      </c>
      <c r="H101" s="64">
        <v>1046</v>
      </c>
      <c r="I101" s="61">
        <v>97</v>
      </c>
      <c r="J101" s="61">
        <v>925</v>
      </c>
      <c r="K101" s="64">
        <v>6505</v>
      </c>
    </row>
    <row r="102" spans="1:11" x14ac:dyDescent="0.2">
      <c r="A102" s="61"/>
      <c r="B102" s="67">
        <v>1.0023</v>
      </c>
      <c r="C102" s="67">
        <v>0.21299999999999999</v>
      </c>
      <c r="D102" s="67">
        <v>0.7893</v>
      </c>
      <c r="E102" s="66">
        <v>0.69</v>
      </c>
      <c r="F102" s="67">
        <v>4.4000000000000003E-3</v>
      </c>
      <c r="G102" s="67">
        <v>4.2200000000000001E-2</v>
      </c>
      <c r="H102" s="67">
        <v>6.4000000000000003E-3</v>
      </c>
      <c r="I102" s="67">
        <v>5.9999999999999995E-4</v>
      </c>
      <c r="J102" s="67">
        <v>5.7000000000000002E-3</v>
      </c>
      <c r="K102" s="66">
        <v>0.04</v>
      </c>
    </row>
    <row r="103" spans="1:11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</row>
    <row r="104" spans="1:11" x14ac:dyDescent="0.2">
      <c r="A104" s="71" t="s">
        <v>113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1:11" x14ac:dyDescent="0.2">
      <c r="A105" s="61" t="s">
        <v>114</v>
      </c>
      <c r="B105" s="64">
        <v>9418</v>
      </c>
      <c r="C105" s="61">
        <v>648</v>
      </c>
      <c r="D105" s="64">
        <v>8770</v>
      </c>
      <c r="E105" s="64">
        <v>8169</v>
      </c>
      <c r="F105" s="61">
        <v>49</v>
      </c>
      <c r="G105" s="61">
        <v>42</v>
      </c>
      <c r="H105" s="61">
        <v>82</v>
      </c>
      <c r="I105" s="61">
        <v>7</v>
      </c>
      <c r="J105" s="61">
        <v>38</v>
      </c>
      <c r="K105" s="61">
        <v>383</v>
      </c>
    </row>
    <row r="106" spans="1:11" x14ac:dyDescent="0.2">
      <c r="A106" s="61" t="s">
        <v>115</v>
      </c>
      <c r="B106" s="64">
        <v>30843</v>
      </c>
      <c r="C106" s="64">
        <v>4184</v>
      </c>
      <c r="D106" s="64">
        <v>26659</v>
      </c>
      <c r="E106" s="64">
        <v>24758</v>
      </c>
      <c r="F106" s="61">
        <v>80</v>
      </c>
      <c r="G106" s="61">
        <v>113</v>
      </c>
      <c r="H106" s="61">
        <v>226</v>
      </c>
      <c r="I106" s="61">
        <v>9</v>
      </c>
      <c r="J106" s="61">
        <v>192</v>
      </c>
      <c r="K106" s="64">
        <v>1281</v>
      </c>
    </row>
    <row r="107" spans="1:11" x14ac:dyDescent="0.2">
      <c r="A107" s="61" t="s">
        <v>87</v>
      </c>
      <c r="B107" s="64">
        <v>10746</v>
      </c>
      <c r="C107" s="64">
        <v>3416</v>
      </c>
      <c r="D107" s="64">
        <v>7330</v>
      </c>
      <c r="E107" s="64">
        <v>6774</v>
      </c>
      <c r="F107" s="61">
        <v>32</v>
      </c>
      <c r="G107" s="61">
        <v>46</v>
      </c>
      <c r="H107" s="61">
        <v>65</v>
      </c>
      <c r="I107" s="61">
        <v>3</v>
      </c>
      <c r="J107" s="61">
        <v>58</v>
      </c>
      <c r="K107" s="61">
        <v>352</v>
      </c>
    </row>
    <row r="108" spans="1:11" x14ac:dyDescent="0.2">
      <c r="A108" s="61" t="s">
        <v>116</v>
      </c>
      <c r="B108" s="64">
        <v>15726</v>
      </c>
      <c r="C108" s="64">
        <v>1535</v>
      </c>
      <c r="D108" s="64">
        <v>14191</v>
      </c>
      <c r="E108" s="64">
        <v>13442</v>
      </c>
      <c r="F108" s="61">
        <v>59</v>
      </c>
      <c r="G108" s="61">
        <v>56</v>
      </c>
      <c r="H108" s="61">
        <v>83</v>
      </c>
      <c r="I108" s="61">
        <v>17</v>
      </c>
      <c r="J108" s="61">
        <v>73</v>
      </c>
      <c r="K108" s="61">
        <v>461</v>
      </c>
    </row>
    <row r="109" spans="1:11" x14ac:dyDescent="0.2">
      <c r="A109" s="61" t="s">
        <v>117</v>
      </c>
      <c r="B109" s="64">
        <v>16929</v>
      </c>
      <c r="C109" s="64">
        <v>1607</v>
      </c>
      <c r="D109" s="64">
        <v>15322</v>
      </c>
      <c r="E109" s="64">
        <v>14261</v>
      </c>
      <c r="F109" s="61">
        <v>78</v>
      </c>
      <c r="G109" s="61">
        <v>70</v>
      </c>
      <c r="H109" s="61">
        <v>121</v>
      </c>
      <c r="I109" s="61">
        <v>7</v>
      </c>
      <c r="J109" s="61">
        <v>111</v>
      </c>
      <c r="K109" s="61">
        <v>674</v>
      </c>
    </row>
    <row r="110" spans="1:11" x14ac:dyDescent="0.2">
      <c r="A110" s="61" t="s">
        <v>118</v>
      </c>
      <c r="B110" s="64">
        <v>1381</v>
      </c>
      <c r="C110" s="61">
        <v>138</v>
      </c>
      <c r="D110" s="64">
        <v>1243</v>
      </c>
      <c r="E110" s="64">
        <v>1163</v>
      </c>
      <c r="F110" s="61">
        <v>0</v>
      </c>
      <c r="G110" s="61">
        <v>12</v>
      </c>
      <c r="H110" s="61">
        <v>2</v>
      </c>
      <c r="I110" s="61">
        <v>2</v>
      </c>
      <c r="J110" s="61">
        <v>5</v>
      </c>
      <c r="K110" s="61">
        <v>59</v>
      </c>
    </row>
    <row r="111" spans="1:11" x14ac:dyDescent="0.2">
      <c r="A111" s="61" t="s">
        <v>93</v>
      </c>
      <c r="B111" s="64">
        <v>32568</v>
      </c>
      <c r="C111" s="64">
        <v>3179</v>
      </c>
      <c r="D111" s="64">
        <v>29389</v>
      </c>
      <c r="E111" s="64">
        <v>27286</v>
      </c>
      <c r="F111" s="61">
        <v>129</v>
      </c>
      <c r="G111" s="61">
        <v>172</v>
      </c>
      <c r="H111" s="61">
        <v>178</v>
      </c>
      <c r="I111" s="61">
        <v>34</v>
      </c>
      <c r="J111" s="61">
        <v>151</v>
      </c>
      <c r="K111" s="64">
        <v>1439</v>
      </c>
    </row>
    <row r="112" spans="1:11" x14ac:dyDescent="0.2">
      <c r="A112" s="61" t="s">
        <v>119</v>
      </c>
      <c r="B112" s="64">
        <v>13348</v>
      </c>
      <c r="C112" s="64">
        <v>2129</v>
      </c>
      <c r="D112" s="64">
        <v>11219</v>
      </c>
      <c r="E112" s="64">
        <v>10362</v>
      </c>
      <c r="F112" s="61">
        <v>79</v>
      </c>
      <c r="G112" s="61">
        <v>98</v>
      </c>
      <c r="H112" s="61">
        <v>52</v>
      </c>
      <c r="I112" s="61">
        <v>2</v>
      </c>
      <c r="J112" s="61">
        <v>60</v>
      </c>
      <c r="K112" s="61">
        <v>566</v>
      </c>
    </row>
    <row r="113" spans="1:11" x14ac:dyDescent="0.2">
      <c r="A113" s="61" t="s">
        <v>120</v>
      </c>
      <c r="B113" s="64">
        <v>6536</v>
      </c>
      <c r="C113" s="61">
        <v>623</v>
      </c>
      <c r="D113" s="64">
        <v>5913</v>
      </c>
      <c r="E113" s="64">
        <v>5515</v>
      </c>
      <c r="F113" s="61">
        <v>29</v>
      </c>
      <c r="G113" s="61">
        <v>51</v>
      </c>
      <c r="H113" s="61">
        <v>22</v>
      </c>
      <c r="I113" s="61">
        <v>2</v>
      </c>
      <c r="J113" s="61">
        <v>29</v>
      </c>
      <c r="K113" s="61">
        <v>265</v>
      </c>
    </row>
    <row r="114" spans="1:11" x14ac:dyDescent="0.2">
      <c r="A114" s="61" t="s">
        <v>121</v>
      </c>
      <c r="B114" s="64">
        <v>24843</v>
      </c>
      <c r="C114" s="64">
        <v>2202</v>
      </c>
      <c r="D114" s="64">
        <v>22641</v>
      </c>
      <c r="E114" s="64">
        <v>21253</v>
      </c>
      <c r="F114" s="61">
        <v>154</v>
      </c>
      <c r="G114" s="61">
        <v>67</v>
      </c>
      <c r="H114" s="61">
        <v>169</v>
      </c>
      <c r="I114" s="61">
        <v>35</v>
      </c>
      <c r="J114" s="61">
        <v>92</v>
      </c>
      <c r="K114" s="61">
        <v>871</v>
      </c>
    </row>
    <row r="115" spans="1:11" x14ac:dyDescent="0.2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7" spans="1:11" x14ac:dyDescent="0.2">
      <c r="A117" s="61" t="s">
        <v>122</v>
      </c>
      <c r="B117" s="64">
        <v>162338</v>
      </c>
      <c r="C117" s="64">
        <v>19661</v>
      </c>
      <c r="D117" s="64">
        <v>142677</v>
      </c>
      <c r="E117" s="64">
        <v>132983</v>
      </c>
      <c r="F117" s="61">
        <v>689</v>
      </c>
      <c r="G117" s="61">
        <v>727</v>
      </c>
      <c r="H117" s="64">
        <v>1000</v>
      </c>
      <c r="I117" s="61">
        <v>118</v>
      </c>
      <c r="J117" s="61">
        <v>809</v>
      </c>
      <c r="K117" s="64">
        <v>6351</v>
      </c>
    </row>
    <row r="118" spans="1:11" x14ac:dyDescent="0.2">
      <c r="A118" s="61"/>
      <c r="B118" s="67">
        <v>0.998</v>
      </c>
      <c r="C118" s="67">
        <v>0.12089999999999999</v>
      </c>
      <c r="D118" s="67">
        <v>0.87719999999999998</v>
      </c>
      <c r="E118" s="67">
        <v>0.81759999999999999</v>
      </c>
      <c r="F118" s="67">
        <v>4.1999999999999997E-3</v>
      </c>
      <c r="G118" s="67">
        <v>4.4999999999999997E-3</v>
      </c>
      <c r="H118" s="67">
        <v>6.1000000000000004E-3</v>
      </c>
      <c r="I118" s="67">
        <v>6.9999999999999999E-4</v>
      </c>
      <c r="J118" s="67">
        <v>5.0000000000000001E-3</v>
      </c>
      <c r="K118" s="67">
        <v>3.9E-2</v>
      </c>
    </row>
    <row r="119" spans="1:11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</row>
    <row r="120" spans="1:11" x14ac:dyDescent="0.2">
      <c r="A120" s="71" t="s">
        <v>123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</row>
    <row r="121" spans="1:11" x14ac:dyDescent="0.2">
      <c r="A121" s="61" t="s">
        <v>57</v>
      </c>
      <c r="B121" s="64">
        <v>167321</v>
      </c>
      <c r="C121" s="64">
        <v>16468</v>
      </c>
      <c r="D121" s="64">
        <v>150853</v>
      </c>
      <c r="E121" s="64">
        <v>128575</v>
      </c>
      <c r="F121" s="64">
        <v>4183</v>
      </c>
      <c r="G121" s="61">
        <v>613</v>
      </c>
      <c r="H121" s="64">
        <v>6539</v>
      </c>
      <c r="I121" s="61">
        <v>262</v>
      </c>
      <c r="J121" s="64">
        <v>1093</v>
      </c>
      <c r="K121" s="64">
        <v>9588</v>
      </c>
    </row>
    <row r="122" spans="1:11" x14ac:dyDescent="0.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4" spans="1:11" x14ac:dyDescent="0.2">
      <c r="A124" s="61" t="s">
        <v>124</v>
      </c>
      <c r="B124" s="64">
        <v>167321</v>
      </c>
      <c r="C124" s="64">
        <v>16468</v>
      </c>
      <c r="D124" s="64">
        <v>150853</v>
      </c>
      <c r="E124" s="64">
        <v>128575</v>
      </c>
      <c r="F124" s="64">
        <v>4183</v>
      </c>
      <c r="G124" s="61">
        <v>613</v>
      </c>
      <c r="H124" s="64">
        <v>6539</v>
      </c>
      <c r="I124" s="61">
        <v>262</v>
      </c>
      <c r="J124" s="64">
        <v>1093</v>
      </c>
      <c r="K124" s="64">
        <v>9588</v>
      </c>
    </row>
    <row r="125" spans="1:11" x14ac:dyDescent="0.2">
      <c r="A125" s="61"/>
      <c r="B125" s="67">
        <v>1.0007999999999999</v>
      </c>
      <c r="C125" s="67">
        <v>9.8500000000000004E-2</v>
      </c>
      <c r="D125" s="67">
        <v>0.90229999999999999</v>
      </c>
      <c r="E125" s="67">
        <v>0.76900000000000002</v>
      </c>
      <c r="F125" s="67">
        <v>2.5000000000000001E-2</v>
      </c>
      <c r="G125" s="67">
        <v>3.7000000000000002E-3</v>
      </c>
      <c r="H125" s="67">
        <v>3.9100000000000003E-2</v>
      </c>
      <c r="I125" s="67">
        <v>1.6000000000000001E-3</v>
      </c>
      <c r="J125" s="67">
        <v>6.4999999999999997E-3</v>
      </c>
      <c r="K125" s="67">
        <v>5.7299999999999997E-2</v>
      </c>
    </row>
    <row r="126" spans="1:11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1:11" x14ac:dyDescent="0.2">
      <c r="A127" s="71" t="s">
        <v>125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1:11" x14ac:dyDescent="0.2">
      <c r="A128" s="61" t="s">
        <v>57</v>
      </c>
      <c r="B128" s="64">
        <v>168423</v>
      </c>
      <c r="C128" s="64">
        <v>27737</v>
      </c>
      <c r="D128" s="64">
        <v>140686</v>
      </c>
      <c r="E128" s="64">
        <v>112641</v>
      </c>
      <c r="F128" s="64">
        <v>8550</v>
      </c>
      <c r="G128" s="61">
        <v>789</v>
      </c>
      <c r="H128" s="64">
        <v>5497</v>
      </c>
      <c r="I128" s="61">
        <v>502</v>
      </c>
      <c r="J128" s="64">
        <v>1030</v>
      </c>
      <c r="K128" s="64">
        <v>11677</v>
      </c>
    </row>
    <row r="129" spans="1:11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1" spans="1:11" x14ac:dyDescent="0.2">
      <c r="A131" s="61" t="s">
        <v>126</v>
      </c>
      <c r="B131" s="64">
        <v>168423</v>
      </c>
      <c r="C131" s="64">
        <v>27737</v>
      </c>
      <c r="D131" s="64">
        <v>140686</v>
      </c>
      <c r="E131" s="64">
        <v>112641</v>
      </c>
      <c r="F131" s="64">
        <v>8550</v>
      </c>
      <c r="G131" s="61">
        <v>789</v>
      </c>
      <c r="H131" s="64">
        <v>5497</v>
      </c>
      <c r="I131" s="61">
        <v>502</v>
      </c>
      <c r="J131" s="64">
        <v>1030</v>
      </c>
      <c r="K131" s="64">
        <v>11677</v>
      </c>
    </row>
    <row r="132" spans="1:11" x14ac:dyDescent="0.2">
      <c r="A132" s="61"/>
      <c r="B132" s="67">
        <v>1.0017</v>
      </c>
      <c r="C132" s="67">
        <v>0.16500000000000001</v>
      </c>
      <c r="D132" s="67">
        <v>0.83679999999999999</v>
      </c>
      <c r="E132" s="66">
        <v>0.67</v>
      </c>
      <c r="F132" s="67">
        <v>5.0900000000000001E-2</v>
      </c>
      <c r="G132" s="67">
        <v>4.7000000000000002E-3</v>
      </c>
      <c r="H132" s="67">
        <v>3.27E-2</v>
      </c>
      <c r="I132" s="67">
        <v>3.0000000000000001E-3</v>
      </c>
      <c r="J132" s="67">
        <v>6.1000000000000004E-3</v>
      </c>
      <c r="K132" s="67">
        <v>6.9500000000000006E-2</v>
      </c>
    </row>
    <row r="133" spans="1:11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1:11" x14ac:dyDescent="0.2">
      <c r="A134" s="71" t="s">
        <v>127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</row>
    <row r="135" spans="1:11" x14ac:dyDescent="0.2">
      <c r="A135" s="61" t="s">
        <v>57</v>
      </c>
      <c r="B135" s="64">
        <v>161198</v>
      </c>
      <c r="C135" s="64">
        <v>23846</v>
      </c>
      <c r="D135" s="64">
        <v>137352</v>
      </c>
      <c r="E135" s="64">
        <v>116469</v>
      </c>
      <c r="F135" s="64">
        <v>6346</v>
      </c>
      <c r="G135" s="61">
        <v>962</v>
      </c>
      <c r="H135" s="64">
        <v>3240</v>
      </c>
      <c r="I135" s="61">
        <v>212</v>
      </c>
      <c r="J135" s="61">
        <v>951</v>
      </c>
      <c r="K135" s="64">
        <v>9172</v>
      </c>
    </row>
    <row r="136" spans="1:11" x14ac:dyDescent="0.2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</row>
    <row r="138" spans="1:11" x14ac:dyDescent="0.2">
      <c r="A138" s="61" t="s">
        <v>128</v>
      </c>
      <c r="B138" s="64">
        <v>161198</v>
      </c>
      <c r="C138" s="64">
        <v>23846</v>
      </c>
      <c r="D138" s="64">
        <v>137352</v>
      </c>
      <c r="E138" s="64">
        <v>116469</v>
      </c>
      <c r="F138" s="64">
        <v>6346</v>
      </c>
      <c r="G138" s="61">
        <v>962</v>
      </c>
      <c r="H138" s="64">
        <v>3240</v>
      </c>
      <c r="I138" s="61">
        <v>212</v>
      </c>
      <c r="J138" s="61">
        <v>951</v>
      </c>
      <c r="K138" s="64">
        <v>9172</v>
      </c>
    </row>
    <row r="139" spans="1:11" x14ac:dyDescent="0.2">
      <c r="A139" s="61"/>
      <c r="B139" s="67">
        <v>1.0054000000000001</v>
      </c>
      <c r="C139" s="67">
        <v>0.1487</v>
      </c>
      <c r="D139" s="67">
        <v>0.85670000000000002</v>
      </c>
      <c r="E139" s="67">
        <v>0.72640000000000005</v>
      </c>
      <c r="F139" s="67">
        <v>3.9600000000000003E-2</v>
      </c>
      <c r="G139" s="67">
        <v>6.0000000000000001E-3</v>
      </c>
      <c r="H139" s="67">
        <v>2.0199999999999999E-2</v>
      </c>
      <c r="I139" s="67">
        <v>1.2999999999999999E-3</v>
      </c>
      <c r="J139" s="67">
        <v>5.8999999999999999E-3</v>
      </c>
      <c r="K139" s="67">
        <v>5.7200000000000001E-2</v>
      </c>
    </row>
    <row r="140" spans="1:11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</row>
    <row r="141" spans="1:11" x14ac:dyDescent="0.2">
      <c r="A141" s="71" t="s">
        <v>129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</row>
    <row r="142" spans="1:11" x14ac:dyDescent="0.2">
      <c r="A142" s="61" t="s">
        <v>57</v>
      </c>
      <c r="B142" s="64">
        <v>164441</v>
      </c>
      <c r="C142" s="64">
        <v>48042</v>
      </c>
      <c r="D142" s="64">
        <v>116399</v>
      </c>
      <c r="E142" s="64">
        <v>80682</v>
      </c>
      <c r="F142" s="64">
        <v>16714</v>
      </c>
      <c r="G142" s="64">
        <v>1111</v>
      </c>
      <c r="H142" s="64">
        <v>4749</v>
      </c>
      <c r="I142" s="64">
        <v>1180</v>
      </c>
      <c r="J142" s="64">
        <v>1027</v>
      </c>
      <c r="K142" s="64">
        <v>10936</v>
      </c>
    </row>
    <row r="143" spans="1:11" x14ac:dyDescent="0.2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</row>
    <row r="145" spans="1:11" x14ac:dyDescent="0.2">
      <c r="A145" s="61" t="s">
        <v>130</v>
      </c>
      <c r="B145" s="64">
        <v>164441</v>
      </c>
      <c r="C145" s="64">
        <v>48042</v>
      </c>
      <c r="D145" s="64">
        <v>116399</v>
      </c>
      <c r="E145" s="64">
        <v>80682</v>
      </c>
      <c r="F145" s="64">
        <v>16714</v>
      </c>
      <c r="G145" s="64">
        <v>1111</v>
      </c>
      <c r="H145" s="64">
        <v>4749</v>
      </c>
      <c r="I145" s="64">
        <v>1180</v>
      </c>
      <c r="J145" s="64">
        <v>1027</v>
      </c>
      <c r="K145" s="64">
        <v>10936</v>
      </c>
    </row>
    <row r="146" spans="1:11" x14ac:dyDescent="0.2">
      <c r="A146" s="61"/>
      <c r="B146" s="67">
        <v>1.0058</v>
      </c>
      <c r="C146" s="67">
        <v>0.29389999999999999</v>
      </c>
      <c r="D146" s="67">
        <v>0.71199999999999997</v>
      </c>
      <c r="E146" s="67">
        <v>0.49349999999999999</v>
      </c>
      <c r="F146" s="67">
        <v>0.1022</v>
      </c>
      <c r="G146" s="67">
        <v>6.7999999999999996E-3</v>
      </c>
      <c r="H146" s="67">
        <v>2.9000000000000001E-2</v>
      </c>
      <c r="I146" s="67">
        <v>7.1999999999999998E-3</v>
      </c>
      <c r="J146" s="67">
        <v>6.3E-3</v>
      </c>
      <c r="K146" s="67">
        <v>6.6900000000000001E-2</v>
      </c>
    </row>
    <row r="147" spans="1:11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</row>
    <row r="148" spans="1:11" x14ac:dyDescent="0.2">
      <c r="A148" s="71" t="s">
        <v>131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1:11" x14ac:dyDescent="0.2">
      <c r="A149" s="61" t="s">
        <v>53</v>
      </c>
      <c r="B149" s="64">
        <v>167221</v>
      </c>
      <c r="C149" s="64">
        <v>63913</v>
      </c>
      <c r="D149" s="64">
        <v>103308</v>
      </c>
      <c r="E149" s="64">
        <v>90234</v>
      </c>
      <c r="F149" s="64">
        <v>3250</v>
      </c>
      <c r="G149" s="61">
        <v>774</v>
      </c>
      <c r="H149" s="64">
        <v>2831</v>
      </c>
      <c r="I149" s="61">
        <v>180</v>
      </c>
      <c r="J149" s="61">
        <v>625</v>
      </c>
      <c r="K149" s="64">
        <v>5414</v>
      </c>
    </row>
    <row r="150" spans="1:11" x14ac:dyDescent="0.2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</row>
    <row r="152" spans="1:11" x14ac:dyDescent="0.2">
      <c r="A152" s="61" t="s">
        <v>132</v>
      </c>
      <c r="B152" s="64">
        <v>167221</v>
      </c>
      <c r="C152" s="64">
        <v>63913</v>
      </c>
      <c r="D152" s="64">
        <v>103308</v>
      </c>
      <c r="E152" s="64">
        <v>90234</v>
      </c>
      <c r="F152" s="64">
        <v>3250</v>
      </c>
      <c r="G152" s="61">
        <v>774</v>
      </c>
      <c r="H152" s="64">
        <v>2831</v>
      </c>
      <c r="I152" s="61">
        <v>180</v>
      </c>
      <c r="J152" s="61">
        <v>625</v>
      </c>
      <c r="K152" s="64">
        <v>5414</v>
      </c>
    </row>
    <row r="153" spans="1:11" x14ac:dyDescent="0.2">
      <c r="A153" s="61"/>
      <c r="B153" s="67">
        <v>1.0036</v>
      </c>
      <c r="C153" s="67">
        <v>0.3836</v>
      </c>
      <c r="D153" s="66">
        <v>0.62</v>
      </c>
      <c r="E153" s="67">
        <v>0.54149999999999998</v>
      </c>
      <c r="F153" s="67">
        <v>1.95E-2</v>
      </c>
      <c r="G153" s="67">
        <v>4.5999999999999999E-3</v>
      </c>
      <c r="H153" s="67">
        <v>1.7000000000000001E-2</v>
      </c>
      <c r="I153" s="67">
        <v>1.1000000000000001E-3</v>
      </c>
      <c r="J153" s="67">
        <v>3.8E-3</v>
      </c>
      <c r="K153" s="67">
        <v>3.2500000000000001E-2</v>
      </c>
    </row>
    <row r="154" spans="1:11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</row>
    <row r="155" spans="1:11" x14ac:dyDescent="0.2">
      <c r="A155" s="71" t="s">
        <v>133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1:11" x14ac:dyDescent="0.2">
      <c r="A156" s="61" t="s">
        <v>52</v>
      </c>
      <c r="B156" s="64">
        <v>168792</v>
      </c>
      <c r="C156" s="64">
        <v>21766</v>
      </c>
      <c r="D156" s="64">
        <v>147026</v>
      </c>
      <c r="E156" s="64">
        <v>129010</v>
      </c>
      <c r="F156" s="64">
        <v>2294</v>
      </c>
      <c r="G156" s="61">
        <v>770</v>
      </c>
      <c r="H156" s="64">
        <v>5925</v>
      </c>
      <c r="I156" s="61">
        <v>134</v>
      </c>
      <c r="J156" s="61">
        <v>856</v>
      </c>
      <c r="K156" s="64">
        <v>8037</v>
      </c>
    </row>
    <row r="157" spans="1:11" x14ac:dyDescent="0.2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</row>
    <row r="159" spans="1:11" x14ac:dyDescent="0.2">
      <c r="A159" s="61" t="s">
        <v>134</v>
      </c>
      <c r="B159" s="64">
        <v>168792</v>
      </c>
      <c r="C159" s="64">
        <v>21766</v>
      </c>
      <c r="D159" s="64">
        <v>147026</v>
      </c>
      <c r="E159" s="64">
        <v>129010</v>
      </c>
      <c r="F159" s="64">
        <v>2294</v>
      </c>
      <c r="G159" s="61">
        <v>770</v>
      </c>
      <c r="H159" s="64">
        <v>5925</v>
      </c>
      <c r="I159" s="61">
        <v>134</v>
      </c>
      <c r="J159" s="61">
        <v>856</v>
      </c>
      <c r="K159" s="64">
        <v>8037</v>
      </c>
    </row>
    <row r="160" spans="1:11" x14ac:dyDescent="0.2">
      <c r="A160" s="61"/>
      <c r="B160" s="67">
        <v>1.0018</v>
      </c>
      <c r="C160" s="67">
        <v>0.12920000000000001</v>
      </c>
      <c r="D160" s="67">
        <v>0.87270000000000003</v>
      </c>
      <c r="E160" s="67">
        <v>0.76570000000000005</v>
      </c>
      <c r="F160" s="67">
        <v>1.3599999999999999E-2</v>
      </c>
      <c r="G160" s="67">
        <v>4.5999999999999999E-3</v>
      </c>
      <c r="H160" s="67">
        <v>3.5200000000000002E-2</v>
      </c>
      <c r="I160" s="67">
        <v>8.0000000000000004E-4</v>
      </c>
      <c r="J160" s="67">
        <v>5.1000000000000004E-3</v>
      </c>
      <c r="K160" s="67">
        <v>4.7699999999999999E-2</v>
      </c>
    </row>
    <row r="161" spans="1:11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</row>
    <row r="162" spans="1:11" x14ac:dyDescent="0.2">
      <c r="A162" s="71" t="s">
        <v>135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</row>
    <row r="163" spans="1:11" x14ac:dyDescent="0.2">
      <c r="A163" s="61" t="s">
        <v>52</v>
      </c>
      <c r="B163" s="64">
        <v>168743</v>
      </c>
      <c r="C163" s="64">
        <v>20895</v>
      </c>
      <c r="D163" s="64">
        <v>147848</v>
      </c>
      <c r="E163" s="64">
        <v>135759</v>
      </c>
      <c r="F163" s="64">
        <v>1064</v>
      </c>
      <c r="G163" s="61">
        <v>701</v>
      </c>
      <c r="H163" s="64">
        <v>1919</v>
      </c>
      <c r="I163" s="61">
        <v>128</v>
      </c>
      <c r="J163" s="61">
        <v>855</v>
      </c>
      <c r="K163" s="64">
        <v>7422</v>
      </c>
    </row>
    <row r="164" spans="1:11" x14ac:dyDescent="0.2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</row>
    <row r="166" spans="1:11" x14ac:dyDescent="0.2">
      <c r="A166" s="61" t="s">
        <v>136</v>
      </c>
      <c r="B166" s="64">
        <v>168743</v>
      </c>
      <c r="C166" s="64">
        <v>20895</v>
      </c>
      <c r="D166" s="64">
        <v>147848</v>
      </c>
      <c r="E166" s="64">
        <v>135759</v>
      </c>
      <c r="F166" s="64">
        <v>1064</v>
      </c>
      <c r="G166" s="61">
        <v>701</v>
      </c>
      <c r="H166" s="64">
        <v>1919</v>
      </c>
      <c r="I166" s="61">
        <v>128</v>
      </c>
      <c r="J166" s="61">
        <v>855</v>
      </c>
      <c r="K166" s="64">
        <v>7422</v>
      </c>
    </row>
    <row r="167" spans="1:11" x14ac:dyDescent="0.2">
      <c r="A167" s="61"/>
      <c r="B167" s="67">
        <v>1.0015000000000001</v>
      </c>
      <c r="C167" s="67">
        <v>0.124</v>
      </c>
      <c r="D167" s="67">
        <v>0.87749999999999995</v>
      </c>
      <c r="E167" s="67">
        <v>0.80569999999999997</v>
      </c>
      <c r="F167" s="67">
        <v>6.3E-3</v>
      </c>
      <c r="G167" s="67">
        <v>4.1999999999999997E-3</v>
      </c>
      <c r="H167" s="67">
        <v>1.14E-2</v>
      </c>
      <c r="I167" s="67">
        <v>8.0000000000000004E-4</v>
      </c>
      <c r="J167" s="67">
        <v>5.1000000000000004E-3</v>
      </c>
      <c r="K167" s="67">
        <v>4.3999999999999997E-2</v>
      </c>
    </row>
    <row r="168" spans="1:11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</row>
    <row r="169" spans="1:11" x14ac:dyDescent="0.2">
      <c r="A169" s="71" t="s">
        <v>137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</row>
    <row r="170" spans="1:11" x14ac:dyDescent="0.2">
      <c r="A170" s="61" t="s">
        <v>138</v>
      </c>
      <c r="B170" s="64">
        <v>18506</v>
      </c>
      <c r="C170" s="64">
        <v>1497</v>
      </c>
      <c r="D170" s="64">
        <v>17009</v>
      </c>
      <c r="E170" s="64">
        <v>15805</v>
      </c>
      <c r="F170" s="61">
        <v>111</v>
      </c>
      <c r="G170" s="61">
        <v>87</v>
      </c>
      <c r="H170" s="61">
        <v>126</v>
      </c>
      <c r="I170" s="61">
        <v>11</v>
      </c>
      <c r="J170" s="61">
        <v>100</v>
      </c>
      <c r="K170" s="61">
        <v>769</v>
      </c>
    </row>
    <row r="171" spans="1:11" x14ac:dyDescent="0.2">
      <c r="A171" s="61" t="s">
        <v>83</v>
      </c>
      <c r="B171" s="64">
        <v>33649</v>
      </c>
      <c r="C171" s="64">
        <v>2207</v>
      </c>
      <c r="D171" s="64">
        <v>31442</v>
      </c>
      <c r="E171" s="64">
        <v>29015</v>
      </c>
      <c r="F171" s="61">
        <v>225</v>
      </c>
      <c r="G171" s="61">
        <v>98</v>
      </c>
      <c r="H171" s="61">
        <v>500</v>
      </c>
      <c r="I171" s="61">
        <v>15</v>
      </c>
      <c r="J171" s="61">
        <v>183</v>
      </c>
      <c r="K171" s="64">
        <v>1406</v>
      </c>
    </row>
    <row r="172" spans="1:11" x14ac:dyDescent="0.2">
      <c r="A172" s="61" t="s">
        <v>139</v>
      </c>
      <c r="B172" s="64">
        <v>5811</v>
      </c>
      <c r="C172" s="61">
        <v>381</v>
      </c>
      <c r="D172" s="64">
        <v>5430</v>
      </c>
      <c r="E172" s="64">
        <v>4954</v>
      </c>
      <c r="F172" s="61">
        <v>32</v>
      </c>
      <c r="G172" s="61">
        <v>36</v>
      </c>
      <c r="H172" s="61">
        <v>85</v>
      </c>
      <c r="I172" s="61">
        <v>4</v>
      </c>
      <c r="J172" s="61">
        <v>37</v>
      </c>
      <c r="K172" s="61">
        <v>282</v>
      </c>
    </row>
    <row r="173" spans="1:11" x14ac:dyDescent="0.2">
      <c r="A173" s="61" t="s">
        <v>140</v>
      </c>
      <c r="B173" s="64">
        <v>85455</v>
      </c>
      <c r="C173" s="64">
        <v>5094</v>
      </c>
      <c r="D173" s="64">
        <v>80361</v>
      </c>
      <c r="E173" s="64">
        <v>73758</v>
      </c>
      <c r="F173" s="61">
        <v>466</v>
      </c>
      <c r="G173" s="61">
        <v>275</v>
      </c>
      <c r="H173" s="64">
        <v>1755</v>
      </c>
      <c r="I173" s="61">
        <v>34</v>
      </c>
      <c r="J173" s="61">
        <v>410</v>
      </c>
      <c r="K173" s="64">
        <v>3663</v>
      </c>
    </row>
    <row r="174" spans="1:11" x14ac:dyDescent="0.2">
      <c r="A174" s="61" t="s">
        <v>141</v>
      </c>
      <c r="B174" s="64">
        <v>17402</v>
      </c>
      <c r="C174" s="64">
        <v>1237</v>
      </c>
      <c r="D174" s="64">
        <v>16165</v>
      </c>
      <c r="E174" s="64">
        <v>14912</v>
      </c>
      <c r="F174" s="61">
        <v>89</v>
      </c>
      <c r="G174" s="61">
        <v>118</v>
      </c>
      <c r="H174" s="61">
        <v>99</v>
      </c>
      <c r="I174" s="61">
        <v>9</v>
      </c>
      <c r="J174" s="61">
        <v>94</v>
      </c>
      <c r="K174" s="61">
        <v>844</v>
      </c>
    </row>
    <row r="175" spans="1:11" x14ac:dyDescent="0.2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</row>
    <row r="177" spans="1:11" x14ac:dyDescent="0.2">
      <c r="A177" s="61" t="s">
        <v>142</v>
      </c>
      <c r="B177" s="64">
        <v>160823</v>
      </c>
      <c r="C177" s="64">
        <v>10416</v>
      </c>
      <c r="D177" s="64">
        <v>150407</v>
      </c>
      <c r="E177" s="64">
        <v>138444</v>
      </c>
      <c r="F177" s="61">
        <v>923</v>
      </c>
      <c r="G177" s="61">
        <v>614</v>
      </c>
      <c r="H177" s="64">
        <v>2565</v>
      </c>
      <c r="I177" s="61">
        <v>73</v>
      </c>
      <c r="J177" s="61">
        <v>824</v>
      </c>
      <c r="K177" s="64">
        <v>6964</v>
      </c>
    </row>
    <row r="178" spans="1:11" x14ac:dyDescent="0.2">
      <c r="A178" s="61"/>
      <c r="B178" s="67">
        <v>0.99470000000000003</v>
      </c>
      <c r="C178" s="67">
        <v>6.4399999999999999E-2</v>
      </c>
      <c r="D178" s="67">
        <v>0.93030000000000002</v>
      </c>
      <c r="E178" s="67">
        <v>0.85629999999999995</v>
      </c>
      <c r="F178" s="67">
        <v>5.7000000000000002E-3</v>
      </c>
      <c r="G178" s="67">
        <v>3.8E-3</v>
      </c>
      <c r="H178" s="67">
        <v>1.5900000000000001E-2</v>
      </c>
      <c r="I178" s="67">
        <v>5.0000000000000001E-4</v>
      </c>
      <c r="J178" s="67">
        <v>5.1000000000000004E-3</v>
      </c>
      <c r="K178" s="67">
        <v>4.3099999999999999E-2</v>
      </c>
    </row>
    <row r="179" spans="1:11" x14ac:dyDescent="0.2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</row>
    <row r="180" spans="1:11" x14ac:dyDescent="0.2">
      <c r="A180" s="71" t="s">
        <v>143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</row>
    <row r="181" spans="1:11" x14ac:dyDescent="0.2">
      <c r="A181" s="61" t="s">
        <v>144</v>
      </c>
      <c r="B181" s="64">
        <v>148334</v>
      </c>
      <c r="C181" s="64">
        <v>31496</v>
      </c>
      <c r="D181" s="64">
        <v>116838</v>
      </c>
      <c r="E181" s="64">
        <v>101869</v>
      </c>
      <c r="F181" s="64">
        <v>1385</v>
      </c>
      <c r="G181" s="61">
        <v>563</v>
      </c>
      <c r="H181" s="64">
        <v>5815</v>
      </c>
      <c r="I181" s="61">
        <v>86</v>
      </c>
      <c r="J181" s="61">
        <v>772</v>
      </c>
      <c r="K181" s="64">
        <v>6348</v>
      </c>
    </row>
    <row r="182" spans="1:11" x14ac:dyDescent="0.2">
      <c r="A182" s="61" t="s">
        <v>53</v>
      </c>
      <c r="B182" s="64">
        <v>20207</v>
      </c>
      <c r="C182" s="64">
        <v>2392</v>
      </c>
      <c r="D182" s="64">
        <v>17815</v>
      </c>
      <c r="E182" s="64">
        <v>15671</v>
      </c>
      <c r="F182" s="61">
        <v>139</v>
      </c>
      <c r="G182" s="61">
        <v>51</v>
      </c>
      <c r="H182" s="61">
        <v>851</v>
      </c>
      <c r="I182" s="61">
        <v>29</v>
      </c>
      <c r="J182" s="61">
        <v>105</v>
      </c>
      <c r="K182" s="61">
        <v>969</v>
      </c>
    </row>
    <row r="183" spans="1:11" x14ac:dyDescent="0.2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5" spans="1:11" x14ac:dyDescent="0.2">
      <c r="A185" s="61" t="s">
        <v>145</v>
      </c>
      <c r="B185" s="64">
        <v>168541</v>
      </c>
      <c r="C185" s="64">
        <v>33888</v>
      </c>
      <c r="D185" s="64">
        <v>134653</v>
      </c>
      <c r="E185" s="64">
        <v>117540</v>
      </c>
      <c r="F185" s="64">
        <v>1524</v>
      </c>
      <c r="G185" s="61">
        <v>614</v>
      </c>
      <c r="H185" s="64">
        <v>6666</v>
      </c>
      <c r="I185" s="61">
        <v>115</v>
      </c>
      <c r="J185" s="61">
        <v>877</v>
      </c>
      <c r="K185" s="64">
        <v>7317</v>
      </c>
    </row>
    <row r="186" spans="1:11" x14ac:dyDescent="0.2">
      <c r="A186" s="61"/>
      <c r="B186" s="67">
        <v>1.0015000000000001</v>
      </c>
      <c r="C186" s="67">
        <v>0.2014</v>
      </c>
      <c r="D186" s="67">
        <v>0.80020000000000002</v>
      </c>
      <c r="E186" s="67">
        <v>0.69850000000000001</v>
      </c>
      <c r="F186" s="67">
        <v>9.1000000000000004E-3</v>
      </c>
      <c r="G186" s="67">
        <v>3.5999999999999999E-3</v>
      </c>
      <c r="H186" s="67">
        <v>3.9600000000000003E-2</v>
      </c>
      <c r="I186" s="67">
        <v>6.9999999999999999E-4</v>
      </c>
      <c r="J186" s="67">
        <v>5.1999999999999998E-3</v>
      </c>
      <c r="K186" s="67">
        <v>4.3499999999999997E-2</v>
      </c>
    </row>
    <row r="187" spans="1:11" x14ac:dyDescent="0.2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</row>
    <row r="188" spans="1:11" x14ac:dyDescent="0.2">
      <c r="A188" s="71" t="s">
        <v>146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</row>
    <row r="189" spans="1:11" x14ac:dyDescent="0.2">
      <c r="A189" s="61" t="s">
        <v>144</v>
      </c>
      <c r="B189" s="64">
        <v>161263</v>
      </c>
      <c r="C189" s="64">
        <v>15032</v>
      </c>
      <c r="D189" s="64">
        <v>146231</v>
      </c>
      <c r="E189" s="64">
        <v>126086</v>
      </c>
      <c r="F189" s="64">
        <v>1634</v>
      </c>
      <c r="G189" s="61">
        <v>500</v>
      </c>
      <c r="H189" s="64">
        <v>9538</v>
      </c>
      <c r="I189" s="61">
        <v>143</v>
      </c>
      <c r="J189" s="61">
        <v>944</v>
      </c>
      <c r="K189" s="64">
        <v>7386</v>
      </c>
    </row>
    <row r="190" spans="1:11" x14ac:dyDescent="0.2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2" spans="1:11" x14ac:dyDescent="0.2">
      <c r="A192" s="61" t="s">
        <v>147</v>
      </c>
      <c r="B192" s="64">
        <v>161263</v>
      </c>
      <c r="C192" s="64">
        <v>15032</v>
      </c>
      <c r="D192" s="64">
        <v>146231</v>
      </c>
      <c r="E192" s="64">
        <v>126086</v>
      </c>
      <c r="F192" s="64">
        <v>1634</v>
      </c>
      <c r="G192" s="61">
        <v>500</v>
      </c>
      <c r="H192" s="64">
        <v>9538</v>
      </c>
      <c r="I192" s="61">
        <v>143</v>
      </c>
      <c r="J192" s="61">
        <v>944</v>
      </c>
      <c r="K192" s="64">
        <v>7386</v>
      </c>
    </row>
    <row r="193" spans="1:11" x14ac:dyDescent="0.2">
      <c r="A193" s="61"/>
      <c r="B193" s="67">
        <v>1.0006999999999999</v>
      </c>
      <c r="C193" s="67">
        <v>9.3299999999999994E-2</v>
      </c>
      <c r="D193" s="67">
        <v>0.90739999999999998</v>
      </c>
      <c r="E193" s="67">
        <v>0.78239999999999998</v>
      </c>
      <c r="F193" s="67">
        <v>1.01E-2</v>
      </c>
      <c r="G193" s="67">
        <v>3.0999999999999999E-3</v>
      </c>
      <c r="H193" s="67">
        <v>5.9200000000000003E-2</v>
      </c>
      <c r="I193" s="67">
        <v>8.9999999999999998E-4</v>
      </c>
      <c r="J193" s="67">
        <v>5.8999999999999999E-3</v>
      </c>
      <c r="K193" s="67">
        <v>4.58E-2</v>
      </c>
    </row>
    <row r="194" spans="1:11" x14ac:dyDescent="0.2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</row>
    <row r="195" spans="1:11" x14ac:dyDescent="0.2">
      <c r="A195" s="71" t="s">
        <v>148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</row>
    <row r="196" spans="1:11" x14ac:dyDescent="0.2">
      <c r="A196" s="61" t="s">
        <v>140</v>
      </c>
      <c r="B196" s="64">
        <v>161338</v>
      </c>
      <c r="C196" s="64">
        <v>26722</v>
      </c>
      <c r="D196" s="64">
        <v>134616</v>
      </c>
      <c r="E196" s="64">
        <v>120803</v>
      </c>
      <c r="F196" s="64">
        <v>1624</v>
      </c>
      <c r="G196" s="61">
        <v>764</v>
      </c>
      <c r="H196" s="64">
        <v>3646</v>
      </c>
      <c r="I196" s="61">
        <v>113</v>
      </c>
      <c r="J196" s="61">
        <v>681</v>
      </c>
      <c r="K196" s="64">
        <v>6985</v>
      </c>
    </row>
    <row r="197" spans="1:11" x14ac:dyDescent="0.2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</row>
    <row r="199" spans="1:11" x14ac:dyDescent="0.2">
      <c r="A199" s="61" t="s">
        <v>149</v>
      </c>
      <c r="B199" s="64">
        <v>161338</v>
      </c>
      <c r="C199" s="64">
        <v>26722</v>
      </c>
      <c r="D199" s="64">
        <v>134616</v>
      </c>
      <c r="E199" s="64">
        <v>120803</v>
      </c>
      <c r="F199" s="64">
        <v>1624</v>
      </c>
      <c r="G199" s="61">
        <v>764</v>
      </c>
      <c r="H199" s="64">
        <v>3646</v>
      </c>
      <c r="I199" s="61">
        <v>113</v>
      </c>
      <c r="J199" s="61">
        <v>681</v>
      </c>
      <c r="K199" s="64">
        <v>6985</v>
      </c>
    </row>
    <row r="200" spans="1:11" x14ac:dyDescent="0.2">
      <c r="A200" s="61"/>
      <c r="B200" s="67">
        <v>1.002</v>
      </c>
      <c r="C200" s="67">
        <v>0.16600000000000001</v>
      </c>
      <c r="D200" s="67">
        <v>0.83609999999999995</v>
      </c>
      <c r="E200" s="67">
        <v>0.75029999999999997</v>
      </c>
      <c r="F200" s="67">
        <v>1.01E-2</v>
      </c>
      <c r="G200" s="67">
        <v>4.7000000000000002E-3</v>
      </c>
      <c r="H200" s="67">
        <v>2.2599999999999999E-2</v>
      </c>
      <c r="I200" s="67">
        <v>6.9999999999999999E-4</v>
      </c>
      <c r="J200" s="67">
        <v>4.1999999999999997E-3</v>
      </c>
      <c r="K200" s="67">
        <v>4.3400000000000001E-2</v>
      </c>
    </row>
    <row r="201" spans="1:11" x14ac:dyDescent="0.2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</row>
    <row r="202" spans="1:11" x14ac:dyDescent="0.2">
      <c r="A202" s="71" t="s">
        <v>150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</row>
    <row r="203" spans="1:11" x14ac:dyDescent="0.2">
      <c r="A203" s="61" t="s">
        <v>140</v>
      </c>
      <c r="B203" s="64">
        <v>163517</v>
      </c>
      <c r="C203" s="64">
        <v>22185</v>
      </c>
      <c r="D203" s="64">
        <v>141332</v>
      </c>
      <c r="E203" s="64">
        <v>125267</v>
      </c>
      <c r="F203" s="64">
        <v>1660</v>
      </c>
      <c r="G203" s="61">
        <v>722</v>
      </c>
      <c r="H203" s="64">
        <v>5396</v>
      </c>
      <c r="I203" s="61">
        <v>114</v>
      </c>
      <c r="J203" s="61">
        <v>811</v>
      </c>
      <c r="K203" s="64">
        <v>7362</v>
      </c>
    </row>
    <row r="204" spans="1:11" x14ac:dyDescent="0.2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6" spans="1:11" x14ac:dyDescent="0.2">
      <c r="A206" s="61" t="s">
        <v>151</v>
      </c>
      <c r="B206" s="64">
        <v>163517</v>
      </c>
      <c r="C206" s="64">
        <v>22185</v>
      </c>
      <c r="D206" s="64">
        <v>141332</v>
      </c>
      <c r="E206" s="64">
        <v>125267</v>
      </c>
      <c r="F206" s="64">
        <v>1660</v>
      </c>
      <c r="G206" s="61">
        <v>722</v>
      </c>
      <c r="H206" s="64">
        <v>5396</v>
      </c>
      <c r="I206" s="61">
        <v>114</v>
      </c>
      <c r="J206" s="61">
        <v>811</v>
      </c>
      <c r="K206" s="64">
        <v>7362</v>
      </c>
    </row>
    <row r="207" spans="1:11" x14ac:dyDescent="0.2">
      <c r="A207" s="61"/>
      <c r="B207" s="67">
        <v>1.0008999999999999</v>
      </c>
      <c r="C207" s="67">
        <v>0.1358</v>
      </c>
      <c r="D207" s="67">
        <v>0.86509999999999998</v>
      </c>
      <c r="E207" s="67">
        <v>0.76680000000000004</v>
      </c>
      <c r="F207" s="67">
        <v>1.0200000000000001E-2</v>
      </c>
      <c r="G207" s="67">
        <v>4.4000000000000003E-3</v>
      </c>
      <c r="H207" s="67">
        <v>3.3000000000000002E-2</v>
      </c>
      <c r="I207" s="67">
        <v>6.9999999999999999E-4</v>
      </c>
      <c r="J207" s="67">
        <v>5.0000000000000001E-3</v>
      </c>
      <c r="K207" s="67">
        <v>4.5100000000000001E-2</v>
      </c>
    </row>
    <row r="208" spans="1:11" x14ac:dyDescent="0.2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</row>
    <row r="209" spans="1:11" x14ac:dyDescent="0.2">
      <c r="A209" s="71" t="s">
        <v>152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</row>
    <row r="210" spans="1:11" x14ac:dyDescent="0.2">
      <c r="A210" s="61" t="s">
        <v>62</v>
      </c>
      <c r="B210" s="64">
        <v>162087</v>
      </c>
      <c r="C210" s="64">
        <v>83786</v>
      </c>
      <c r="D210" s="64">
        <v>78301</v>
      </c>
      <c r="E210" s="64">
        <v>62043</v>
      </c>
      <c r="F210" s="64">
        <v>3087</v>
      </c>
      <c r="G210" s="64">
        <v>1180</v>
      </c>
      <c r="H210" s="64">
        <v>6055</v>
      </c>
      <c r="I210" s="61">
        <v>183</v>
      </c>
      <c r="J210" s="61">
        <v>722</v>
      </c>
      <c r="K210" s="64">
        <v>5031</v>
      </c>
    </row>
    <row r="211" spans="1:11" x14ac:dyDescent="0.2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3" spans="1:11" x14ac:dyDescent="0.2">
      <c r="A213" s="61" t="s">
        <v>153</v>
      </c>
      <c r="B213" s="64">
        <v>162087</v>
      </c>
      <c r="C213" s="64">
        <v>83786</v>
      </c>
      <c r="D213" s="64">
        <v>78301</v>
      </c>
      <c r="E213" s="64">
        <v>62043</v>
      </c>
      <c r="F213" s="64">
        <v>3087</v>
      </c>
      <c r="G213" s="64">
        <v>1180</v>
      </c>
      <c r="H213" s="64">
        <v>6055</v>
      </c>
      <c r="I213" s="61">
        <v>183</v>
      </c>
      <c r="J213" s="61">
        <v>722</v>
      </c>
      <c r="K213" s="64">
        <v>5031</v>
      </c>
    </row>
    <row r="214" spans="1:11" x14ac:dyDescent="0.2">
      <c r="A214" s="61"/>
      <c r="B214" s="67">
        <v>1.0037</v>
      </c>
      <c r="C214" s="67">
        <v>0.51890000000000003</v>
      </c>
      <c r="D214" s="67">
        <v>0.4849</v>
      </c>
      <c r="E214" s="67">
        <v>0.38419999999999999</v>
      </c>
      <c r="F214" s="67">
        <v>1.9099999999999999E-2</v>
      </c>
      <c r="G214" s="67">
        <v>7.3000000000000001E-3</v>
      </c>
      <c r="H214" s="67">
        <v>3.7499999999999999E-2</v>
      </c>
      <c r="I214" s="67">
        <v>1.1000000000000001E-3</v>
      </c>
      <c r="J214" s="67">
        <v>4.4999999999999997E-3</v>
      </c>
      <c r="K214" s="67">
        <v>3.1199999999999999E-2</v>
      </c>
    </row>
    <row r="215" spans="1:1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</row>
    <row r="216" spans="1:11" x14ac:dyDescent="0.2">
      <c r="A216" s="71" t="s">
        <v>154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</row>
    <row r="217" spans="1:11" x14ac:dyDescent="0.2">
      <c r="A217" s="61" t="s">
        <v>155</v>
      </c>
      <c r="B217" s="64">
        <v>79386</v>
      </c>
      <c r="C217" s="64">
        <v>38092</v>
      </c>
      <c r="D217" s="64">
        <v>41294</v>
      </c>
      <c r="E217" s="64">
        <v>31923</v>
      </c>
      <c r="F217" s="64">
        <v>1866</v>
      </c>
      <c r="G217" s="61">
        <v>586</v>
      </c>
      <c r="H217" s="64">
        <v>4147</v>
      </c>
      <c r="I217" s="61">
        <v>68</v>
      </c>
      <c r="J217" s="61">
        <v>375</v>
      </c>
      <c r="K217" s="64">
        <v>2329</v>
      </c>
    </row>
    <row r="218" spans="1:11" x14ac:dyDescent="0.2">
      <c r="A218" s="61" t="s">
        <v>140</v>
      </c>
      <c r="B218" s="64">
        <v>83519</v>
      </c>
      <c r="C218" s="64">
        <v>25879</v>
      </c>
      <c r="D218" s="64">
        <v>57640</v>
      </c>
      <c r="E218" s="64">
        <v>47491</v>
      </c>
      <c r="F218" s="64">
        <v>2019</v>
      </c>
      <c r="G218" s="61">
        <v>852</v>
      </c>
      <c r="H218" s="64">
        <v>3421</v>
      </c>
      <c r="I218" s="61">
        <v>156</v>
      </c>
      <c r="J218" s="61">
        <v>461</v>
      </c>
      <c r="K218" s="64">
        <v>3240</v>
      </c>
    </row>
    <row r="219" spans="1:11" x14ac:dyDescent="0.2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1" spans="1:11" x14ac:dyDescent="0.2">
      <c r="A221" s="61" t="s">
        <v>156</v>
      </c>
      <c r="B221" s="64">
        <v>162905</v>
      </c>
      <c r="C221" s="64">
        <v>63971</v>
      </c>
      <c r="D221" s="64">
        <v>98934</v>
      </c>
      <c r="E221" s="64">
        <v>79414</v>
      </c>
      <c r="F221" s="64">
        <v>3885</v>
      </c>
      <c r="G221" s="64">
        <v>1438</v>
      </c>
      <c r="H221" s="64">
        <v>7568</v>
      </c>
      <c r="I221" s="61">
        <v>224</v>
      </c>
      <c r="J221" s="61">
        <v>836</v>
      </c>
      <c r="K221" s="64">
        <v>5569</v>
      </c>
    </row>
    <row r="222" spans="1:11" x14ac:dyDescent="0.2">
      <c r="A222" s="61"/>
      <c r="B222" s="67">
        <v>1.0044</v>
      </c>
      <c r="C222" s="67">
        <v>0.39439999999999997</v>
      </c>
      <c r="D222" s="66">
        <v>0.61</v>
      </c>
      <c r="E222" s="67">
        <v>0.48959999999999998</v>
      </c>
      <c r="F222" s="67">
        <v>2.4E-2</v>
      </c>
      <c r="G222" s="67">
        <v>8.8999999999999999E-3</v>
      </c>
      <c r="H222" s="67">
        <v>4.6699999999999998E-2</v>
      </c>
      <c r="I222" s="67">
        <v>1.4E-3</v>
      </c>
      <c r="J222" s="67">
        <v>5.1999999999999998E-3</v>
      </c>
      <c r="K222" s="67">
        <v>3.4299999999999997E-2</v>
      </c>
    </row>
    <row r="223" spans="1:11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</row>
    <row r="224" spans="1:11" x14ac:dyDescent="0.2">
      <c r="A224" s="71" t="s">
        <v>157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</row>
    <row r="225" spans="1:11" x14ac:dyDescent="0.2">
      <c r="A225" s="61" t="s">
        <v>62</v>
      </c>
      <c r="B225" s="64">
        <v>20146</v>
      </c>
      <c r="C225" s="64">
        <v>7918</v>
      </c>
      <c r="D225" s="64">
        <v>12228</v>
      </c>
      <c r="E225" s="64">
        <v>9817</v>
      </c>
      <c r="F225" s="61">
        <v>374</v>
      </c>
      <c r="G225" s="61">
        <v>132</v>
      </c>
      <c r="H225" s="61">
        <v>998</v>
      </c>
      <c r="I225" s="61">
        <v>11</v>
      </c>
      <c r="J225" s="61">
        <v>91</v>
      </c>
      <c r="K225" s="61">
        <v>805</v>
      </c>
    </row>
    <row r="226" spans="1:11" x14ac:dyDescent="0.2">
      <c r="A226" s="61" t="s">
        <v>144</v>
      </c>
      <c r="B226" s="64">
        <v>21523</v>
      </c>
      <c r="C226" s="64">
        <v>1756</v>
      </c>
      <c r="D226" s="64">
        <v>19767</v>
      </c>
      <c r="E226" s="64">
        <v>17457</v>
      </c>
      <c r="F226" s="61">
        <v>152</v>
      </c>
      <c r="G226" s="61">
        <v>55</v>
      </c>
      <c r="H226" s="61">
        <v>947</v>
      </c>
      <c r="I226" s="61">
        <v>12</v>
      </c>
      <c r="J226" s="61">
        <v>104</v>
      </c>
      <c r="K226" s="64">
        <v>1040</v>
      </c>
    </row>
    <row r="227" spans="1:11" x14ac:dyDescent="0.2">
      <c r="A227" s="61" t="s">
        <v>158</v>
      </c>
      <c r="B227" s="64">
        <v>74173</v>
      </c>
      <c r="C227" s="64">
        <v>9935</v>
      </c>
      <c r="D227" s="64">
        <v>64238</v>
      </c>
      <c r="E227" s="64">
        <v>53943</v>
      </c>
      <c r="F227" s="61">
        <v>928</v>
      </c>
      <c r="G227" s="61">
        <v>201</v>
      </c>
      <c r="H227" s="64">
        <v>5097</v>
      </c>
      <c r="I227" s="61">
        <v>80</v>
      </c>
      <c r="J227" s="61">
        <v>351</v>
      </c>
      <c r="K227" s="64">
        <v>3638</v>
      </c>
    </row>
    <row r="228" spans="1:11" x14ac:dyDescent="0.2">
      <c r="A228" s="61" t="s">
        <v>140</v>
      </c>
      <c r="B228" s="64">
        <v>46306</v>
      </c>
      <c r="C228" s="64">
        <v>7147</v>
      </c>
      <c r="D228" s="64">
        <v>39159</v>
      </c>
      <c r="E228" s="64">
        <v>33495</v>
      </c>
      <c r="F228" s="61">
        <v>600</v>
      </c>
      <c r="G228" s="61">
        <v>196</v>
      </c>
      <c r="H228" s="64">
        <v>2293</v>
      </c>
      <c r="I228" s="61">
        <v>22</v>
      </c>
      <c r="J228" s="61">
        <v>214</v>
      </c>
      <c r="K228" s="64">
        <v>2339</v>
      </c>
    </row>
    <row r="229" spans="1:11" x14ac:dyDescent="0.2">
      <c r="A229" s="61" t="s">
        <v>53</v>
      </c>
      <c r="B229" s="61">
        <v>0</v>
      </c>
      <c r="C229" s="61"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61">
        <v>0</v>
      </c>
      <c r="K229" s="61">
        <v>0</v>
      </c>
    </row>
    <row r="230" spans="1:11" x14ac:dyDescent="0.2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</row>
    <row r="232" spans="1:11" x14ac:dyDescent="0.2">
      <c r="A232" s="61" t="s">
        <v>159</v>
      </c>
      <c r="B232" s="64">
        <v>162148</v>
      </c>
      <c r="C232" s="64">
        <v>26756</v>
      </c>
      <c r="D232" s="64">
        <v>135392</v>
      </c>
      <c r="E232" s="64">
        <v>114712</v>
      </c>
      <c r="F232" s="64">
        <v>2054</v>
      </c>
      <c r="G232" s="61">
        <v>584</v>
      </c>
      <c r="H232" s="64">
        <v>9335</v>
      </c>
      <c r="I232" s="61">
        <v>125</v>
      </c>
      <c r="J232" s="61">
        <v>760</v>
      </c>
      <c r="K232" s="64">
        <v>7822</v>
      </c>
    </row>
    <row r="233" spans="1:11" x14ac:dyDescent="0.2">
      <c r="A233" s="61"/>
      <c r="B233" s="67">
        <v>1.0014000000000001</v>
      </c>
      <c r="C233" s="67">
        <v>0.16520000000000001</v>
      </c>
      <c r="D233" s="67">
        <v>0.83609999999999995</v>
      </c>
      <c r="E233" s="67">
        <v>0.70840000000000003</v>
      </c>
      <c r="F233" s="67">
        <v>1.2699999999999999E-2</v>
      </c>
      <c r="G233" s="67">
        <v>3.5999999999999999E-3</v>
      </c>
      <c r="H233" s="67">
        <v>5.7599999999999998E-2</v>
      </c>
      <c r="I233" s="67">
        <v>8.0000000000000004E-4</v>
      </c>
      <c r="J233" s="67">
        <v>4.7000000000000002E-3</v>
      </c>
      <c r="K233" s="67">
        <v>4.8300000000000003E-2</v>
      </c>
    </row>
    <row r="234" spans="1:11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</row>
    <row r="235" spans="1:11" x14ac:dyDescent="0.2">
      <c r="A235" s="71" t="s">
        <v>160</v>
      </c>
      <c r="B235" s="61"/>
      <c r="C235" s="61"/>
      <c r="D235" s="61"/>
      <c r="E235" s="61"/>
      <c r="F235" s="61"/>
      <c r="G235" s="61"/>
      <c r="H235" s="61"/>
      <c r="I235" s="61"/>
      <c r="J235" s="61"/>
      <c r="K235" s="61"/>
    </row>
    <row r="236" spans="1:11" x14ac:dyDescent="0.2">
      <c r="A236" s="61" t="s">
        <v>62</v>
      </c>
      <c r="B236" s="64">
        <v>162344</v>
      </c>
      <c r="C236" s="64">
        <v>42941</v>
      </c>
      <c r="D236" s="64">
        <v>119403</v>
      </c>
      <c r="E236" s="64">
        <v>98304</v>
      </c>
      <c r="F236" s="64">
        <v>2486</v>
      </c>
      <c r="G236" s="61">
        <v>748</v>
      </c>
      <c r="H236" s="64">
        <v>9866</v>
      </c>
      <c r="I236" s="61">
        <v>139</v>
      </c>
      <c r="J236" s="61">
        <v>725</v>
      </c>
      <c r="K236" s="64">
        <v>7135</v>
      </c>
    </row>
    <row r="237" spans="1:11" x14ac:dyDescent="0.2">
      <c r="A237" s="61" t="s">
        <v>158</v>
      </c>
      <c r="B237" s="61">
        <v>0</v>
      </c>
      <c r="C237" s="61">
        <v>0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</row>
    <row r="238" spans="1:11" x14ac:dyDescent="0.2">
      <c r="A238" s="61" t="s">
        <v>53</v>
      </c>
      <c r="B238" s="61">
        <v>0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</row>
    <row r="239" spans="1:11" x14ac:dyDescent="0.2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1" spans="1:11" x14ac:dyDescent="0.2">
      <c r="A241" s="61" t="s">
        <v>161</v>
      </c>
      <c r="B241" s="64">
        <v>162344</v>
      </c>
      <c r="C241" s="64">
        <v>42941</v>
      </c>
      <c r="D241" s="64">
        <v>119403</v>
      </c>
      <c r="E241" s="64">
        <v>98304</v>
      </c>
      <c r="F241" s="64">
        <v>2486</v>
      </c>
      <c r="G241" s="61">
        <v>748</v>
      </c>
      <c r="H241" s="64">
        <v>9866</v>
      </c>
      <c r="I241" s="61">
        <v>139</v>
      </c>
      <c r="J241" s="61">
        <v>725</v>
      </c>
      <c r="K241" s="64">
        <v>7135</v>
      </c>
    </row>
    <row r="242" spans="1:11" x14ac:dyDescent="0.2">
      <c r="A242" s="61"/>
      <c r="B242" s="67">
        <v>1.0014000000000001</v>
      </c>
      <c r="C242" s="67">
        <v>0.26490000000000002</v>
      </c>
      <c r="D242" s="67">
        <v>0.73650000000000004</v>
      </c>
      <c r="E242" s="67">
        <v>0.60640000000000005</v>
      </c>
      <c r="F242" s="67">
        <v>1.5299999999999999E-2</v>
      </c>
      <c r="G242" s="67">
        <v>4.5999999999999999E-3</v>
      </c>
      <c r="H242" s="67">
        <v>6.0900000000000003E-2</v>
      </c>
      <c r="I242" s="67">
        <v>8.9999999999999998E-4</v>
      </c>
      <c r="J242" s="67">
        <v>4.4999999999999997E-3</v>
      </c>
      <c r="K242" s="67">
        <v>4.3999999999999997E-2</v>
      </c>
    </row>
    <row r="243" spans="1:11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</row>
    <row r="244" spans="1:11" x14ac:dyDescent="0.2">
      <c r="A244" s="71" t="s">
        <v>162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</row>
    <row r="245" spans="1:11" x14ac:dyDescent="0.2">
      <c r="A245" s="61" t="s">
        <v>62</v>
      </c>
      <c r="B245" s="64">
        <v>167675</v>
      </c>
      <c r="C245" s="64">
        <v>81010</v>
      </c>
      <c r="D245" s="64">
        <v>86665</v>
      </c>
      <c r="E245" s="64">
        <v>63234</v>
      </c>
      <c r="F245" s="64">
        <v>10211</v>
      </c>
      <c r="G245" s="61">
        <v>804</v>
      </c>
      <c r="H245" s="64">
        <v>5617</v>
      </c>
      <c r="I245" s="61">
        <v>397</v>
      </c>
      <c r="J245" s="61">
        <v>798</v>
      </c>
      <c r="K245" s="64">
        <v>5604</v>
      </c>
    </row>
    <row r="246" spans="1:11" x14ac:dyDescent="0.2">
      <c r="A246" s="61" t="s">
        <v>155</v>
      </c>
      <c r="B246" s="61">
        <v>0</v>
      </c>
      <c r="C246" s="61">
        <v>0</v>
      </c>
      <c r="D246" s="61">
        <v>0</v>
      </c>
      <c r="E246" s="61">
        <v>0</v>
      </c>
      <c r="F246" s="61">
        <v>0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</row>
    <row r="247" spans="1:11" x14ac:dyDescent="0.2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9" spans="1:11" x14ac:dyDescent="0.2">
      <c r="A249" s="61" t="s">
        <v>163</v>
      </c>
      <c r="B249" s="64">
        <v>167675</v>
      </c>
      <c r="C249" s="64">
        <v>81010</v>
      </c>
      <c r="D249" s="64">
        <v>86665</v>
      </c>
      <c r="E249" s="64">
        <v>63234</v>
      </c>
      <c r="F249" s="64">
        <v>10211</v>
      </c>
      <c r="G249" s="61">
        <v>804</v>
      </c>
      <c r="H249" s="64">
        <v>5617</v>
      </c>
      <c r="I249" s="61">
        <v>397</v>
      </c>
      <c r="J249" s="61">
        <v>798</v>
      </c>
      <c r="K249" s="64">
        <v>5604</v>
      </c>
    </row>
    <row r="250" spans="1:11" x14ac:dyDescent="0.2">
      <c r="A250" s="61"/>
      <c r="B250" s="67">
        <v>1.004</v>
      </c>
      <c r="C250" s="67">
        <v>0.48509999999999998</v>
      </c>
      <c r="D250" s="67">
        <v>0.51890000000000003</v>
      </c>
      <c r="E250" s="67">
        <v>0.37859999999999999</v>
      </c>
      <c r="F250" s="67">
        <v>6.1100000000000002E-2</v>
      </c>
      <c r="G250" s="67">
        <v>4.7999999999999996E-3</v>
      </c>
      <c r="H250" s="67">
        <v>3.3599999999999998E-2</v>
      </c>
      <c r="I250" s="67">
        <v>2.3999999999999998E-3</v>
      </c>
      <c r="J250" s="67">
        <v>4.7999999999999996E-3</v>
      </c>
      <c r="K250" s="67">
        <v>3.3599999999999998E-2</v>
      </c>
    </row>
    <row r="251" spans="1:11" x14ac:dyDescent="0.2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</row>
    <row r="252" spans="1:11" x14ac:dyDescent="0.2">
      <c r="A252" s="71" t="s">
        <v>164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</row>
    <row r="253" spans="1:11" x14ac:dyDescent="0.2">
      <c r="A253" s="61" t="s">
        <v>63</v>
      </c>
      <c r="B253" s="64">
        <v>121636</v>
      </c>
      <c r="C253" s="64">
        <v>17971</v>
      </c>
      <c r="D253" s="64">
        <v>103665</v>
      </c>
      <c r="E253" s="64">
        <v>88885</v>
      </c>
      <c r="F253" s="64">
        <v>2421</v>
      </c>
      <c r="G253" s="61">
        <v>601</v>
      </c>
      <c r="H253" s="64">
        <v>5490</v>
      </c>
      <c r="I253" s="61">
        <v>91</v>
      </c>
      <c r="J253" s="61">
        <v>610</v>
      </c>
      <c r="K253" s="64">
        <v>5567</v>
      </c>
    </row>
    <row r="254" spans="1:11" x14ac:dyDescent="0.2">
      <c r="A254" s="61" t="s">
        <v>140</v>
      </c>
      <c r="B254" s="64">
        <v>43841</v>
      </c>
      <c r="C254" s="64">
        <v>4839</v>
      </c>
      <c r="D254" s="64">
        <v>39002</v>
      </c>
      <c r="E254" s="64">
        <v>35034</v>
      </c>
      <c r="F254" s="61">
        <v>338</v>
      </c>
      <c r="G254" s="61">
        <v>131</v>
      </c>
      <c r="H254" s="64">
        <v>1198</v>
      </c>
      <c r="I254" s="61">
        <v>25</v>
      </c>
      <c r="J254" s="61">
        <v>239</v>
      </c>
      <c r="K254" s="64">
        <v>2037</v>
      </c>
    </row>
    <row r="255" spans="1:11" x14ac:dyDescent="0.2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</row>
    <row r="257" spans="1:11" x14ac:dyDescent="0.2">
      <c r="A257" s="61" t="s">
        <v>165</v>
      </c>
      <c r="B257" s="64">
        <v>165477</v>
      </c>
      <c r="C257" s="64">
        <v>22810</v>
      </c>
      <c r="D257" s="64">
        <v>142667</v>
      </c>
      <c r="E257" s="64">
        <v>123919</v>
      </c>
      <c r="F257" s="64">
        <v>2759</v>
      </c>
      <c r="G257" s="61">
        <v>732</v>
      </c>
      <c r="H257" s="64">
        <v>6688</v>
      </c>
      <c r="I257" s="61">
        <v>116</v>
      </c>
      <c r="J257" s="61">
        <v>849</v>
      </c>
      <c r="K257" s="64">
        <v>7604</v>
      </c>
    </row>
    <row r="258" spans="1:11" x14ac:dyDescent="0.2">
      <c r="A258" s="61"/>
      <c r="B258" s="67">
        <v>1.0017</v>
      </c>
      <c r="C258" s="67">
        <v>0.1381</v>
      </c>
      <c r="D258" s="67">
        <v>0.86370000000000002</v>
      </c>
      <c r="E258" s="67">
        <v>0.75019999999999998</v>
      </c>
      <c r="F258" s="67">
        <v>1.67E-2</v>
      </c>
      <c r="G258" s="67">
        <v>4.4000000000000003E-3</v>
      </c>
      <c r="H258" s="67">
        <v>4.0500000000000001E-2</v>
      </c>
      <c r="I258" s="67">
        <v>6.9999999999999999E-4</v>
      </c>
      <c r="J258" s="67">
        <v>5.1000000000000004E-3</v>
      </c>
      <c r="K258" s="67">
        <v>4.5999999999999999E-2</v>
      </c>
    </row>
    <row r="259" spans="1:11" x14ac:dyDescent="0.2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</row>
    <row r="260" spans="1:11" x14ac:dyDescent="0.2">
      <c r="A260" s="71" t="s">
        <v>166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</row>
    <row r="261" spans="1:11" x14ac:dyDescent="0.2">
      <c r="A261" s="61" t="s">
        <v>63</v>
      </c>
      <c r="B261" s="64">
        <v>163308</v>
      </c>
      <c r="C261" s="64">
        <v>18565</v>
      </c>
      <c r="D261" s="64">
        <v>144743</v>
      </c>
      <c r="E261" s="64">
        <v>114127</v>
      </c>
      <c r="F261" s="64">
        <v>7940</v>
      </c>
      <c r="G261" s="61">
        <v>455</v>
      </c>
      <c r="H261" s="64">
        <v>12635</v>
      </c>
      <c r="I261" s="61">
        <v>191</v>
      </c>
      <c r="J261" s="61">
        <v>824</v>
      </c>
      <c r="K261" s="64">
        <v>8571</v>
      </c>
    </row>
    <row r="262" spans="1:11" x14ac:dyDescent="0.2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</row>
    <row r="264" spans="1:11" x14ac:dyDescent="0.2">
      <c r="A264" s="61" t="s">
        <v>167</v>
      </c>
      <c r="B264" s="64">
        <v>163308</v>
      </c>
      <c r="C264" s="64">
        <v>18565</v>
      </c>
      <c r="D264" s="64">
        <v>144743</v>
      </c>
      <c r="E264" s="64">
        <v>114127</v>
      </c>
      <c r="F264" s="64">
        <v>7940</v>
      </c>
      <c r="G264" s="61">
        <v>455</v>
      </c>
      <c r="H264" s="64">
        <v>12635</v>
      </c>
      <c r="I264" s="61">
        <v>191</v>
      </c>
      <c r="J264" s="61">
        <v>824</v>
      </c>
      <c r="K264" s="64">
        <v>8571</v>
      </c>
    </row>
    <row r="265" spans="1:11" x14ac:dyDescent="0.2">
      <c r="A265" s="61"/>
      <c r="B265" s="67">
        <v>1.0009999999999999</v>
      </c>
      <c r="C265" s="67">
        <v>0.1138</v>
      </c>
      <c r="D265" s="67">
        <v>0.88719999999999999</v>
      </c>
      <c r="E265" s="67">
        <v>0.69950000000000001</v>
      </c>
      <c r="F265" s="67">
        <v>4.87E-2</v>
      </c>
      <c r="G265" s="67">
        <v>2.8E-3</v>
      </c>
      <c r="H265" s="67">
        <v>7.7399999999999997E-2</v>
      </c>
      <c r="I265" s="67">
        <v>1.1999999999999999E-3</v>
      </c>
      <c r="J265" s="67">
        <v>5.1000000000000004E-3</v>
      </c>
      <c r="K265" s="67">
        <v>5.2499999999999998E-2</v>
      </c>
    </row>
    <row r="266" spans="1:11" x14ac:dyDescent="0.2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</row>
    <row r="267" spans="1:11" x14ac:dyDescent="0.2">
      <c r="A267" s="71" t="s">
        <v>168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</row>
    <row r="268" spans="1:11" x14ac:dyDescent="0.2">
      <c r="A268" s="61" t="s">
        <v>63</v>
      </c>
      <c r="B268" s="64">
        <v>166956</v>
      </c>
      <c r="C268" s="64">
        <v>59724</v>
      </c>
      <c r="D268" s="64">
        <v>107232</v>
      </c>
      <c r="E268" s="64">
        <v>54367</v>
      </c>
      <c r="F268" s="64">
        <v>33573</v>
      </c>
      <c r="G268" s="61">
        <v>811</v>
      </c>
      <c r="H268" s="64">
        <v>8949</v>
      </c>
      <c r="I268" s="64">
        <v>1015</v>
      </c>
      <c r="J268" s="61">
        <v>952</v>
      </c>
      <c r="K268" s="64">
        <v>7565</v>
      </c>
    </row>
    <row r="269" spans="1:11" x14ac:dyDescent="0.2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1" spans="1:11" x14ac:dyDescent="0.2">
      <c r="A271" s="61" t="s">
        <v>169</v>
      </c>
      <c r="B271" s="64">
        <v>166956</v>
      </c>
      <c r="C271" s="64">
        <v>59724</v>
      </c>
      <c r="D271" s="64">
        <v>107232</v>
      </c>
      <c r="E271" s="64">
        <v>54367</v>
      </c>
      <c r="F271" s="64">
        <v>33573</v>
      </c>
      <c r="G271" s="61">
        <v>811</v>
      </c>
      <c r="H271" s="64">
        <v>8949</v>
      </c>
      <c r="I271" s="64">
        <v>1015</v>
      </c>
      <c r="J271" s="61">
        <v>952</v>
      </c>
      <c r="K271" s="64">
        <v>7565</v>
      </c>
    </row>
    <row r="272" spans="1:11" x14ac:dyDescent="0.2">
      <c r="A272" s="61"/>
      <c r="B272" s="67">
        <v>1.0041</v>
      </c>
      <c r="C272" s="67">
        <v>0.35920000000000002</v>
      </c>
      <c r="D272" s="67">
        <v>0.64490000000000003</v>
      </c>
      <c r="E272" s="67">
        <v>0.32700000000000001</v>
      </c>
      <c r="F272" s="67">
        <v>0.2019</v>
      </c>
      <c r="G272" s="67">
        <v>4.8999999999999998E-3</v>
      </c>
      <c r="H272" s="67">
        <v>5.3800000000000001E-2</v>
      </c>
      <c r="I272" s="67">
        <v>6.1000000000000004E-3</v>
      </c>
      <c r="J272" s="67">
        <v>5.7000000000000002E-3</v>
      </c>
      <c r="K272" s="67">
        <v>4.5499999999999999E-2</v>
      </c>
    </row>
    <row r="273" spans="1:11" x14ac:dyDescent="0.2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</row>
    <row r="274" spans="1:11" x14ac:dyDescent="0.2">
      <c r="A274" s="71" t="s">
        <v>170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</row>
    <row r="275" spans="1:11" x14ac:dyDescent="0.2">
      <c r="A275" s="61" t="s">
        <v>63</v>
      </c>
      <c r="B275" s="64">
        <v>165957</v>
      </c>
      <c r="C275" s="64">
        <v>32654</v>
      </c>
      <c r="D275" s="64">
        <v>133303</v>
      </c>
      <c r="E275" s="64">
        <v>90125</v>
      </c>
      <c r="F275" s="64">
        <v>18868</v>
      </c>
      <c r="G275" s="61">
        <v>623</v>
      </c>
      <c r="H275" s="64">
        <v>12599</v>
      </c>
      <c r="I275" s="61">
        <v>302</v>
      </c>
      <c r="J275" s="61">
        <v>966</v>
      </c>
      <c r="K275" s="64">
        <v>9820</v>
      </c>
    </row>
    <row r="276" spans="1:11" x14ac:dyDescent="0.2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8" spans="1:11" x14ac:dyDescent="0.2">
      <c r="A278" s="61" t="s">
        <v>171</v>
      </c>
      <c r="B278" s="64">
        <v>165957</v>
      </c>
      <c r="C278" s="64">
        <v>32654</v>
      </c>
      <c r="D278" s="64">
        <v>133303</v>
      </c>
      <c r="E278" s="64">
        <v>90125</v>
      </c>
      <c r="F278" s="64">
        <v>18868</v>
      </c>
      <c r="G278" s="61">
        <v>623</v>
      </c>
      <c r="H278" s="64">
        <v>12599</v>
      </c>
      <c r="I278" s="61">
        <v>302</v>
      </c>
      <c r="J278" s="61">
        <v>966</v>
      </c>
      <c r="K278" s="64">
        <v>9820</v>
      </c>
    </row>
    <row r="279" spans="1:11" x14ac:dyDescent="0.2">
      <c r="A279" s="61"/>
      <c r="B279" s="67">
        <v>1.0013000000000001</v>
      </c>
      <c r="C279" s="67">
        <v>0.19700000000000001</v>
      </c>
      <c r="D279" s="67">
        <v>0.80430000000000001</v>
      </c>
      <c r="E279" s="67">
        <v>0.54379999999999995</v>
      </c>
      <c r="F279" s="67">
        <v>0.1138</v>
      </c>
      <c r="G279" s="67">
        <v>3.8E-3</v>
      </c>
      <c r="H279" s="67">
        <v>7.5999999999999998E-2</v>
      </c>
      <c r="I279" s="67">
        <v>1.8E-3</v>
      </c>
      <c r="J279" s="67">
        <v>5.7999999999999996E-3</v>
      </c>
      <c r="K279" s="67">
        <v>5.9200000000000003E-2</v>
      </c>
    </row>
    <row r="280" spans="1:11" x14ac:dyDescent="0.2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</row>
    <row r="281" spans="1:11" x14ac:dyDescent="0.2">
      <c r="A281" s="71" t="s">
        <v>172</v>
      </c>
      <c r="B281" s="61"/>
      <c r="C281" s="61"/>
      <c r="D281" s="61"/>
      <c r="E281" s="61"/>
      <c r="F281" s="61"/>
      <c r="G281" s="61"/>
      <c r="H281" s="61"/>
      <c r="I281" s="61"/>
      <c r="J281" s="61"/>
      <c r="K281" s="61"/>
    </row>
    <row r="282" spans="1:11" x14ac:dyDescent="0.2">
      <c r="A282" s="61" t="s">
        <v>83</v>
      </c>
      <c r="B282" s="64">
        <v>162512</v>
      </c>
      <c r="C282" s="64">
        <v>14728</v>
      </c>
      <c r="D282" s="64">
        <v>147784</v>
      </c>
      <c r="E282" s="64">
        <v>123294</v>
      </c>
      <c r="F282" s="64">
        <v>2129</v>
      </c>
      <c r="G282" s="61">
        <v>423</v>
      </c>
      <c r="H282" s="64">
        <v>13167</v>
      </c>
      <c r="I282" s="61">
        <v>100</v>
      </c>
      <c r="J282" s="61">
        <v>691</v>
      </c>
      <c r="K282" s="64">
        <v>7980</v>
      </c>
    </row>
    <row r="283" spans="1:11" x14ac:dyDescent="0.2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5" spans="1:11" x14ac:dyDescent="0.2">
      <c r="A285" s="61" t="s">
        <v>173</v>
      </c>
      <c r="B285" s="64">
        <v>162512</v>
      </c>
      <c r="C285" s="64">
        <v>14728</v>
      </c>
      <c r="D285" s="64">
        <v>147784</v>
      </c>
      <c r="E285" s="64">
        <v>123294</v>
      </c>
      <c r="F285" s="64">
        <v>2129</v>
      </c>
      <c r="G285" s="61">
        <v>423</v>
      </c>
      <c r="H285" s="64">
        <v>13167</v>
      </c>
      <c r="I285" s="61">
        <v>100</v>
      </c>
      <c r="J285" s="61">
        <v>691</v>
      </c>
      <c r="K285" s="64">
        <v>7980</v>
      </c>
    </row>
    <row r="286" spans="1:11" x14ac:dyDescent="0.2">
      <c r="A286" s="61"/>
      <c r="B286" s="67">
        <v>1.0004999999999999</v>
      </c>
      <c r="C286" s="67">
        <v>9.0700000000000003E-2</v>
      </c>
      <c r="D286" s="67">
        <v>0.90980000000000005</v>
      </c>
      <c r="E286" s="67">
        <v>0.75900000000000001</v>
      </c>
      <c r="F286" s="67">
        <v>1.3100000000000001E-2</v>
      </c>
      <c r="G286" s="67">
        <v>2.5999999999999999E-3</v>
      </c>
      <c r="H286" s="67">
        <v>8.1100000000000005E-2</v>
      </c>
      <c r="I286" s="67">
        <v>5.9999999999999995E-4</v>
      </c>
      <c r="J286" s="67">
        <v>4.3E-3</v>
      </c>
      <c r="K286" s="67">
        <v>4.9099999999999998E-2</v>
      </c>
    </row>
    <row r="287" spans="1:11" x14ac:dyDescent="0.2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</row>
    <row r="288" spans="1:11" x14ac:dyDescent="0.2">
      <c r="A288" s="71" t="s">
        <v>174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1"/>
    </row>
    <row r="289" spans="1:11" x14ac:dyDescent="0.2">
      <c r="A289" s="61" t="s">
        <v>63</v>
      </c>
      <c r="B289" s="64">
        <v>32176</v>
      </c>
      <c r="C289" s="64">
        <v>6098</v>
      </c>
      <c r="D289" s="64">
        <v>26078</v>
      </c>
      <c r="E289" s="64">
        <v>16087</v>
      </c>
      <c r="F289" s="64">
        <v>5796</v>
      </c>
      <c r="G289" s="61">
        <v>165</v>
      </c>
      <c r="H289" s="64">
        <v>2169</v>
      </c>
      <c r="I289" s="61">
        <v>34</v>
      </c>
      <c r="J289" s="61">
        <v>172</v>
      </c>
      <c r="K289" s="64">
        <v>1655</v>
      </c>
    </row>
    <row r="290" spans="1:11" x14ac:dyDescent="0.2">
      <c r="A290" s="61" t="s">
        <v>155</v>
      </c>
      <c r="B290" s="64">
        <v>134595</v>
      </c>
      <c r="C290" s="64">
        <v>22121</v>
      </c>
      <c r="D290" s="64">
        <v>112474</v>
      </c>
      <c r="E290" s="64">
        <v>82283</v>
      </c>
      <c r="F290" s="64">
        <v>16020</v>
      </c>
      <c r="G290" s="61">
        <v>547</v>
      </c>
      <c r="H290" s="64">
        <v>5982</v>
      </c>
      <c r="I290" s="61">
        <v>163</v>
      </c>
      <c r="J290" s="61">
        <v>852</v>
      </c>
      <c r="K290" s="64">
        <v>6627</v>
      </c>
    </row>
    <row r="291" spans="1:11" x14ac:dyDescent="0.2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</row>
    <row r="293" spans="1:11" x14ac:dyDescent="0.2">
      <c r="A293" s="61" t="s">
        <v>175</v>
      </c>
      <c r="B293" s="64">
        <v>166771</v>
      </c>
      <c r="C293" s="64">
        <v>28219</v>
      </c>
      <c r="D293" s="64">
        <v>138552</v>
      </c>
      <c r="E293" s="64">
        <v>98370</v>
      </c>
      <c r="F293" s="64">
        <v>21816</v>
      </c>
      <c r="G293" s="61">
        <v>712</v>
      </c>
      <c r="H293" s="64">
        <v>8151</v>
      </c>
      <c r="I293" s="61">
        <v>197</v>
      </c>
      <c r="J293" s="64">
        <v>1024</v>
      </c>
      <c r="K293" s="64">
        <v>8282</v>
      </c>
    </row>
    <row r="294" spans="1:11" x14ac:dyDescent="0.2">
      <c r="A294" s="61"/>
      <c r="B294" s="67">
        <v>1.0024</v>
      </c>
      <c r="C294" s="67">
        <v>0.1696</v>
      </c>
      <c r="D294" s="67">
        <v>0.8327</v>
      </c>
      <c r="E294" s="67">
        <v>0.59119999999999995</v>
      </c>
      <c r="F294" s="67">
        <v>0.13109999999999999</v>
      </c>
      <c r="G294" s="67">
        <v>4.3E-3</v>
      </c>
      <c r="H294" s="67">
        <v>4.9000000000000002E-2</v>
      </c>
      <c r="I294" s="67">
        <v>1.1999999999999999E-3</v>
      </c>
      <c r="J294" s="67">
        <v>6.1999999999999998E-3</v>
      </c>
      <c r="K294" s="67">
        <v>4.9799999999999997E-2</v>
      </c>
    </row>
    <row r="295" spans="1:11" x14ac:dyDescent="0.2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</row>
    <row r="296" spans="1:11" x14ac:dyDescent="0.2">
      <c r="A296" s="71" t="s">
        <v>176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</row>
    <row r="297" spans="1:11" x14ac:dyDescent="0.2">
      <c r="A297" s="61" t="s">
        <v>155</v>
      </c>
      <c r="B297" s="64">
        <v>167388</v>
      </c>
      <c r="C297" s="64">
        <v>17750</v>
      </c>
      <c r="D297" s="64">
        <v>149638</v>
      </c>
      <c r="E297" s="64">
        <v>128918</v>
      </c>
      <c r="F297" s="64">
        <v>6067</v>
      </c>
      <c r="G297" s="61">
        <v>678</v>
      </c>
      <c r="H297" s="64">
        <v>5289</v>
      </c>
      <c r="I297" s="61">
        <v>111</v>
      </c>
      <c r="J297" s="61">
        <v>852</v>
      </c>
      <c r="K297" s="64">
        <v>7723</v>
      </c>
    </row>
    <row r="298" spans="1:11" x14ac:dyDescent="0.2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</row>
    <row r="300" spans="1:11" x14ac:dyDescent="0.2">
      <c r="A300" s="61" t="s">
        <v>177</v>
      </c>
      <c r="B300" s="64">
        <v>167388</v>
      </c>
      <c r="C300" s="64">
        <v>17750</v>
      </c>
      <c r="D300" s="64">
        <v>149638</v>
      </c>
      <c r="E300" s="64">
        <v>128918</v>
      </c>
      <c r="F300" s="64">
        <v>6067</v>
      </c>
      <c r="G300" s="61">
        <v>678</v>
      </c>
      <c r="H300" s="64">
        <v>5289</v>
      </c>
      <c r="I300" s="61">
        <v>111</v>
      </c>
      <c r="J300" s="61">
        <v>852</v>
      </c>
      <c r="K300" s="64">
        <v>7723</v>
      </c>
    </row>
    <row r="301" spans="1:11" x14ac:dyDescent="0.2">
      <c r="A301" s="61"/>
      <c r="B301" s="67">
        <v>1.0022</v>
      </c>
      <c r="C301" s="67">
        <v>0.10630000000000001</v>
      </c>
      <c r="D301" s="67">
        <v>0.89590000000000003</v>
      </c>
      <c r="E301" s="67">
        <v>0.77190000000000003</v>
      </c>
      <c r="F301" s="67">
        <v>3.6299999999999999E-2</v>
      </c>
      <c r="G301" s="67">
        <v>4.1000000000000003E-3</v>
      </c>
      <c r="H301" s="67">
        <v>3.1699999999999999E-2</v>
      </c>
      <c r="I301" s="67">
        <v>6.9999999999999999E-4</v>
      </c>
      <c r="J301" s="67">
        <v>5.1000000000000004E-3</v>
      </c>
      <c r="K301" s="67">
        <v>4.6199999999999998E-2</v>
      </c>
    </row>
    <row r="302" spans="1:11" x14ac:dyDescent="0.2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</row>
    <row r="303" spans="1:11" x14ac:dyDescent="0.2">
      <c r="A303" s="71" t="s">
        <v>178</v>
      </c>
      <c r="B303" s="61"/>
      <c r="C303" s="61"/>
      <c r="D303" s="61"/>
      <c r="E303" s="61"/>
      <c r="F303" s="61"/>
      <c r="G303" s="61"/>
      <c r="H303" s="61"/>
      <c r="I303" s="61"/>
      <c r="J303" s="61"/>
      <c r="K303" s="61"/>
    </row>
    <row r="304" spans="1:11" x14ac:dyDescent="0.2">
      <c r="A304" s="61" t="s">
        <v>155</v>
      </c>
      <c r="B304" s="64">
        <v>167813</v>
      </c>
      <c r="C304" s="64">
        <v>56830</v>
      </c>
      <c r="D304" s="64">
        <v>110983</v>
      </c>
      <c r="E304" s="64">
        <v>61601</v>
      </c>
      <c r="F304" s="64">
        <v>31791</v>
      </c>
      <c r="G304" s="61">
        <v>720</v>
      </c>
      <c r="H304" s="64">
        <v>7497</v>
      </c>
      <c r="I304" s="61">
        <v>928</v>
      </c>
      <c r="J304" s="61">
        <v>820</v>
      </c>
      <c r="K304" s="64">
        <v>7626</v>
      </c>
    </row>
    <row r="305" spans="1:11" x14ac:dyDescent="0.2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7" spans="1:11" x14ac:dyDescent="0.2">
      <c r="A307" s="61" t="s">
        <v>179</v>
      </c>
      <c r="B307" s="64">
        <v>167813</v>
      </c>
      <c r="C307" s="64">
        <v>56830</v>
      </c>
      <c r="D307" s="64">
        <v>110983</v>
      </c>
      <c r="E307" s="64">
        <v>61601</v>
      </c>
      <c r="F307" s="64">
        <v>31791</v>
      </c>
      <c r="G307" s="61">
        <v>720</v>
      </c>
      <c r="H307" s="64">
        <v>7497</v>
      </c>
      <c r="I307" s="61">
        <v>928</v>
      </c>
      <c r="J307" s="61">
        <v>820</v>
      </c>
      <c r="K307" s="64">
        <v>7626</v>
      </c>
    </row>
    <row r="308" spans="1:11" x14ac:dyDescent="0.2">
      <c r="A308" s="61"/>
      <c r="B308" s="67">
        <v>0.99770000000000003</v>
      </c>
      <c r="C308" s="67">
        <v>0.33789999999999998</v>
      </c>
      <c r="D308" s="67">
        <v>0.65980000000000005</v>
      </c>
      <c r="E308" s="67">
        <v>0.36620000000000003</v>
      </c>
      <c r="F308" s="67">
        <v>0.189</v>
      </c>
      <c r="G308" s="67">
        <v>4.3E-3</v>
      </c>
      <c r="H308" s="67">
        <v>4.4600000000000001E-2</v>
      </c>
      <c r="I308" s="67">
        <v>5.4999999999999997E-3</v>
      </c>
      <c r="J308" s="67">
        <v>4.8999999999999998E-3</v>
      </c>
      <c r="K308" s="67">
        <v>4.53E-2</v>
      </c>
    </row>
    <row r="309" spans="1:11" x14ac:dyDescent="0.2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</row>
    <row r="310" spans="1:11" x14ac:dyDescent="0.2">
      <c r="A310" s="71" t="s">
        <v>180</v>
      </c>
      <c r="B310" s="61"/>
      <c r="C310" s="61"/>
      <c r="D310" s="61"/>
      <c r="E310" s="61"/>
      <c r="F310" s="61"/>
      <c r="G310" s="61"/>
      <c r="H310" s="61"/>
      <c r="I310" s="61"/>
      <c r="J310" s="61"/>
      <c r="K310" s="61"/>
    </row>
    <row r="311" spans="1:11" x14ac:dyDescent="0.2">
      <c r="A311" s="61" t="s">
        <v>155</v>
      </c>
      <c r="B311" s="64">
        <v>167908</v>
      </c>
      <c r="C311" s="64">
        <v>65324</v>
      </c>
      <c r="D311" s="64">
        <v>102584</v>
      </c>
      <c r="E311" s="64">
        <v>84145</v>
      </c>
      <c r="F311" s="64">
        <v>6100</v>
      </c>
      <c r="G311" s="64">
        <v>1252</v>
      </c>
      <c r="H311" s="64">
        <v>4299</v>
      </c>
      <c r="I311" s="61">
        <v>125</v>
      </c>
      <c r="J311" s="61">
        <v>847</v>
      </c>
      <c r="K311" s="64">
        <v>5816</v>
      </c>
    </row>
    <row r="312" spans="1:11" x14ac:dyDescent="0.2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4" spans="1:11" x14ac:dyDescent="0.2">
      <c r="A314" s="61" t="s">
        <v>181</v>
      </c>
      <c r="B314" s="64">
        <v>167908</v>
      </c>
      <c r="C314" s="64">
        <v>65324</v>
      </c>
      <c r="D314" s="64">
        <v>102584</v>
      </c>
      <c r="E314" s="64">
        <v>84145</v>
      </c>
      <c r="F314" s="64">
        <v>6100</v>
      </c>
      <c r="G314" s="64">
        <v>1252</v>
      </c>
      <c r="H314" s="64">
        <v>4299</v>
      </c>
      <c r="I314" s="61">
        <v>125</v>
      </c>
      <c r="J314" s="61">
        <v>847</v>
      </c>
      <c r="K314" s="64">
        <v>5816</v>
      </c>
    </row>
    <row r="315" spans="1:11" x14ac:dyDescent="0.2">
      <c r="A315" s="61"/>
      <c r="B315" s="67">
        <v>1.0058</v>
      </c>
      <c r="C315" s="67">
        <v>0.39129999999999998</v>
      </c>
      <c r="D315" s="67">
        <v>0.61450000000000005</v>
      </c>
      <c r="E315" s="67">
        <v>0.504</v>
      </c>
      <c r="F315" s="67">
        <v>3.6499999999999998E-2</v>
      </c>
      <c r="G315" s="67">
        <v>7.4999999999999997E-3</v>
      </c>
      <c r="H315" s="67">
        <v>2.58E-2</v>
      </c>
      <c r="I315" s="67">
        <v>6.9999999999999999E-4</v>
      </c>
      <c r="J315" s="67">
        <v>5.1000000000000004E-3</v>
      </c>
      <c r="K315" s="67">
        <v>3.4799999999999998E-2</v>
      </c>
    </row>
    <row r="316" spans="1:11" x14ac:dyDescent="0.2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</row>
    <row r="317" spans="1:11" x14ac:dyDescent="0.2">
      <c r="A317" s="71" t="s">
        <v>182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</row>
    <row r="318" spans="1:11" x14ac:dyDescent="0.2">
      <c r="A318" s="61" t="s">
        <v>183</v>
      </c>
      <c r="B318" s="64">
        <v>168122</v>
      </c>
      <c r="C318" s="64">
        <v>70143</v>
      </c>
      <c r="D318" s="64">
        <v>97979</v>
      </c>
      <c r="E318" s="64">
        <v>85326</v>
      </c>
      <c r="F318" s="64">
        <v>2921</v>
      </c>
      <c r="G318" s="64">
        <v>1265</v>
      </c>
      <c r="H318" s="64">
        <v>1556</v>
      </c>
      <c r="I318" s="61">
        <v>138</v>
      </c>
      <c r="J318" s="61">
        <v>944</v>
      </c>
      <c r="K318" s="64">
        <v>5829</v>
      </c>
    </row>
    <row r="319" spans="1:11" x14ac:dyDescent="0.2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</row>
    <row r="321" spans="1:11" x14ac:dyDescent="0.2">
      <c r="A321" s="61" t="s">
        <v>184</v>
      </c>
      <c r="B321" s="64">
        <v>168122</v>
      </c>
      <c r="C321" s="64">
        <v>70143</v>
      </c>
      <c r="D321" s="64">
        <v>97979</v>
      </c>
      <c r="E321" s="64">
        <v>85326</v>
      </c>
      <c r="F321" s="64">
        <v>2921</v>
      </c>
      <c r="G321" s="64">
        <v>1265</v>
      </c>
      <c r="H321" s="64">
        <v>1556</v>
      </c>
      <c r="I321" s="61">
        <v>138</v>
      </c>
      <c r="J321" s="61">
        <v>944</v>
      </c>
      <c r="K321" s="64">
        <v>5829</v>
      </c>
    </row>
    <row r="322" spans="1:11" x14ac:dyDescent="0.2">
      <c r="A322" s="61"/>
      <c r="B322" s="67">
        <v>0.99980000000000002</v>
      </c>
      <c r="C322" s="67">
        <v>0.41710000000000003</v>
      </c>
      <c r="D322" s="67">
        <v>0.58260000000000001</v>
      </c>
      <c r="E322" s="67">
        <v>0.50739999999999996</v>
      </c>
      <c r="F322" s="67">
        <v>1.7399999999999999E-2</v>
      </c>
      <c r="G322" s="67">
        <v>7.4999999999999997E-3</v>
      </c>
      <c r="H322" s="67">
        <v>9.2999999999999992E-3</v>
      </c>
      <c r="I322" s="67">
        <v>8.0000000000000004E-4</v>
      </c>
      <c r="J322" s="67">
        <v>5.5999999999999999E-3</v>
      </c>
      <c r="K322" s="67">
        <v>3.4700000000000002E-2</v>
      </c>
    </row>
    <row r="323" spans="1:11" x14ac:dyDescent="0.2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</row>
    <row r="324" spans="1:11" ht="14.25" x14ac:dyDescent="0.2">
      <c r="A324" s="38" t="s">
        <v>21</v>
      </c>
      <c r="B324" s="2"/>
      <c r="C324" s="2"/>
      <c r="D324" s="2"/>
      <c r="E324" s="61"/>
      <c r="F324" s="61"/>
      <c r="G324" s="61"/>
      <c r="H324" s="61"/>
      <c r="I324" s="61"/>
      <c r="J324" s="61"/>
      <c r="K324" s="61"/>
    </row>
    <row r="325" spans="1:11" ht="14.25" x14ac:dyDescent="0.2">
      <c r="A325" s="39" t="s">
        <v>30</v>
      </c>
      <c r="B325" s="2"/>
      <c r="C325" s="2"/>
      <c r="D325" s="2"/>
      <c r="E325" s="69"/>
      <c r="F325" s="69"/>
      <c r="G325" s="69"/>
      <c r="H325" s="69"/>
      <c r="I325" s="69"/>
      <c r="J325" s="69"/>
      <c r="K325" s="69"/>
    </row>
  </sheetData>
  <mergeCells count="2">
    <mergeCell ref="D2:K2"/>
    <mergeCell ref="D3:K3"/>
  </mergeCells>
  <pageMargins left="0.75" right="0.75" top="1" bottom="1" header="0.5" footer="0.5"/>
  <pageSetup scale="69" fitToHeight="0" orientation="landscape" r:id="rId1"/>
  <headerFooter>
    <oddFooter>&amp;A&amp;RPage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B27"/>
  <sheetViews>
    <sheetView workbookViewId="0">
      <selection activeCell="Q19" sqref="Q19"/>
    </sheetView>
  </sheetViews>
  <sheetFormatPr defaultColWidth="8.85546875" defaultRowHeight="15" x14ac:dyDescent="0.25"/>
  <cols>
    <col min="1" max="16384" width="8.85546875" style="60"/>
  </cols>
  <sheetData>
    <row r="26" spans="2:2" s="46" customFormat="1" ht="12" x14ac:dyDescent="0.2">
      <c r="B26" s="46" t="s">
        <v>21</v>
      </c>
    </row>
    <row r="27" spans="2:2" s="46" customFormat="1" ht="12" x14ac:dyDescent="0.2">
      <c r="B27" s="48" t="s">
        <v>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PopulationSummary</vt:lpstr>
      <vt:lpstr>ElectionResults</vt:lpstr>
      <vt:lpstr>VoterRegistration</vt:lpstr>
      <vt:lpstr>DistrictCompactness</vt:lpstr>
      <vt:lpstr>CityDistrictSplits</vt:lpstr>
      <vt:lpstr>CountyDistrictSplits</vt:lpstr>
      <vt:lpstr>CheckIntegrity</vt:lpstr>
      <vt:lpstr>DistrictCompactness!Print_Area</vt:lpstr>
      <vt:lpstr>ElectionResults!Print_Area</vt:lpstr>
      <vt:lpstr>PopulationSummary!Print_Area</vt:lpstr>
      <vt:lpstr>VoterRegistration!Print_Area</vt:lpstr>
      <vt:lpstr>PopulationSummary!Print_Titles</vt:lpstr>
      <vt:lpstr>VoterRegistration!Print_Titles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Pino</dc:creator>
  <cp:lastModifiedBy>Julia Jackson</cp:lastModifiedBy>
  <cp:lastPrinted>2021-09-13T17:14:52Z</cp:lastPrinted>
  <dcterms:created xsi:type="dcterms:W3CDTF">2021-09-11T15:32:14Z</dcterms:created>
  <dcterms:modified xsi:type="dcterms:W3CDTF">2021-09-13T17:15:01Z</dcterms:modified>
</cp:coreProperties>
</file>