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districting 2021\Staff_Plans\Legislative\House\Final_Approved_House_Plan (2021)\Website\"/>
    </mc:Choice>
  </mc:AlternateContent>
  <bookViews>
    <workbookView xWindow="0" yWindow="0" windowWidth="28800" windowHeight="12435"/>
  </bookViews>
  <sheets>
    <sheet name="PopulationSummary" sheetId="12" r:id="rId1"/>
    <sheet name="ElectionResults" sheetId="13" r:id="rId2"/>
    <sheet name="VoterRegistration" sheetId="14" r:id="rId3"/>
    <sheet name="DistrictCompactness" sheetId="15" r:id="rId4"/>
    <sheet name="CityDistrictSplits" sheetId="18" r:id="rId5"/>
    <sheet name="CountyDistrictSplits" sheetId="19" r:id="rId6"/>
    <sheet name="IntegrityCheck" sheetId="11" r:id="rId7"/>
  </sheets>
  <definedNames>
    <definedName name="_xlnm.Print_Area" localSheetId="3">DistrictCompactness!$A$1:$I$76</definedName>
    <definedName name="_xlnm.Print_Area" localSheetId="1">ElectionResults!$A$1:$K$78</definedName>
    <definedName name="_xlnm.Print_Area" localSheetId="0">PopulationSummary!$A$1:$N$149</definedName>
    <definedName name="_xlnm.Print_Area" localSheetId="2">VoterRegistration!$A$1:$G$143</definedName>
    <definedName name="_xlnm.Print_Titles" localSheetId="1">ElectionResults!$7:$7</definedName>
    <definedName name="_xlnm.Print_Titles" localSheetId="0">PopulationSummary!$7:$7</definedName>
    <definedName name="_xlnm.Print_Titles" localSheetId="2">VoterRegistration!$7:$7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9" i="19" l="1"/>
  <c r="J539" i="19"/>
  <c r="I539" i="19"/>
  <c r="H539" i="19"/>
  <c r="G539" i="19"/>
  <c r="F539" i="19"/>
  <c r="E539" i="19"/>
  <c r="D539" i="19"/>
  <c r="C539" i="19"/>
  <c r="K531" i="19"/>
  <c r="J531" i="19"/>
  <c r="I531" i="19"/>
  <c r="H531" i="19"/>
  <c r="G531" i="19"/>
  <c r="F531" i="19"/>
  <c r="E531" i="19"/>
  <c r="D531" i="19"/>
  <c r="C531" i="19"/>
  <c r="K523" i="19"/>
  <c r="J523" i="19"/>
  <c r="I523" i="19"/>
  <c r="H523" i="19"/>
  <c r="G523" i="19"/>
  <c r="F523" i="19"/>
  <c r="E523" i="19"/>
  <c r="D523" i="19"/>
  <c r="C523" i="19"/>
  <c r="K510" i="19"/>
  <c r="J510" i="19"/>
  <c r="I510" i="19"/>
  <c r="H510" i="19"/>
  <c r="G510" i="19"/>
  <c r="F510" i="19"/>
  <c r="E510" i="19"/>
  <c r="D510" i="19"/>
  <c r="C510" i="19"/>
  <c r="K496" i="19"/>
  <c r="J496" i="19"/>
  <c r="I496" i="19"/>
  <c r="H496" i="19"/>
  <c r="G496" i="19"/>
  <c r="F496" i="19"/>
  <c r="E496" i="19"/>
  <c r="D496" i="19"/>
  <c r="C496" i="19"/>
  <c r="K488" i="19"/>
  <c r="J488" i="19"/>
  <c r="I488" i="19"/>
  <c r="H488" i="19"/>
  <c r="G488" i="19"/>
  <c r="F488" i="19"/>
  <c r="E488" i="19"/>
  <c r="D488" i="19"/>
  <c r="C488" i="19"/>
  <c r="K477" i="19"/>
  <c r="J477" i="19"/>
  <c r="I477" i="19"/>
  <c r="H477" i="19"/>
  <c r="G477" i="19"/>
  <c r="F477" i="19"/>
  <c r="E477" i="19"/>
  <c r="D477" i="19"/>
  <c r="C477" i="19"/>
  <c r="K467" i="19"/>
  <c r="J467" i="19"/>
  <c r="I467" i="19"/>
  <c r="H467" i="19"/>
  <c r="G467" i="19"/>
  <c r="F467" i="19"/>
  <c r="E467" i="19"/>
  <c r="D467" i="19"/>
  <c r="C467" i="19"/>
  <c r="K453" i="19"/>
  <c r="J453" i="19"/>
  <c r="I453" i="19"/>
  <c r="H453" i="19"/>
  <c r="G453" i="19"/>
  <c r="F453" i="19"/>
  <c r="E453" i="19"/>
  <c r="D453" i="19"/>
  <c r="C453" i="19"/>
  <c r="K444" i="19"/>
  <c r="J444" i="19"/>
  <c r="I444" i="19"/>
  <c r="H444" i="19"/>
  <c r="G444" i="19"/>
  <c r="F444" i="19"/>
  <c r="E444" i="19"/>
  <c r="D444" i="19"/>
  <c r="C444" i="19"/>
  <c r="K431" i="19"/>
  <c r="J431" i="19"/>
  <c r="I431" i="19"/>
  <c r="H431" i="19"/>
  <c r="G431" i="19"/>
  <c r="F431" i="19"/>
  <c r="E431" i="19"/>
  <c r="D431" i="19"/>
  <c r="C431" i="19"/>
  <c r="K424" i="19"/>
  <c r="J424" i="19"/>
  <c r="I424" i="19"/>
  <c r="H424" i="19"/>
  <c r="G424" i="19"/>
  <c r="F424" i="19"/>
  <c r="E424" i="19"/>
  <c r="D424" i="19"/>
  <c r="C424" i="19"/>
  <c r="K416" i="19"/>
  <c r="J416" i="19"/>
  <c r="I416" i="19"/>
  <c r="H416" i="19"/>
  <c r="G416" i="19"/>
  <c r="F416" i="19"/>
  <c r="E416" i="19"/>
  <c r="D416" i="19"/>
  <c r="C416" i="19"/>
  <c r="K409" i="19"/>
  <c r="J409" i="19"/>
  <c r="I409" i="19"/>
  <c r="H409" i="19"/>
  <c r="G409" i="19"/>
  <c r="F409" i="19"/>
  <c r="E409" i="19"/>
  <c r="D409" i="19"/>
  <c r="C409" i="19"/>
  <c r="K402" i="19"/>
  <c r="J402" i="19"/>
  <c r="I402" i="19"/>
  <c r="H402" i="19"/>
  <c r="G402" i="19"/>
  <c r="F402" i="19"/>
  <c r="E402" i="19"/>
  <c r="D402" i="19"/>
  <c r="C402" i="19"/>
  <c r="K395" i="19"/>
  <c r="J395" i="19"/>
  <c r="I395" i="19"/>
  <c r="H395" i="19"/>
  <c r="G395" i="19"/>
  <c r="F395" i="19"/>
  <c r="E395" i="19"/>
  <c r="D395" i="19"/>
  <c r="C395" i="19"/>
  <c r="K388" i="19"/>
  <c r="J388" i="19"/>
  <c r="I388" i="19"/>
  <c r="H388" i="19"/>
  <c r="G388" i="19"/>
  <c r="F388" i="19"/>
  <c r="E388" i="19"/>
  <c r="D388" i="19"/>
  <c r="C388" i="19"/>
  <c r="K378" i="19"/>
  <c r="J378" i="19"/>
  <c r="I378" i="19"/>
  <c r="H378" i="19"/>
  <c r="G378" i="19"/>
  <c r="F378" i="19"/>
  <c r="E378" i="19"/>
  <c r="D378" i="19"/>
  <c r="C378" i="19"/>
  <c r="K370" i="19"/>
  <c r="J370" i="19"/>
  <c r="I370" i="19"/>
  <c r="H370" i="19"/>
  <c r="G370" i="19"/>
  <c r="F370" i="19"/>
  <c r="E370" i="19"/>
  <c r="D370" i="19"/>
  <c r="C370" i="19"/>
  <c r="K355" i="19"/>
  <c r="J355" i="19"/>
  <c r="I355" i="19"/>
  <c r="H355" i="19"/>
  <c r="G355" i="19"/>
  <c r="F355" i="19"/>
  <c r="E355" i="19"/>
  <c r="D355" i="19"/>
  <c r="C355" i="19"/>
  <c r="K348" i="19"/>
  <c r="J348" i="19"/>
  <c r="I348" i="19"/>
  <c r="H348" i="19"/>
  <c r="G348" i="19"/>
  <c r="F348" i="19"/>
  <c r="E348" i="19"/>
  <c r="D348" i="19"/>
  <c r="C348" i="19"/>
  <c r="K341" i="19"/>
  <c r="J341" i="19"/>
  <c r="I341" i="19"/>
  <c r="H341" i="19"/>
  <c r="G341" i="19"/>
  <c r="F341" i="19"/>
  <c r="E341" i="19"/>
  <c r="D341" i="19"/>
  <c r="C341" i="19"/>
  <c r="K334" i="19"/>
  <c r="J334" i="19"/>
  <c r="I334" i="19"/>
  <c r="H334" i="19"/>
  <c r="G334" i="19"/>
  <c r="F334" i="19"/>
  <c r="E334" i="19"/>
  <c r="D334" i="19"/>
  <c r="C334" i="19"/>
  <c r="K327" i="19"/>
  <c r="J327" i="19"/>
  <c r="I327" i="19"/>
  <c r="H327" i="19"/>
  <c r="G327" i="19"/>
  <c r="F327" i="19"/>
  <c r="E327" i="19"/>
  <c r="D327" i="19"/>
  <c r="C327" i="19"/>
  <c r="K320" i="19"/>
  <c r="J320" i="19"/>
  <c r="I320" i="19"/>
  <c r="H320" i="19"/>
  <c r="G320" i="19"/>
  <c r="F320" i="19"/>
  <c r="E320" i="19"/>
  <c r="D320" i="19"/>
  <c r="C320" i="19"/>
  <c r="K313" i="19"/>
  <c r="J313" i="19"/>
  <c r="I313" i="19"/>
  <c r="H313" i="19"/>
  <c r="G313" i="19"/>
  <c r="F313" i="19"/>
  <c r="E313" i="19"/>
  <c r="D313" i="19"/>
  <c r="C313" i="19"/>
  <c r="K306" i="19"/>
  <c r="J306" i="19"/>
  <c r="I306" i="19"/>
  <c r="H306" i="19"/>
  <c r="G306" i="19"/>
  <c r="F306" i="19"/>
  <c r="E306" i="19"/>
  <c r="D306" i="19"/>
  <c r="C306" i="19"/>
  <c r="K299" i="19"/>
  <c r="J299" i="19"/>
  <c r="I299" i="19"/>
  <c r="H299" i="19"/>
  <c r="G299" i="19"/>
  <c r="F299" i="19"/>
  <c r="E299" i="19"/>
  <c r="D299" i="19"/>
  <c r="C299" i="19"/>
  <c r="K291" i="19"/>
  <c r="J291" i="19"/>
  <c r="I291" i="19"/>
  <c r="H291" i="19"/>
  <c r="G291" i="19"/>
  <c r="F291" i="19"/>
  <c r="E291" i="19"/>
  <c r="D291" i="19"/>
  <c r="C291" i="19"/>
  <c r="K284" i="19"/>
  <c r="J284" i="19"/>
  <c r="I284" i="19"/>
  <c r="H284" i="19"/>
  <c r="G284" i="19"/>
  <c r="F284" i="19"/>
  <c r="E284" i="19"/>
  <c r="D284" i="19"/>
  <c r="C284" i="19"/>
  <c r="K276" i="19"/>
  <c r="J276" i="19"/>
  <c r="I276" i="19"/>
  <c r="H276" i="19"/>
  <c r="G276" i="19"/>
  <c r="F276" i="19"/>
  <c r="E276" i="19"/>
  <c r="D276" i="19"/>
  <c r="C276" i="19"/>
  <c r="K268" i="19"/>
  <c r="J268" i="19"/>
  <c r="I268" i="19"/>
  <c r="H268" i="19"/>
  <c r="G268" i="19"/>
  <c r="F268" i="19"/>
  <c r="E268" i="19"/>
  <c r="D268" i="19"/>
  <c r="C268" i="19"/>
  <c r="K261" i="19"/>
  <c r="J261" i="19"/>
  <c r="I261" i="19"/>
  <c r="H261" i="19"/>
  <c r="G261" i="19"/>
  <c r="F261" i="19"/>
  <c r="E261" i="19"/>
  <c r="D261" i="19"/>
  <c r="C261" i="19"/>
  <c r="K252" i="19"/>
  <c r="J252" i="19"/>
  <c r="I252" i="19"/>
  <c r="H252" i="19"/>
  <c r="G252" i="19"/>
  <c r="F252" i="19"/>
  <c r="E252" i="19"/>
  <c r="D252" i="19"/>
  <c r="C252" i="19"/>
  <c r="K245" i="19"/>
  <c r="J245" i="19"/>
  <c r="I245" i="19"/>
  <c r="H245" i="19"/>
  <c r="G245" i="19"/>
  <c r="F245" i="19"/>
  <c r="E245" i="19"/>
  <c r="D245" i="19"/>
  <c r="C245" i="19"/>
  <c r="K238" i="19"/>
  <c r="J238" i="19"/>
  <c r="I238" i="19"/>
  <c r="H238" i="19"/>
  <c r="G238" i="19"/>
  <c r="F238" i="19"/>
  <c r="E238" i="19"/>
  <c r="D238" i="19"/>
  <c r="C238" i="19"/>
  <c r="K231" i="19"/>
  <c r="J231" i="19"/>
  <c r="I231" i="19"/>
  <c r="H231" i="19"/>
  <c r="G231" i="19"/>
  <c r="F231" i="19"/>
  <c r="E231" i="19"/>
  <c r="D231" i="19"/>
  <c r="C231" i="19"/>
  <c r="K223" i="19"/>
  <c r="J223" i="19"/>
  <c r="I223" i="19"/>
  <c r="H223" i="19"/>
  <c r="G223" i="19"/>
  <c r="F223" i="19"/>
  <c r="E223" i="19"/>
  <c r="D223" i="19"/>
  <c r="C223" i="19"/>
  <c r="K216" i="19"/>
  <c r="J216" i="19"/>
  <c r="I216" i="19"/>
  <c r="H216" i="19"/>
  <c r="G216" i="19"/>
  <c r="F216" i="19"/>
  <c r="E216" i="19"/>
  <c r="D216" i="19"/>
  <c r="C216" i="19"/>
  <c r="K209" i="19"/>
  <c r="J209" i="19"/>
  <c r="I209" i="19"/>
  <c r="H209" i="19"/>
  <c r="G209" i="19"/>
  <c r="F209" i="19"/>
  <c r="E209" i="19"/>
  <c r="D209" i="19"/>
  <c r="C209" i="19"/>
  <c r="K199" i="19"/>
  <c r="J199" i="19"/>
  <c r="I199" i="19"/>
  <c r="H199" i="19"/>
  <c r="G199" i="19"/>
  <c r="F199" i="19"/>
  <c r="E199" i="19"/>
  <c r="D199" i="19"/>
  <c r="C199" i="19"/>
  <c r="K192" i="19"/>
  <c r="J192" i="19"/>
  <c r="I192" i="19"/>
  <c r="H192" i="19"/>
  <c r="G192" i="19"/>
  <c r="F192" i="19"/>
  <c r="E192" i="19"/>
  <c r="D192" i="19"/>
  <c r="C192" i="19"/>
  <c r="K184" i="19"/>
  <c r="J184" i="19"/>
  <c r="I184" i="19"/>
  <c r="H184" i="19"/>
  <c r="G184" i="19"/>
  <c r="F184" i="19"/>
  <c r="E184" i="19"/>
  <c r="D184" i="19"/>
  <c r="C184" i="19"/>
  <c r="K177" i="19"/>
  <c r="J177" i="19"/>
  <c r="I177" i="19"/>
  <c r="H177" i="19"/>
  <c r="G177" i="19"/>
  <c r="F177" i="19"/>
  <c r="E177" i="19"/>
  <c r="D177" i="19"/>
  <c r="C177" i="19"/>
  <c r="K170" i="19"/>
  <c r="J170" i="19"/>
  <c r="I170" i="19"/>
  <c r="H170" i="19"/>
  <c r="G170" i="19"/>
  <c r="F170" i="19"/>
  <c r="E170" i="19"/>
  <c r="D170" i="19"/>
  <c r="C170" i="19"/>
  <c r="K163" i="19"/>
  <c r="J163" i="19"/>
  <c r="I163" i="19"/>
  <c r="H163" i="19"/>
  <c r="G163" i="19"/>
  <c r="F163" i="19"/>
  <c r="E163" i="19"/>
  <c r="D163" i="19"/>
  <c r="C163" i="19"/>
  <c r="K156" i="19"/>
  <c r="J156" i="19"/>
  <c r="I156" i="19"/>
  <c r="H156" i="19"/>
  <c r="G156" i="19"/>
  <c r="F156" i="19"/>
  <c r="E156" i="19"/>
  <c r="D156" i="19"/>
  <c r="C156" i="19"/>
  <c r="K148" i="19"/>
  <c r="J148" i="19"/>
  <c r="I148" i="19"/>
  <c r="H148" i="19"/>
  <c r="G148" i="19"/>
  <c r="F148" i="19"/>
  <c r="E148" i="19"/>
  <c r="D148" i="19"/>
  <c r="C148" i="19"/>
  <c r="K140" i="19"/>
  <c r="J140" i="19"/>
  <c r="I140" i="19"/>
  <c r="H140" i="19"/>
  <c r="G140" i="19"/>
  <c r="F140" i="19"/>
  <c r="E140" i="19"/>
  <c r="D140" i="19"/>
  <c r="C140" i="19"/>
  <c r="K133" i="19"/>
  <c r="J133" i="19"/>
  <c r="I133" i="19"/>
  <c r="H133" i="19"/>
  <c r="G133" i="19"/>
  <c r="F133" i="19"/>
  <c r="E133" i="19"/>
  <c r="D133" i="19"/>
  <c r="C133" i="19"/>
  <c r="K126" i="19"/>
  <c r="J126" i="19"/>
  <c r="I126" i="19"/>
  <c r="H126" i="19"/>
  <c r="G126" i="19"/>
  <c r="F126" i="19"/>
  <c r="E126" i="19"/>
  <c r="D126" i="19"/>
  <c r="C126" i="19"/>
  <c r="K119" i="19"/>
  <c r="J119" i="19"/>
  <c r="I119" i="19"/>
  <c r="H119" i="19"/>
  <c r="G119" i="19"/>
  <c r="F119" i="19"/>
  <c r="E119" i="19"/>
  <c r="D119" i="19"/>
  <c r="C119" i="19"/>
  <c r="K112" i="19"/>
  <c r="J112" i="19"/>
  <c r="I112" i="19"/>
  <c r="H112" i="19"/>
  <c r="G112" i="19"/>
  <c r="F112" i="19"/>
  <c r="E112" i="19"/>
  <c r="D112" i="19"/>
  <c r="C112" i="19"/>
  <c r="K100" i="19"/>
  <c r="J100" i="19"/>
  <c r="I100" i="19"/>
  <c r="H100" i="19"/>
  <c r="G100" i="19"/>
  <c r="F100" i="19"/>
  <c r="E100" i="19"/>
  <c r="D100" i="19"/>
  <c r="C100" i="19"/>
  <c r="K92" i="19"/>
  <c r="J92" i="19"/>
  <c r="I92" i="19"/>
  <c r="H92" i="19"/>
  <c r="G92" i="19"/>
  <c r="F92" i="19"/>
  <c r="E92" i="19"/>
  <c r="D92" i="19"/>
  <c r="C92" i="19"/>
  <c r="K85" i="19"/>
  <c r="J85" i="19"/>
  <c r="I85" i="19"/>
  <c r="H85" i="19"/>
  <c r="G85" i="19"/>
  <c r="F85" i="19"/>
  <c r="E85" i="19"/>
  <c r="D85" i="19"/>
  <c r="C85" i="19"/>
  <c r="K78" i="19"/>
  <c r="J78" i="19"/>
  <c r="I78" i="19"/>
  <c r="H78" i="19"/>
  <c r="G78" i="19"/>
  <c r="F78" i="19"/>
  <c r="E78" i="19"/>
  <c r="D78" i="19"/>
  <c r="C78" i="19"/>
  <c r="K70" i="19"/>
  <c r="J70" i="19"/>
  <c r="I70" i="19"/>
  <c r="H70" i="19"/>
  <c r="G70" i="19"/>
  <c r="F70" i="19"/>
  <c r="E70" i="19"/>
  <c r="D70" i="19"/>
  <c r="C70" i="19"/>
  <c r="K63" i="19"/>
  <c r="J63" i="19"/>
  <c r="I63" i="19"/>
  <c r="H63" i="19"/>
  <c r="G63" i="19"/>
  <c r="F63" i="19"/>
  <c r="E63" i="19"/>
  <c r="D63" i="19"/>
  <c r="C63" i="19"/>
  <c r="K56" i="19"/>
  <c r="J56" i="19"/>
  <c r="I56" i="19"/>
  <c r="H56" i="19"/>
  <c r="G56" i="19"/>
  <c r="F56" i="19"/>
  <c r="E56" i="19"/>
  <c r="D56" i="19"/>
  <c r="C56" i="19"/>
  <c r="K49" i="19"/>
  <c r="J49" i="19"/>
  <c r="I49" i="19"/>
  <c r="H49" i="19"/>
  <c r="G49" i="19"/>
  <c r="F49" i="19"/>
  <c r="E49" i="19"/>
  <c r="D49" i="19"/>
  <c r="C49" i="19"/>
  <c r="K42" i="19"/>
  <c r="J42" i="19"/>
  <c r="I42" i="19"/>
  <c r="H42" i="19"/>
  <c r="G42" i="19"/>
  <c r="F42" i="19"/>
  <c r="E42" i="19"/>
  <c r="D42" i="19"/>
  <c r="C42" i="19"/>
  <c r="K35" i="19"/>
  <c r="J35" i="19"/>
  <c r="I35" i="19"/>
  <c r="H35" i="19"/>
  <c r="G35" i="19"/>
  <c r="F35" i="19"/>
  <c r="E35" i="19"/>
  <c r="D35" i="19"/>
  <c r="C35" i="19"/>
  <c r="K27" i="19"/>
  <c r="J27" i="19"/>
  <c r="I27" i="19"/>
  <c r="H27" i="19"/>
  <c r="G27" i="19"/>
  <c r="F27" i="19"/>
  <c r="E27" i="19"/>
  <c r="D27" i="19"/>
  <c r="C27" i="19"/>
  <c r="K20" i="19"/>
  <c r="J20" i="19"/>
  <c r="I20" i="19"/>
  <c r="H20" i="19"/>
  <c r="G20" i="19"/>
  <c r="F20" i="19"/>
  <c r="E20" i="19"/>
  <c r="D20" i="19"/>
  <c r="C20" i="19"/>
  <c r="D1625" i="18" l="1"/>
  <c r="C1625" i="18"/>
  <c r="D1599" i="18"/>
  <c r="C1599" i="18"/>
  <c r="D1576" i="18"/>
  <c r="C1576" i="18"/>
  <c r="D1490" i="18"/>
  <c r="C1490" i="18"/>
  <c r="D1415" i="18"/>
  <c r="C1415" i="18"/>
  <c r="D1342" i="18"/>
  <c r="C1342" i="18"/>
  <c r="D1304" i="18"/>
  <c r="C1304" i="18"/>
  <c r="D1226" i="18"/>
  <c r="C1226" i="18"/>
  <c r="D1183" i="18"/>
  <c r="C1183" i="18"/>
  <c r="D1107" i="18"/>
  <c r="C1107" i="18"/>
  <c r="D1093" i="18"/>
  <c r="C1093" i="18"/>
  <c r="D1066" i="18"/>
  <c r="C1066" i="18"/>
  <c r="D1054" i="18"/>
  <c r="C1054" i="18"/>
  <c r="D1042" i="18"/>
  <c r="C1042" i="18"/>
  <c r="D1030" i="18"/>
  <c r="C1030" i="18"/>
  <c r="D1016" i="18"/>
  <c r="C1016" i="18"/>
  <c r="D945" i="18"/>
  <c r="C945" i="18"/>
  <c r="D916" i="18"/>
  <c r="C916" i="18"/>
  <c r="D816" i="18"/>
  <c r="C816" i="18"/>
  <c r="D798" i="18"/>
  <c r="C798" i="18"/>
  <c r="D784" i="18"/>
  <c r="C784" i="18"/>
  <c r="D767" i="18"/>
  <c r="C767" i="18"/>
  <c r="D755" i="18"/>
  <c r="C755" i="18"/>
  <c r="D744" i="18"/>
  <c r="C744" i="18"/>
  <c r="D733" i="18"/>
  <c r="C733" i="18"/>
  <c r="D721" i="18"/>
  <c r="C721" i="18"/>
  <c r="D696" i="18"/>
  <c r="C696" i="18"/>
  <c r="D673" i="18"/>
  <c r="C673" i="18"/>
  <c r="D655" i="18"/>
  <c r="C655" i="18"/>
  <c r="D636" i="18"/>
  <c r="C636" i="18"/>
  <c r="D613" i="18"/>
  <c r="C613" i="18"/>
  <c r="D600" i="18"/>
  <c r="C600" i="18"/>
  <c r="D578" i="18"/>
  <c r="C578" i="18"/>
  <c r="D563" i="18"/>
  <c r="C563" i="18"/>
  <c r="D551" i="18"/>
  <c r="C551" i="18"/>
  <c r="D538" i="18"/>
  <c r="C538" i="18"/>
  <c r="D520" i="18"/>
  <c r="C520" i="18"/>
  <c r="D506" i="18"/>
  <c r="C506" i="18"/>
  <c r="D489" i="18"/>
  <c r="C489" i="18"/>
  <c r="D442" i="18"/>
  <c r="C442" i="18"/>
  <c r="C421" i="18"/>
  <c r="D421" i="18"/>
  <c r="D403" i="18"/>
  <c r="C403" i="18"/>
  <c r="D384" i="18"/>
  <c r="C384" i="18"/>
  <c r="D372" i="18"/>
  <c r="C372" i="18"/>
  <c r="D358" i="18"/>
  <c r="C358" i="18"/>
  <c r="D340" i="18"/>
  <c r="C340" i="18"/>
  <c r="D315" i="18"/>
  <c r="C315" i="18"/>
  <c r="D294" i="18"/>
  <c r="C294" i="18"/>
  <c r="D281" i="18"/>
  <c r="C281" i="18"/>
  <c r="D270" i="18"/>
  <c r="C270" i="18"/>
  <c r="D257" i="18"/>
  <c r="C257" i="18"/>
  <c r="D245" i="18"/>
  <c r="C245" i="18"/>
  <c r="D177" i="18"/>
  <c r="C177" i="18"/>
  <c r="D153" i="18"/>
  <c r="C153" i="18"/>
  <c r="D141" i="18"/>
  <c r="C141" i="18"/>
  <c r="D128" i="18"/>
  <c r="C128" i="18"/>
  <c r="D110" i="18"/>
  <c r="C110" i="18"/>
  <c r="D99" i="18"/>
  <c r="C99" i="18"/>
  <c r="D88" i="18"/>
  <c r="C88" i="18"/>
  <c r="D77" i="18"/>
  <c r="C77" i="18"/>
  <c r="D66" i="18"/>
  <c r="C66" i="18"/>
  <c r="D55" i="18"/>
  <c r="C55" i="18"/>
  <c r="D35" i="18"/>
  <c r="C35" i="18"/>
  <c r="D24" i="18"/>
  <c r="C24" i="18"/>
</calcChain>
</file>

<file path=xl/sharedStrings.xml><?xml version="1.0" encoding="utf-8"?>
<sst xmlns="http://schemas.openxmlformats.org/spreadsheetml/2006/main" count="1435" uniqueCount="737">
  <si>
    <t>District</t>
  </si>
  <si>
    <t>Statewide Election Results by District</t>
  </si>
  <si>
    <t>Population Summary Report</t>
  </si>
  <si>
    <t>Target Deviation</t>
  </si>
  <si>
    <t>Target Deviation (%)</t>
  </si>
  <si>
    <t>Hispanic</t>
  </si>
  <si>
    <t>Non-Hispanic</t>
  </si>
  <si>
    <t>Non-Hispanic American Indian/ Alaskan Native</t>
  </si>
  <si>
    <t>Non-Hispanic Asian</t>
  </si>
  <si>
    <t>Non-Hispanic Hawaiian or Other Pacific Islander</t>
  </si>
  <si>
    <t>Non-Hispanic some other race</t>
  </si>
  <si>
    <t>Non-Hispanic two or more minority race</t>
  </si>
  <si>
    <t>Mean Deviation:</t>
  </si>
  <si>
    <t>Largest Positive Deviation:</t>
  </si>
  <si>
    <t>Largest Negative Deviation:</t>
  </si>
  <si>
    <t>Overall Range in Deviation Percentage:</t>
  </si>
  <si>
    <t>Democrat</t>
  </si>
  <si>
    <t>Minor Party**</t>
  </si>
  <si>
    <t>Unaffiliated</t>
  </si>
  <si>
    <t>Total</t>
  </si>
  <si>
    <t>Active Registered Voters*</t>
  </si>
  <si>
    <t>Polygon Area (sq. mi)</t>
  </si>
  <si>
    <t>Perimeter (mi)</t>
  </si>
  <si>
    <t>Reock</t>
  </si>
  <si>
    <t>Area/Convex Hull</t>
  </si>
  <si>
    <t>Grofman</t>
  </si>
  <si>
    <t>Schwartzberg</t>
  </si>
  <si>
    <t>Polsby Popper</t>
  </si>
  <si>
    <t>Total Population</t>
  </si>
  <si>
    <t>Population</t>
  </si>
  <si>
    <t>Non-Hispanic White</t>
  </si>
  <si>
    <t>Non-Hispanic Black</t>
  </si>
  <si>
    <t>Source:  Colorado Independent Redistricting Commissions Staff.</t>
  </si>
  <si>
    <t>8 Elections Differential</t>
  </si>
  <si>
    <t>2016 Senate Differential</t>
  </si>
  <si>
    <t>2016 President Differential</t>
  </si>
  <si>
    <t>2018 Treasurer Differential</t>
  </si>
  <si>
    <t>2018 Secretary of State Differential</t>
  </si>
  <si>
    <t>2018 CU Regent at Large Differential</t>
  </si>
  <si>
    <t>2020 Senate Differential</t>
  </si>
  <si>
    <t>Results are reported as the difference between the percent of votes cast for the Republican candidate and the percent of votes cast for the Democratic candidate.  A positive differential means the Republican won, and a negative differential means the Democrat won.</t>
  </si>
  <si>
    <t>Source:  Data provided by the Colorado Secretary of State's Office.  Calculations prepared by Colorado Independent Redistricting Commissions Staff.</t>
  </si>
  <si>
    <t>*As of June 15, 2021.</t>
  </si>
  <si>
    <t>**Minor Party registrations include: American Constitution, Approval Voting, Green, Libertarian, and Unity.</t>
  </si>
  <si>
    <t>Source: Colorado Secretary of State.</t>
  </si>
  <si>
    <t>District Compactness</t>
  </si>
  <si>
    <t>2018 Attorney General Differential</t>
  </si>
  <si>
    <t>2018 Governor Differential</t>
  </si>
  <si>
    <t>Republican</t>
  </si>
  <si>
    <t>Assigned District Splits</t>
  </si>
  <si>
    <t>* indicates split</t>
  </si>
  <si>
    <t>FIPS</t>
  </si>
  <si>
    <t>District 1</t>
  </si>
  <si>
    <t>       * Denver County</t>
  </si>
  <si>
    <t>              * Denver</t>
  </si>
  <si>
    <t>       * Jefferson County</t>
  </si>
  <si>
    <t>District 1 Total</t>
  </si>
  <si>
    <t>District 2</t>
  </si>
  <si>
    <t>District 2 Total</t>
  </si>
  <si>
    <t>District 3</t>
  </si>
  <si>
    <t>       * Arapahoe County</t>
  </si>
  <si>
    <t>              * Aurora</t>
  </si>
  <si>
    <t>              Cherry Hills Village</t>
  </si>
  <si>
    <t>              Englewood</t>
  </si>
  <si>
    <t>              Sheridan</t>
  </si>
  <si>
    <t>District 3 Total</t>
  </si>
  <si>
    <t>District 4</t>
  </si>
  <si>
    <t>District 4 Total</t>
  </si>
  <si>
    <t>District 5</t>
  </si>
  <si>
    <t>District 5 Total</t>
  </si>
  <si>
    <t>District 6</t>
  </si>
  <si>
    <t>              Four Square Mile</t>
  </si>
  <si>
    <t>              Glendale</t>
  </si>
  <si>
    <t>              Holly Hills</t>
  </si>
  <si>
    <t>District 6 Total</t>
  </si>
  <si>
    <t>District 7</t>
  </si>
  <si>
    <t>District 7 Total</t>
  </si>
  <si>
    <t>District 8</t>
  </si>
  <si>
    <t>District 8 Total</t>
  </si>
  <si>
    <t>District 9</t>
  </si>
  <si>
    <t>District 9 Total</t>
  </si>
  <si>
    <t>District 10</t>
  </si>
  <si>
    <t>       * Pueblo County</t>
  </si>
  <si>
    <t>              Avondale</t>
  </si>
  <si>
    <t>              Beulah Valley</t>
  </si>
  <si>
    <t>              Colorado City</t>
  </si>
  <si>
    <t>              * Pueblo</t>
  </si>
  <si>
    <t>              * Pueblo West</t>
  </si>
  <si>
    <t>              Rye</t>
  </si>
  <si>
    <t>              Vineland</t>
  </si>
  <si>
    <t>District 10 Total</t>
  </si>
  <si>
    <t>District 11</t>
  </si>
  <si>
    <t>       * Boulder County</t>
  </si>
  <si>
    <t>              * Longmont</t>
  </si>
  <si>
    <t>District 11 Total</t>
  </si>
  <si>
    <t>District 12</t>
  </si>
  <si>
    <t>              * Erie</t>
  </si>
  <si>
    <t>              Leyner</t>
  </si>
  <si>
    <t>       * Weld County</t>
  </si>
  <si>
    <t>              Dacono</t>
  </si>
  <si>
    <t>              Firestone</t>
  </si>
  <si>
    <t>              Frederick</t>
  </si>
  <si>
    <t>              Longmont</t>
  </si>
  <si>
    <t>              * Northglenn</t>
  </si>
  <si>
    <t>              * Thornton</t>
  </si>
  <si>
    <t>District 12 Total</t>
  </si>
  <si>
    <t>District 13</t>
  </si>
  <si>
    <t>              * Boulder</t>
  </si>
  <si>
    <t>              * Gunbarrel</t>
  </si>
  <si>
    <t>              Louisville</t>
  </si>
  <si>
    <t>              Niwot</t>
  </si>
  <si>
    <t>              Paragon Estates</t>
  </si>
  <si>
    <t>              * Superior</t>
  </si>
  <si>
    <t>              Valmont</t>
  </si>
  <si>
    <t>       * Broomfield County</t>
  </si>
  <si>
    <t>              * Broomfield</t>
  </si>
  <si>
    <t>District 13 Total</t>
  </si>
  <si>
    <t>District 14</t>
  </si>
  <si>
    <t>       * El Paso County</t>
  </si>
  <si>
    <t>              * Colorado Springs</t>
  </si>
  <si>
    <t>District 14 Total</t>
  </si>
  <si>
    <t>District 15</t>
  </si>
  <si>
    <t>              Cimarron Hills</t>
  </si>
  <si>
    <t>District 15 Total</t>
  </si>
  <si>
    <t>District 16</t>
  </si>
  <si>
    <t>District 16 Total</t>
  </si>
  <si>
    <t>District 17</t>
  </si>
  <si>
    <t>              Stratmoor</t>
  </si>
  <si>
    <t>District 17 Total</t>
  </si>
  <si>
    <t>District 18</t>
  </si>
  <si>
    <t>              Cascade-Chipita Park</t>
  </si>
  <si>
    <t>              Green Mountain Falls</t>
  </si>
  <si>
    <t>              Manitou Springs</t>
  </si>
  <si>
    <t>              Rock Creek Park</t>
  </si>
  <si>
    <t>       * Teller County</t>
  </si>
  <si>
    <t>District 18 Total</t>
  </si>
  <si>
    <t>District 19</t>
  </si>
  <si>
    <t>District 19 Total</t>
  </si>
  <si>
    <t>District 20</t>
  </si>
  <si>
    <t>District 20 Total</t>
  </si>
  <si>
    <t>District 21</t>
  </si>
  <si>
    <t>              Fort Carson</t>
  </si>
  <si>
    <t>              Security-Widefield</t>
  </si>
  <si>
    <t>District 21 Total</t>
  </si>
  <si>
    <t>District 22</t>
  </si>
  <si>
    <t>              * Columbine</t>
  </si>
  <si>
    <t>              Dakota Ridge</t>
  </si>
  <si>
    <t>              * Lakewood</t>
  </si>
  <si>
    <t>District 22 Total</t>
  </si>
  <si>
    <t>District 23</t>
  </si>
  <si>
    <t>              * Applewood</t>
  </si>
  <si>
    <t>              East Pleasant View</t>
  </si>
  <si>
    <t>              * Fairmount</t>
  </si>
  <si>
    <t>              Lakeside</t>
  </si>
  <si>
    <t>              Mountain View</t>
  </si>
  <si>
    <t>              * West Pleasant View</t>
  </si>
  <si>
    <t>              Wheat Ridge</t>
  </si>
  <si>
    <t>District 23 Total</t>
  </si>
  <si>
    <t>District 24</t>
  </si>
  <si>
    <t>              * Arvada</t>
  </si>
  <si>
    <t>              * Coal Creek</t>
  </si>
  <si>
    <t>              Golden</t>
  </si>
  <si>
    <t>              * Westminster</t>
  </si>
  <si>
    <t>District 24 Total</t>
  </si>
  <si>
    <t>District 25</t>
  </si>
  <si>
    <t>       * Douglas County</t>
  </si>
  <si>
    <t>              Aspen Park</t>
  </si>
  <si>
    <t>              * Brook Forest</t>
  </si>
  <si>
    <t>              Evergreen</t>
  </si>
  <si>
    <t>              Genesee</t>
  </si>
  <si>
    <t>              Idledale</t>
  </si>
  <si>
    <t>              Indian Hills</t>
  </si>
  <si>
    <t>              Ken Caryl</t>
  </si>
  <si>
    <t>              Kittredge</t>
  </si>
  <si>
    <t>              * Littleton</t>
  </si>
  <si>
    <t>              Morrison</t>
  </si>
  <si>
    <t>District 25 Total</t>
  </si>
  <si>
    <t>District 26</t>
  </si>
  <si>
    <t>       * Eagle County</t>
  </si>
  <si>
    <t>              Avon</t>
  </si>
  <si>
    <t>              * Dotsero</t>
  </si>
  <si>
    <t>              Eagle</t>
  </si>
  <si>
    <t>              Edwards</t>
  </si>
  <si>
    <t>              Fulford</t>
  </si>
  <si>
    <t>              McCoy</t>
  </si>
  <si>
    <t>              Minturn</t>
  </si>
  <si>
    <t>              Red Cliff</t>
  </si>
  <si>
    <t>              Vail</t>
  </si>
  <si>
    <t>              Wolcott</t>
  </si>
  <si>
    <t>       Moffat County</t>
  </si>
  <si>
    <t>              Craig</t>
  </si>
  <si>
    <t>              Dinosaur</t>
  </si>
  <si>
    <t>              Maybell</t>
  </si>
  <si>
    <t>       Rio Blanco County</t>
  </si>
  <si>
    <t>              Meeker</t>
  </si>
  <si>
    <t>              Rangely</t>
  </si>
  <si>
    <t>       Routt County</t>
  </si>
  <si>
    <t>              Hayden</t>
  </si>
  <si>
    <t>              Oak Creek</t>
  </si>
  <si>
    <t>              Phippsburg</t>
  </si>
  <si>
    <t>              Steamboat Springs</t>
  </si>
  <si>
    <t>              Yampa</t>
  </si>
  <si>
    <t>District 26 Total</t>
  </si>
  <si>
    <t>District 27</t>
  </si>
  <si>
    <t>       * Adams County</t>
  </si>
  <si>
    <t>District 27 Total</t>
  </si>
  <si>
    <t>District 28</t>
  </si>
  <si>
    <t>              Edgewater</t>
  </si>
  <si>
    <t>District 28 Total</t>
  </si>
  <si>
    <t>District 29</t>
  </si>
  <si>
    <t>District 29 Total</t>
  </si>
  <si>
    <t>District 30</t>
  </si>
  <si>
    <t>              Bennett</t>
  </si>
  <si>
    <t>              Strasburg</t>
  </si>
  <si>
    <t>              Watkins</t>
  </si>
  <si>
    <t>              Brick Center</t>
  </si>
  <si>
    <t>              Byers</t>
  </si>
  <si>
    <t>              Comanche Creek</t>
  </si>
  <si>
    <t>              Deer Trail</t>
  </si>
  <si>
    <t>              Peoria</t>
  </si>
  <si>
    <t>       Cheyenne County</t>
  </si>
  <si>
    <t>              Arapahoe</t>
  </si>
  <si>
    <t>              Cheyenne Wells</t>
  </si>
  <si>
    <t>              Kit Carson</t>
  </si>
  <si>
    <t>       Elbert County</t>
  </si>
  <si>
    <t>              Elbert</t>
  </si>
  <si>
    <t>              Elizabeth</t>
  </si>
  <si>
    <t>              Kiowa</t>
  </si>
  <si>
    <t>              Matheson</t>
  </si>
  <si>
    <t>              Ponderosa Park</t>
  </si>
  <si>
    <t>              Simla</t>
  </si>
  <si>
    <t>              Calhan</t>
  </si>
  <si>
    <t>              Ellicott</t>
  </si>
  <si>
    <t>              Peyton</t>
  </si>
  <si>
    <t>              Ramah</t>
  </si>
  <si>
    <t>       Kit Carson County</t>
  </si>
  <si>
    <t>              Bethune</t>
  </si>
  <si>
    <t>              Burlington</t>
  </si>
  <si>
    <t>              Flagler</t>
  </si>
  <si>
    <t>              Seibert</t>
  </si>
  <si>
    <t>              Stratton</t>
  </si>
  <si>
    <t>              Vona</t>
  </si>
  <si>
    <t>       Lincoln County</t>
  </si>
  <si>
    <t>              Arriba</t>
  </si>
  <si>
    <t>              Genoa</t>
  </si>
  <si>
    <t>              Hugo</t>
  </si>
  <si>
    <t>              Limon</t>
  </si>
  <si>
    <t>District 30 Total</t>
  </si>
  <si>
    <t>District 31</t>
  </si>
  <si>
    <t>District 31 Total</t>
  </si>
  <si>
    <t>District 32</t>
  </si>
  <si>
    <t>              Derby</t>
  </si>
  <si>
    <t>              North Washington</t>
  </si>
  <si>
    <t>District 32 Total</t>
  </si>
  <si>
    <t>District 33</t>
  </si>
  <si>
    <t>District 33 Total</t>
  </si>
  <si>
    <t>District 34</t>
  </si>
  <si>
    <t>District 34 Total</t>
  </si>
  <si>
    <t>District 35</t>
  </si>
  <si>
    <t>              Federal Heights</t>
  </si>
  <si>
    <t>              Shaw Heights</t>
  </si>
  <si>
    <t>              Sherrelwood</t>
  </si>
  <si>
    <t>              Twin Lakes</t>
  </si>
  <si>
    <t>District 35 Total</t>
  </si>
  <si>
    <t>District 36</t>
  </si>
  <si>
    <t>              Aetna Estates</t>
  </si>
  <si>
    <t>District 36 Total</t>
  </si>
  <si>
    <t>District 37</t>
  </si>
  <si>
    <t>              * Centennial</t>
  </si>
  <si>
    <t>              Cherry Creek</t>
  </si>
  <si>
    <t>              Dove Valley</t>
  </si>
  <si>
    <t>              Foxfield</t>
  </si>
  <si>
    <t>              Inverness</t>
  </si>
  <si>
    <t>District 37 Total</t>
  </si>
  <si>
    <t>District 38</t>
  </si>
  <si>
    <t>              Bow Mar</t>
  </si>
  <si>
    <t>              Columbine Valley</t>
  </si>
  <si>
    <t>District 38 Total</t>
  </si>
  <si>
    <t>District 39</t>
  </si>
  <si>
    <t>              Acres Green</t>
  </si>
  <si>
    <t>              Castle Pines</t>
  </si>
  <si>
    <t>              * Castle Pines Village</t>
  </si>
  <si>
    <t>              Franktown</t>
  </si>
  <si>
    <t>              * Highlands Ranch</t>
  </si>
  <si>
    <t>              Larkspur</t>
  </si>
  <si>
    <t>              Lone Tree</t>
  </si>
  <si>
    <t>              Louviers</t>
  </si>
  <si>
    <t>              Meridian</t>
  </si>
  <si>
    <t>              Perry Park</t>
  </si>
  <si>
    <t>              Roxborough Park</t>
  </si>
  <si>
    <t>              Sedalia</t>
  </si>
  <si>
    <t>              Sterling Ranch</t>
  </si>
  <si>
    <t>              Westcreek</t>
  </si>
  <si>
    <t>District 39 Total</t>
  </si>
  <si>
    <t>District 40</t>
  </si>
  <si>
    <t>District 40 Total</t>
  </si>
  <si>
    <t>District 41</t>
  </si>
  <si>
    <t>District 41 Total</t>
  </si>
  <si>
    <t>District 42</t>
  </si>
  <si>
    <t>District 42 Total</t>
  </si>
  <si>
    <t>District 43</t>
  </si>
  <si>
    <t>District 43 Total</t>
  </si>
  <si>
    <t>District 44</t>
  </si>
  <si>
    <t>              Grand View Estates</t>
  </si>
  <si>
    <t>              Meridian Village</t>
  </si>
  <si>
    <t>              Parker</t>
  </si>
  <si>
    <t>              Sierra Ridge</t>
  </si>
  <si>
    <t>              Stepping Stone</t>
  </si>
  <si>
    <t>              Stonegate</t>
  </si>
  <si>
    <t>District 44 Total</t>
  </si>
  <si>
    <t>District 45</t>
  </si>
  <si>
    <t>              Castle Rock</t>
  </si>
  <si>
    <t>              The Pinery</t>
  </si>
  <si>
    <t>District 45 Total</t>
  </si>
  <si>
    <t>District 46</t>
  </si>
  <si>
    <t>       * Larimer County</t>
  </si>
  <si>
    <t>              Berthoud</t>
  </si>
  <si>
    <t>              * Evans</t>
  </si>
  <si>
    <t>              * Greeley</t>
  </si>
  <si>
    <t>              * Johnstown</t>
  </si>
  <si>
    <t>              Milliken</t>
  </si>
  <si>
    <t>District 46 Total</t>
  </si>
  <si>
    <t>District 47</t>
  </si>
  <si>
    <t>              Air Force Academy</t>
  </si>
  <si>
    <t>              Black Forest</t>
  </si>
  <si>
    <t>              Gleneagle</t>
  </si>
  <si>
    <t>              Monument</t>
  </si>
  <si>
    <t>              Palmer Lake</t>
  </si>
  <si>
    <t>              Woodmoor</t>
  </si>
  <si>
    <t>District 47 Total</t>
  </si>
  <si>
    <t>District 48</t>
  </si>
  <si>
    <t>              * Fort Collins</t>
  </si>
  <si>
    <t>              Laporte</t>
  </si>
  <si>
    <t>              Timnath</t>
  </si>
  <si>
    <t>              Wellington</t>
  </si>
  <si>
    <t>              Windsor</t>
  </si>
  <si>
    <t>              Eaton</t>
  </si>
  <si>
    <t>              Severance</t>
  </si>
  <si>
    <t>District 48 Total</t>
  </si>
  <si>
    <t>District 49</t>
  </si>
  <si>
    <t>              Allenspark</t>
  </si>
  <si>
    <t>              Altona</t>
  </si>
  <si>
    <t>              Bark Ranch</t>
  </si>
  <si>
    <t>              Bonanza Mountain Estates</t>
  </si>
  <si>
    <t>              Crisman</t>
  </si>
  <si>
    <t>              Eldora</t>
  </si>
  <si>
    <t>              Eldorado Springs</t>
  </si>
  <si>
    <t>              Gold Hill</t>
  </si>
  <si>
    <t>              Hidden Lake</t>
  </si>
  <si>
    <t>              Jamestown</t>
  </si>
  <si>
    <t>              Lazy Acres</t>
  </si>
  <si>
    <t>              Lyons</t>
  </si>
  <si>
    <t>              Mountain Meadows</t>
  </si>
  <si>
    <t>              Nederland</t>
  </si>
  <si>
    <t>              Pine Brook Hill</t>
  </si>
  <si>
    <t>              Seven Hills</t>
  </si>
  <si>
    <t>              St. Ann Highlands</t>
  </si>
  <si>
    <t>              Sugarloaf</t>
  </si>
  <si>
    <t>              Sunshine</t>
  </si>
  <si>
    <t>              Tall Timber</t>
  </si>
  <si>
    <t>              Ward</t>
  </si>
  <si>
    <t>       Clear Creek County</t>
  </si>
  <si>
    <t>              Blue Valley</t>
  </si>
  <si>
    <t>              Central City</t>
  </si>
  <si>
    <t>              Downieville-Lawson-Dumont</t>
  </si>
  <si>
    <t>              Echo Hills</t>
  </si>
  <si>
    <t>              Empire</t>
  </si>
  <si>
    <t>              Floyd Hill</t>
  </si>
  <si>
    <t>              Georgetown</t>
  </si>
  <si>
    <t>              Idaho Springs</t>
  </si>
  <si>
    <t>              Pine Valley</t>
  </si>
  <si>
    <t>              Silver Plume</t>
  </si>
  <si>
    <t>              St. Mary's</t>
  </si>
  <si>
    <t>              Upper Bear Creek</t>
  </si>
  <si>
    <t>              Upper Witter Gulch</t>
  </si>
  <si>
    <t>       Gilpin County</t>
  </si>
  <si>
    <t>              Black Hawk</t>
  </si>
  <si>
    <t>              Coal Creek</t>
  </si>
  <si>
    <t>              Rollinsville</t>
  </si>
  <si>
    <t>              Estes Park</t>
  </si>
  <si>
    <t>              Red Feather Lakes</t>
  </si>
  <si>
    <t>District 49 Total</t>
  </si>
  <si>
    <t>District 50</t>
  </si>
  <si>
    <t>              Garden City</t>
  </si>
  <si>
    <t>District 50 Total</t>
  </si>
  <si>
    <t>District 51</t>
  </si>
  <si>
    <t>              Loveland</t>
  </si>
  <si>
    <t>District 51 Total</t>
  </si>
  <si>
    <t>District 52</t>
  </si>
  <si>
    <t>District 52 Total</t>
  </si>
  <si>
    <t>District 53</t>
  </si>
  <si>
    <t>District 53 Total</t>
  </si>
  <si>
    <t>District 54</t>
  </si>
  <si>
    <t>       * Delta County</t>
  </si>
  <si>
    <t>              Cedaredge</t>
  </si>
  <si>
    <t>              Delta</t>
  </si>
  <si>
    <t>              Orchard City</t>
  </si>
  <si>
    <t>       * Mesa County</t>
  </si>
  <si>
    <t>              Collbran</t>
  </si>
  <si>
    <t>              De Beque</t>
  </si>
  <si>
    <t>              Fruita</t>
  </si>
  <si>
    <t>              * Grand Junction</t>
  </si>
  <si>
    <t>              Loma</t>
  </si>
  <si>
    <t>              Palisade</t>
  </si>
  <si>
    <t>District 54 Total</t>
  </si>
  <si>
    <t>District 55</t>
  </si>
  <si>
    <t>              Redlands</t>
  </si>
  <si>
    <t>District 55 Total</t>
  </si>
  <si>
    <t>District 56</t>
  </si>
  <si>
    <t>District 56 Total</t>
  </si>
  <si>
    <t>District 57</t>
  </si>
  <si>
    <t>              Basalt</t>
  </si>
  <si>
    <t>              El Jebel</t>
  </si>
  <si>
    <t>       Garfield County</t>
  </si>
  <si>
    <t>              Battlement Mesa</t>
  </si>
  <si>
    <t>              Carbonate</t>
  </si>
  <si>
    <t>              Carbondale</t>
  </si>
  <si>
    <t>              Catherine</t>
  </si>
  <si>
    <t>              Cattle Creek</t>
  </si>
  <si>
    <t>              Chacra</t>
  </si>
  <si>
    <t>              Glenwood Springs</t>
  </si>
  <si>
    <t>              Mulford</t>
  </si>
  <si>
    <t>              New Castle</t>
  </si>
  <si>
    <t>              No Name</t>
  </si>
  <si>
    <t>              Parachute</t>
  </si>
  <si>
    <t>              Rifle</t>
  </si>
  <si>
    <t>              Silt</t>
  </si>
  <si>
    <t>       Pitkin County</t>
  </si>
  <si>
    <t>              Aspen</t>
  </si>
  <si>
    <t>              Norrie</t>
  </si>
  <si>
    <t>              Redstone</t>
  </si>
  <si>
    <t>              Snowmass Village</t>
  </si>
  <si>
    <t>              Woody Creek</t>
  </si>
  <si>
    <t>District 57 Total</t>
  </si>
  <si>
    <t>District 58</t>
  </si>
  <si>
    <t>              Crawford</t>
  </si>
  <si>
    <t>              Hotchkiss</t>
  </si>
  <si>
    <t>              Lazear</t>
  </si>
  <si>
    <t>              Paonia</t>
  </si>
  <si>
    <t>       Dolores County</t>
  </si>
  <si>
    <t>              Dove Creek</t>
  </si>
  <si>
    <t>              Rico</t>
  </si>
  <si>
    <t>       Gunnison County</t>
  </si>
  <si>
    <t>              Crested Butte</t>
  </si>
  <si>
    <t>              Gunnison</t>
  </si>
  <si>
    <t>              Marble</t>
  </si>
  <si>
    <t>              Mount Crested Butte</t>
  </si>
  <si>
    <t>              Pitkin</t>
  </si>
  <si>
    <t>              Somerset</t>
  </si>
  <si>
    <t>       Hinsdale County</t>
  </si>
  <si>
    <t>              Cathedral</t>
  </si>
  <si>
    <t>              Lake City</t>
  </si>
  <si>
    <t>              Piedra</t>
  </si>
  <si>
    <t>       * Montezuma County</t>
  </si>
  <si>
    <t>              Lewis</t>
  </si>
  <si>
    <t>       Montrose County</t>
  </si>
  <si>
    <t>              Montrose</t>
  </si>
  <si>
    <t>              Naturita</t>
  </si>
  <si>
    <t>              Nucla</t>
  </si>
  <si>
    <t>              Olathe</t>
  </si>
  <si>
    <t>              Redvale</t>
  </si>
  <si>
    <t>       Ouray County</t>
  </si>
  <si>
    <t>              Colona</t>
  </si>
  <si>
    <t>              Loghill Village</t>
  </si>
  <si>
    <t>              Ouray</t>
  </si>
  <si>
    <t>              Portland</t>
  </si>
  <si>
    <t>              Ridgway</t>
  </si>
  <si>
    <t>       San Miguel County</t>
  </si>
  <si>
    <t>              Mountain Village</t>
  </si>
  <si>
    <t>              Norwood</t>
  </si>
  <si>
    <t>              Ophir</t>
  </si>
  <si>
    <t>              Placerville</t>
  </si>
  <si>
    <t>              Sawpit</t>
  </si>
  <si>
    <t>              Telluride</t>
  </si>
  <si>
    <t>District 58 Total</t>
  </si>
  <si>
    <t>District 59</t>
  </si>
  <si>
    <t>       Archuleta County</t>
  </si>
  <si>
    <t>              Arboles</t>
  </si>
  <si>
    <t>              Pagosa Springs</t>
  </si>
  <si>
    <t>       La Plata County</t>
  </si>
  <si>
    <t>              Bayfield</t>
  </si>
  <si>
    <t>              Durango</t>
  </si>
  <si>
    <t>              Ignacio</t>
  </si>
  <si>
    <t>              Marvel</t>
  </si>
  <si>
    <t>              Southern Ute</t>
  </si>
  <si>
    <t>              Cortez</t>
  </si>
  <si>
    <t>              Dolores</t>
  </si>
  <si>
    <t>              Mancos</t>
  </si>
  <si>
    <t>              Towaoc</t>
  </si>
  <si>
    <t>       San Juan County</t>
  </si>
  <si>
    <t>              Silverton</t>
  </si>
  <si>
    <t>District 59 Total</t>
  </si>
  <si>
    <t>District 60</t>
  </si>
  <si>
    <t>       * Chaffee County</t>
  </si>
  <si>
    <t>              Smeltertown</t>
  </si>
  <si>
    <t>       Custer County</t>
  </si>
  <si>
    <t>              Silver Cliff</t>
  </si>
  <si>
    <t>              Westcliffe</t>
  </si>
  <si>
    <t>       Fremont County</t>
  </si>
  <si>
    <t>              Brookside</t>
  </si>
  <si>
    <t>              Cañon City</t>
  </si>
  <si>
    <t>              Coaldale</t>
  </si>
  <si>
    <t>              Cotopaxi</t>
  </si>
  <si>
    <t>              Florence</t>
  </si>
  <si>
    <t>              Howard</t>
  </si>
  <si>
    <t>              Lincoln Park</t>
  </si>
  <si>
    <t>              Park Center</t>
  </si>
  <si>
    <t>              Penrose</t>
  </si>
  <si>
    <t>              Rockvale</t>
  </si>
  <si>
    <t>              Williamsburg</t>
  </si>
  <si>
    <t>              Cripple Creek</t>
  </si>
  <si>
    <t>              Divide</t>
  </si>
  <si>
    <t>              Florissant</t>
  </si>
  <si>
    <t>              Goldfield</t>
  </si>
  <si>
    <t>              Midland</t>
  </si>
  <si>
    <t>              Victor</t>
  </si>
  <si>
    <t>              Woodland Park</t>
  </si>
  <si>
    <t>District 60 Total</t>
  </si>
  <si>
    <t>District 61</t>
  </si>
  <si>
    <t>              Buena Vista</t>
  </si>
  <si>
    <t>              Garfield</t>
  </si>
  <si>
    <t>              Johnson Village</t>
  </si>
  <si>
    <t>              Maysville</t>
  </si>
  <si>
    <t>              Nathrop</t>
  </si>
  <si>
    <t>              Poncha Springs</t>
  </si>
  <si>
    <t>       Grand County</t>
  </si>
  <si>
    <t>              Fraser</t>
  </si>
  <si>
    <t>              Granby</t>
  </si>
  <si>
    <t>              Grand Lake</t>
  </si>
  <si>
    <t>              Hot Sulphur Springs</t>
  </si>
  <si>
    <t>              Kremmling</t>
  </si>
  <si>
    <t>              Parshall</t>
  </si>
  <si>
    <t>              Tabernash</t>
  </si>
  <si>
    <t>              Winter Park</t>
  </si>
  <si>
    <t>       Jackson County</t>
  </si>
  <si>
    <t>              Walden</t>
  </si>
  <si>
    <t>       Lake County</t>
  </si>
  <si>
    <t>              Leadville</t>
  </si>
  <si>
    <t>              Leadville North</t>
  </si>
  <si>
    <t>       Park County</t>
  </si>
  <si>
    <t>              Alma</t>
  </si>
  <si>
    <t>              Fairplay</t>
  </si>
  <si>
    <t>              Guffey</t>
  </si>
  <si>
    <t>              Hartsel</t>
  </si>
  <si>
    <t>       Summit County</t>
  </si>
  <si>
    <t>              Blue River</t>
  </si>
  <si>
    <t>              Breckenridge</t>
  </si>
  <si>
    <t>              Copper Mountain</t>
  </si>
  <si>
    <t>              Dillon</t>
  </si>
  <si>
    <t>              Frisco</t>
  </si>
  <si>
    <t>              Heeney</t>
  </si>
  <si>
    <t>              Keystone</t>
  </si>
  <si>
    <t>              Montezuma</t>
  </si>
  <si>
    <t>              Silverthorne</t>
  </si>
  <si>
    <t>District 61 Total</t>
  </si>
  <si>
    <t>District 62</t>
  </si>
  <si>
    <t>       Alamosa County</t>
  </si>
  <si>
    <t>              Alamosa</t>
  </si>
  <si>
    <t>              Alamosa East</t>
  </si>
  <si>
    <t>              Hooper</t>
  </si>
  <si>
    <t>       Conejos County</t>
  </si>
  <si>
    <t>              Antonito</t>
  </si>
  <si>
    <t>              Capulin</t>
  </si>
  <si>
    <t>              Conejos</t>
  </si>
  <si>
    <t>              La Jara</t>
  </si>
  <si>
    <t>              Manassa</t>
  </si>
  <si>
    <t>              Romeo</t>
  </si>
  <si>
    <t>              Sanford</t>
  </si>
  <si>
    <t>       Costilla County</t>
  </si>
  <si>
    <t>              Blanca</t>
  </si>
  <si>
    <t>              Fort Garland</t>
  </si>
  <si>
    <t>              San Acacio</t>
  </si>
  <si>
    <t>              San Luis</t>
  </si>
  <si>
    <t>       * Huerfano County</t>
  </si>
  <si>
    <t>              Gardner</t>
  </si>
  <si>
    <t>       Mineral County</t>
  </si>
  <si>
    <t>              City of Creede</t>
  </si>
  <si>
    <t>              Salt Creek</t>
  </si>
  <si>
    <t>       Rio Grande County</t>
  </si>
  <si>
    <t>              Alpine</t>
  </si>
  <si>
    <t>              Center</t>
  </si>
  <si>
    <t>              Del Norte</t>
  </si>
  <si>
    <t>              Gerrard</t>
  </si>
  <si>
    <t>              Monte Vista</t>
  </si>
  <si>
    <t>              South Fork</t>
  </si>
  <si>
    <t>       Saguache County</t>
  </si>
  <si>
    <t>              Bonanza</t>
  </si>
  <si>
    <t>              Crestone</t>
  </si>
  <si>
    <t>              Moffat</t>
  </si>
  <si>
    <t>              Saguache</t>
  </si>
  <si>
    <t>District 62 Total</t>
  </si>
  <si>
    <t>District 63</t>
  </si>
  <si>
    <t>              Lochbuie</t>
  </si>
  <si>
    <t>              Aristocrat Ranchettes</t>
  </si>
  <si>
    <t>              Brighton</t>
  </si>
  <si>
    <t>              Fort Lupton</t>
  </si>
  <si>
    <t>              Gilcrest</t>
  </si>
  <si>
    <t>              Hudson</t>
  </si>
  <si>
    <t>              Keenesburg</t>
  </si>
  <si>
    <t>              Kersey</t>
  </si>
  <si>
    <t>              La Salle</t>
  </si>
  <si>
    <t>District 63 Total</t>
  </si>
  <si>
    <t>District 64</t>
  </si>
  <si>
    <t>       Baca County</t>
  </si>
  <si>
    <t>              Campo</t>
  </si>
  <si>
    <t>              Pritchett</t>
  </si>
  <si>
    <t>              Springfield</t>
  </si>
  <si>
    <t>              Two Buttes</t>
  </si>
  <si>
    <t>              Vilas</t>
  </si>
  <si>
    <t>              Walsh</t>
  </si>
  <si>
    <t>       Bent County</t>
  </si>
  <si>
    <t>              Hasty</t>
  </si>
  <si>
    <t>              Las Animas</t>
  </si>
  <si>
    <t>              McClave</t>
  </si>
  <si>
    <t>       Crowley County</t>
  </si>
  <si>
    <t>              Crowley</t>
  </si>
  <si>
    <t>              Olney Springs</t>
  </si>
  <si>
    <t>              Ordway</t>
  </si>
  <si>
    <t>              Sugar City</t>
  </si>
  <si>
    <t>              La Veta</t>
  </si>
  <si>
    <t>              Walsenburg</t>
  </si>
  <si>
    <t>       Kiowa County</t>
  </si>
  <si>
    <t>              Brandon</t>
  </si>
  <si>
    <t>              Eads</t>
  </si>
  <si>
    <t>              Haswell</t>
  </si>
  <si>
    <t>              Sheridan Lake</t>
  </si>
  <si>
    <t>              Towner</t>
  </si>
  <si>
    <t>       Las Animas County</t>
  </si>
  <si>
    <t>              Aguilar</t>
  </si>
  <si>
    <t>              Branson</t>
  </si>
  <si>
    <t>              Cokedale</t>
  </si>
  <si>
    <t>              El Moro</t>
  </si>
  <si>
    <t>              Hoehne</t>
  </si>
  <si>
    <t>              Jansen</t>
  </si>
  <si>
    <t>              Kim</t>
  </si>
  <si>
    <t>              Lynn</t>
  </si>
  <si>
    <t>              Segundo</t>
  </si>
  <si>
    <t>              Starkville</t>
  </si>
  <si>
    <t>              Stonewall Gap</t>
  </si>
  <si>
    <t>              Trinidad</t>
  </si>
  <si>
    <t>              Valdez</t>
  </si>
  <si>
    <t>              Weston</t>
  </si>
  <si>
    <t>       Otero County</t>
  </si>
  <si>
    <t>              Cheraw</t>
  </si>
  <si>
    <t>              Fowler</t>
  </si>
  <si>
    <t>              La Junta</t>
  </si>
  <si>
    <t>              La Junta Gardens</t>
  </si>
  <si>
    <t>              Manzanola</t>
  </si>
  <si>
    <t>              North La Junta</t>
  </si>
  <si>
    <t>              Rocky Ford</t>
  </si>
  <si>
    <t>              Swink</t>
  </si>
  <si>
    <t>       Prowers County</t>
  </si>
  <si>
    <t>              Granada</t>
  </si>
  <si>
    <t>              Hartman</t>
  </si>
  <si>
    <t>              Holly</t>
  </si>
  <si>
    <t>              Lamar</t>
  </si>
  <si>
    <t>              Wiley</t>
  </si>
  <si>
    <t>              Boone</t>
  </si>
  <si>
    <t>District 64 Total</t>
  </si>
  <si>
    <t>District 65</t>
  </si>
  <si>
    <t>       Logan County</t>
  </si>
  <si>
    <t>              Atwood</t>
  </si>
  <si>
    <t>              Crook</t>
  </si>
  <si>
    <t>              Fleming</t>
  </si>
  <si>
    <t>              Iliff</t>
  </si>
  <si>
    <t>              Merino</t>
  </si>
  <si>
    <t>              Padroni</t>
  </si>
  <si>
    <t>              Peetz</t>
  </si>
  <si>
    <t>              Sterling</t>
  </si>
  <si>
    <t>       Morgan County</t>
  </si>
  <si>
    <t>              Blue Sky</t>
  </si>
  <si>
    <t>              Brush</t>
  </si>
  <si>
    <t>              Fort Morgan</t>
  </si>
  <si>
    <t>              Hillrose</t>
  </si>
  <si>
    <t>              Jackson Lake</t>
  </si>
  <si>
    <t>              Log Lane Village</t>
  </si>
  <si>
    <t>              Morgan Heights</t>
  </si>
  <si>
    <t>              Orchard</t>
  </si>
  <si>
    <t>              Saddle Ridge</t>
  </si>
  <si>
    <t>              Snyder</t>
  </si>
  <si>
    <t>              Trail Side</t>
  </si>
  <si>
    <t>              Weldona</t>
  </si>
  <si>
    <t>              Wiggins</t>
  </si>
  <si>
    <t>       Phillips County</t>
  </si>
  <si>
    <t>              Amherst</t>
  </si>
  <si>
    <t>              Haxtun</t>
  </si>
  <si>
    <t>              Holyoke</t>
  </si>
  <si>
    <t>              Paoli</t>
  </si>
  <si>
    <t>       Sedgwick County</t>
  </si>
  <si>
    <t>              Julesburg</t>
  </si>
  <si>
    <t>              Ovid</t>
  </si>
  <si>
    <t>              Sedgwick</t>
  </si>
  <si>
    <t>       Washington County</t>
  </si>
  <si>
    <t>              Akron</t>
  </si>
  <si>
    <t>              Cope</t>
  </si>
  <si>
    <t>              Otis</t>
  </si>
  <si>
    <t>              Ault</t>
  </si>
  <si>
    <t>              Briggsdale</t>
  </si>
  <si>
    <t>              Grover</t>
  </si>
  <si>
    <t>              Nunn</t>
  </si>
  <si>
    <t>              Pierce</t>
  </si>
  <si>
    <t>              Raymer (New Raymer)</t>
  </si>
  <si>
    <t>       Yuma County</t>
  </si>
  <si>
    <t>              Eckley</t>
  </si>
  <si>
    <t>              Idalia</t>
  </si>
  <si>
    <t>              Joes</t>
  </si>
  <si>
    <t>              Kirk</t>
  </si>
  <si>
    <t>              Laird</t>
  </si>
  <si>
    <t>              Vernon</t>
  </si>
  <si>
    <t>              Wray</t>
  </si>
  <si>
    <t>              Yuma</t>
  </si>
  <si>
    <t>District 65 Total</t>
  </si>
  <si>
    <t>Plan: 2021 Final Approved House Plan</t>
  </si>
  <si>
    <t>Mean Target Population :</t>
  </si>
  <si>
    <t>October 14, 2021</t>
  </si>
  <si>
    <t>October 14 2021</t>
  </si>
  <si>
    <t>              Lafayette</t>
  </si>
  <si>
    <t>              Salida</t>
  </si>
  <si>
    <t>              Erie</t>
  </si>
  <si>
    <t>              Fountain</t>
  </si>
  <si>
    <t>              Arvada</t>
  </si>
  <si>
    <t>              Gypsum</t>
  </si>
  <si>
    <t>              Commerce City</t>
  </si>
  <si>
    <t>              Welby</t>
  </si>
  <si>
    <t>              Berkley</t>
  </si>
  <si>
    <t>              Greenwood Village</t>
  </si>
  <si>
    <t>              Blende</t>
  </si>
  <si>
    <t>              Todd Creek</t>
  </si>
  <si>
    <t>              Platteville</t>
  </si>
  <si>
    <t>              Clifton</t>
  </si>
  <si>
    <t>              Fruitvale</t>
  </si>
  <si>
    <t>              Orchard Mesa</t>
  </si>
  <si>
    <t>              Aurora</t>
  </si>
  <si>
    <t>              Mead</t>
  </si>
  <si>
    <t>Non-Hispanic white</t>
  </si>
  <si>
    <t>Non-Hispanic black</t>
  </si>
  <si>
    <t>Unincorporated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</si>
</sst>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4" applyNumberFormat="0" applyAlignment="0" applyProtection="0"/>
    <xf numFmtId="0" fontId="15" fillId="8" borderId="15" applyNumberFormat="0" applyAlignment="0" applyProtection="0"/>
    <xf numFmtId="0" fontId="16" fillId="8" borderId="14" applyNumberFormat="0" applyAlignment="0" applyProtection="0"/>
    <xf numFmtId="0" fontId="17" fillId="0" borderId="16" applyNumberFormat="0" applyFill="0" applyAlignment="0" applyProtection="0"/>
    <xf numFmtId="0" fontId="18" fillId="9" borderId="17" applyNumberFormat="0" applyAlignment="0" applyProtection="0"/>
    <xf numFmtId="0" fontId="19" fillId="0" borderId="0" applyNumberFormat="0" applyFill="0" applyBorder="0" applyAlignment="0" applyProtection="0"/>
    <xf numFmtId="0" fontId="1" fillId="10" borderId="1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</cellStyleXfs>
  <cellXfs count="93">
    <xf numFmtId="0" fontId="0" fillId="0" borderId="0" xfId="0"/>
    <xf numFmtId="0" fontId="2" fillId="2" borderId="0" xfId="0" applyFont="1" applyFill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3" fontId="2" fillId="3" borderId="2" xfId="0" applyNumberFormat="1" applyFont="1" applyFill="1" applyBorder="1" applyAlignment="1">
      <alignment horizontal="center" wrapText="1"/>
    </xf>
    <xf numFmtId="3" fontId="2" fillId="3" borderId="3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 horizontal="center" wrapText="1"/>
    </xf>
    <xf numFmtId="164" fontId="2" fillId="3" borderId="5" xfId="1" applyNumberFormat="1" applyFont="1" applyFill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4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center" wrapText="1"/>
    </xf>
    <xf numFmtId="0" fontId="2" fillId="0" borderId="0" xfId="0" applyFont="1" applyFill="1"/>
    <xf numFmtId="3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/>
    <xf numFmtId="15" fontId="6" fillId="0" borderId="0" xfId="0" quotePrefix="1" applyNumberFormat="1" applyFont="1"/>
    <xf numFmtId="164" fontId="2" fillId="3" borderId="1" xfId="1" applyNumberFormat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164" fontId="2" fillId="2" borderId="7" xfId="1" applyNumberFormat="1" applyFont="1" applyFill="1" applyBorder="1" applyAlignment="1">
      <alignment horizontal="center" wrapText="1"/>
    </xf>
    <xf numFmtId="164" fontId="2" fillId="3" borderId="0" xfId="1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164" fontId="2" fillId="3" borderId="7" xfId="1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/>
    <xf numFmtId="165" fontId="2" fillId="2" borderId="0" xfId="2" applyNumberFormat="1" applyFont="1" applyFill="1"/>
    <xf numFmtId="15" fontId="6" fillId="2" borderId="0" xfId="0" quotePrefix="1" applyNumberFormat="1" applyFont="1" applyFill="1"/>
    <xf numFmtId="164" fontId="2" fillId="0" borderId="0" xfId="1" applyNumberFormat="1" applyFont="1"/>
    <xf numFmtId="164" fontId="2" fillId="3" borderId="2" xfId="1" applyNumberFormat="1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 wrapText="1"/>
    </xf>
    <xf numFmtId="164" fontId="2" fillId="2" borderId="8" xfId="1" applyNumberFormat="1" applyFont="1" applyFill="1" applyBorder="1" applyAlignment="1">
      <alignment horizontal="center" wrapText="1"/>
    </xf>
    <xf numFmtId="164" fontId="2" fillId="3" borderId="8" xfId="1" applyNumberFormat="1" applyFont="1" applyFill="1" applyBorder="1" applyAlignment="1">
      <alignment horizontal="center" wrapText="1"/>
    </xf>
    <xf numFmtId="164" fontId="2" fillId="3" borderId="10" xfId="1" applyNumberFormat="1" applyFont="1" applyFill="1" applyBorder="1" applyAlignment="1">
      <alignment horizontal="center" wrapText="1"/>
    </xf>
    <xf numFmtId="164" fontId="2" fillId="2" borderId="10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164" fontId="2" fillId="3" borderId="9" xfId="1" applyNumberFormat="1" applyFont="1" applyFill="1" applyBorder="1" applyAlignment="1">
      <alignment horizontal="center" wrapText="1"/>
    </xf>
    <xf numFmtId="164" fontId="2" fillId="2" borderId="0" xfId="1" applyNumberFormat="1" applyFont="1" applyFill="1" applyBorder="1" applyAlignment="1">
      <alignment horizontal="center" wrapText="1"/>
    </xf>
    <xf numFmtId="0" fontId="0" fillId="2" borderId="0" xfId="0" applyFill="1"/>
    <xf numFmtId="3" fontId="2" fillId="0" borderId="0" xfId="0" applyNumberFormat="1" applyFont="1" applyAlignment="1">
      <alignment horizontal="left"/>
    </xf>
    <xf numFmtId="2" fontId="2" fillId="3" borderId="1" xfId="1" applyNumberFormat="1" applyFont="1" applyFill="1" applyBorder="1" applyAlignment="1">
      <alignment horizontal="center" wrapText="1"/>
    </xf>
    <xf numFmtId="2" fontId="2" fillId="2" borderId="1" xfId="1" applyNumberFormat="1" applyFont="1" applyFill="1" applyBorder="1" applyAlignment="1">
      <alignment horizontal="center" wrapText="1"/>
    </xf>
    <xf numFmtId="2" fontId="2" fillId="3" borderId="7" xfId="1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center" wrapText="1"/>
    </xf>
    <xf numFmtId="164" fontId="2" fillId="2" borderId="5" xfId="1" applyNumberFormat="1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center" wrapText="1"/>
    </xf>
    <xf numFmtId="164" fontId="2" fillId="2" borderId="4" xfId="1" applyNumberFormat="1" applyFont="1" applyFill="1" applyBorder="1" applyAlignment="1">
      <alignment horizontal="center" wrapText="1"/>
    </xf>
    <xf numFmtId="0" fontId="23" fillId="0" borderId="0" xfId="0" applyFont="1" applyAlignment="1">
      <alignment wrapText="1"/>
    </xf>
    <xf numFmtId="0" fontId="2" fillId="0" borderId="0" xfId="0" applyFont="1"/>
    <xf numFmtId="0" fontId="23" fillId="0" borderId="0" xfId="0" applyFont="1" applyAlignment="1">
      <alignment horizontal="right" wrapText="1"/>
    </xf>
    <xf numFmtId="0" fontId="24" fillId="0" borderId="0" xfId="0" applyFont="1" applyAlignment="1">
      <alignment horizontal="left" wrapText="1"/>
    </xf>
    <xf numFmtId="3" fontId="23" fillId="0" borderId="0" xfId="0" applyNumberFormat="1" applyFont="1" applyAlignment="1">
      <alignment horizontal="right" wrapText="1"/>
    </xf>
    <xf numFmtId="10" fontId="23" fillId="0" borderId="0" xfId="0" applyNumberFormat="1" applyFont="1" applyAlignment="1">
      <alignment horizontal="right" wrapText="1"/>
    </xf>
    <xf numFmtId="0" fontId="23" fillId="0" borderId="0" xfId="0" applyFont="1"/>
    <xf numFmtId="0" fontId="23" fillId="0" borderId="20" xfId="0" applyFont="1" applyBorder="1"/>
    <xf numFmtId="3" fontId="23" fillId="0" borderId="0" xfId="0" applyNumberFormat="1" applyFont="1" applyBorder="1" applyAlignment="1">
      <alignment horizontal="right" wrapText="1"/>
    </xf>
    <xf numFmtId="10" fontId="23" fillId="0" borderId="4" xfId="0" applyNumberFormat="1" applyFont="1" applyBorder="1" applyAlignment="1">
      <alignment horizontal="right" wrapText="1"/>
    </xf>
    <xf numFmtId="0" fontId="23" fillId="0" borderId="4" xfId="0" applyFont="1" applyBorder="1"/>
    <xf numFmtId="0" fontId="2" fillId="0" borderId="0" xfId="0" applyFont="1" applyAlignment="1">
      <alignment horizontal="right" wrapText="1"/>
    </xf>
    <xf numFmtId="0" fontId="2" fillId="0" borderId="20" xfId="0" applyFont="1" applyBorder="1"/>
    <xf numFmtId="0" fontId="26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 wrapText="1"/>
    </xf>
    <xf numFmtId="164" fontId="2" fillId="2" borderId="0" xfId="1" applyNumberFormat="1" applyFont="1" applyFill="1"/>
    <xf numFmtId="0" fontId="3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3" fillId="0" borderId="0" xfId="0" applyFont="1"/>
    <xf numFmtId="0" fontId="2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2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16934</xdr:colOff>
      <xdr:row>0</xdr:row>
      <xdr:rowOff>101601</xdr:rowOff>
    </xdr:from>
    <xdr:to>
      <xdr:col>3</xdr:col>
      <xdr:colOff>981016</xdr:colOff>
      <xdr:row>5</xdr:row>
      <xdr:rowOff>87473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94" y="101601"/>
          <a:ext cx="2716682" cy="10907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16934</xdr:colOff>
      <xdr:row>0</xdr:row>
      <xdr:rowOff>101601</xdr:rowOff>
    </xdr:from>
    <xdr:to>
      <xdr:col>3</xdr:col>
      <xdr:colOff>765863</xdr:colOff>
      <xdr:row>5</xdr:row>
      <xdr:rowOff>87473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94" y="101601"/>
          <a:ext cx="2716682" cy="10907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8467</xdr:colOff>
      <xdr:row>0</xdr:row>
      <xdr:rowOff>93134</xdr:rowOff>
    </xdr:from>
    <xdr:to>
      <xdr:col>3</xdr:col>
      <xdr:colOff>210548</xdr:colOff>
      <xdr:row>5</xdr:row>
      <xdr:rowOff>79006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467" y="93134"/>
          <a:ext cx="2725148" cy="11034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43828</xdr:colOff>
      <xdr:row>0</xdr:row>
      <xdr:rowOff>119531</xdr:rowOff>
    </xdr:from>
    <xdr:to>
      <xdr:col>3</xdr:col>
      <xdr:colOff>658287</xdr:colOff>
      <xdr:row>5</xdr:row>
      <xdr:rowOff>105403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699" y="119531"/>
          <a:ext cx="2721164" cy="10974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160020</xdr:rowOff>
    </xdr:from>
    <xdr:to>
      <xdr:col>1</xdr:col>
      <xdr:colOff>1883</xdr:colOff>
      <xdr:row>6</xdr:row>
      <xdr:rowOff>216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160020"/>
          <a:ext cx="2721165" cy="10974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364067</xdr:colOff>
      <xdr:row>1</xdr:row>
      <xdr:rowOff>127000</xdr:rowOff>
    </xdr:from>
    <xdr:to>
      <xdr:col>1</xdr:col>
      <xdr:colOff>1518899</xdr:colOff>
      <xdr:row>5</xdr:row>
      <xdr:rowOff>149229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067" y="304800"/>
          <a:ext cx="2721165" cy="10974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0</xdr:rowOff>
    </xdr:from>
    <xdr:to>
      <xdr:col>9</xdr:col>
      <xdr:colOff>0</xdr:colOff>
      <xdr:row>27</xdr:row>
      <xdr:rowOff>38531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5234940" cy="4976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9"/>
  <sheetViews>
    <sheetView showGridLines="0" tabSelected="1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8.85546875" defaultRowHeight="14.25" x14ac:dyDescent="0.2"/>
  <cols>
    <col min="1" max="1" width="4.28515625" style="3" customWidth="1"/>
    <col min="2" max="2" width="8.28515625" style="31" customWidth="1"/>
    <col min="3" max="3" width="17.28515625" style="3" customWidth="1"/>
    <col min="4" max="4" width="15.7109375" style="3" bestFit="1" customWidth="1"/>
    <col min="5" max="5" width="15.85546875" style="3" bestFit="1" customWidth="1"/>
    <col min="6" max="6" width="12.42578125" style="3" customWidth="1"/>
    <col min="7" max="7" width="12.5703125" style="3" customWidth="1"/>
    <col min="8" max="8" width="17" style="3" bestFit="1" customWidth="1"/>
    <col min="9" max="9" width="16.7109375" style="3" bestFit="1" customWidth="1"/>
    <col min="10" max="10" width="14.28515625" style="3" customWidth="1"/>
    <col min="11" max="11" width="15" style="3" customWidth="1"/>
    <col min="12" max="12" width="13.5703125" style="3" customWidth="1"/>
    <col min="13" max="13" width="15.5703125" style="3" customWidth="1"/>
    <col min="14" max="14" width="15.28515625" style="5" customWidth="1"/>
    <col min="15" max="16384" width="8.85546875" style="3"/>
  </cols>
  <sheetData>
    <row r="1" spans="2:14" x14ac:dyDescent="0.2">
      <c r="B1" s="4"/>
      <c r="C1" s="2"/>
      <c r="D1" s="2"/>
      <c r="E1" s="2"/>
    </row>
    <row r="2" spans="2:14" ht="31.15" customHeight="1" x14ac:dyDescent="0.25">
      <c r="B2" s="83" t="s">
        <v>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14" x14ac:dyDescent="0.2">
      <c r="B3" s="85" t="s">
        <v>712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7" spans="2:14" s="9" customFormat="1" ht="40.15" customHeight="1" x14ac:dyDescent="0.25">
      <c r="B7" s="6" t="s">
        <v>0</v>
      </c>
      <c r="C7" s="6" t="s">
        <v>29</v>
      </c>
      <c r="D7" s="6" t="s">
        <v>3</v>
      </c>
      <c r="E7" s="6" t="s">
        <v>4</v>
      </c>
      <c r="F7" s="7" t="s">
        <v>5</v>
      </c>
      <c r="G7" s="8" t="s">
        <v>6</v>
      </c>
      <c r="H7" s="6" t="s">
        <v>30</v>
      </c>
      <c r="I7" s="6" t="s">
        <v>31</v>
      </c>
      <c r="J7" s="6" t="s">
        <v>7</v>
      </c>
      <c r="K7" s="6" t="s">
        <v>8</v>
      </c>
      <c r="L7" s="6" t="s">
        <v>9</v>
      </c>
      <c r="M7" s="6" t="s">
        <v>10</v>
      </c>
      <c r="N7" s="6" t="s">
        <v>11</v>
      </c>
    </row>
    <row r="8" spans="2:14" x14ac:dyDescent="0.2">
      <c r="B8" s="10"/>
      <c r="C8" s="11"/>
      <c r="D8" s="11"/>
      <c r="E8" s="11"/>
      <c r="F8" s="12"/>
      <c r="G8" s="13"/>
      <c r="H8" s="11"/>
      <c r="I8" s="11"/>
      <c r="J8" s="11"/>
      <c r="K8" s="11"/>
      <c r="L8" s="11"/>
      <c r="M8" s="11"/>
      <c r="N8" s="11"/>
    </row>
    <row r="9" spans="2:14" x14ac:dyDescent="0.2">
      <c r="B9" s="14">
        <v>1</v>
      </c>
      <c r="C9" s="15">
        <v>87969</v>
      </c>
      <c r="D9" s="14">
        <v>-857</v>
      </c>
      <c r="E9" s="14">
        <v>-0.96</v>
      </c>
      <c r="F9" s="16">
        <v>42515</v>
      </c>
      <c r="G9" s="17">
        <v>45454</v>
      </c>
      <c r="H9" s="15">
        <v>34863</v>
      </c>
      <c r="I9" s="14">
        <v>2325</v>
      </c>
      <c r="J9" s="14">
        <v>652</v>
      </c>
      <c r="K9" s="15">
        <v>4526</v>
      </c>
      <c r="L9" s="14">
        <v>76</v>
      </c>
      <c r="M9" s="14">
        <v>413</v>
      </c>
      <c r="N9" s="15">
        <v>2599</v>
      </c>
    </row>
    <row r="10" spans="2:14" s="68" customFormat="1" x14ac:dyDescent="0.2">
      <c r="B10" s="18"/>
      <c r="C10" s="19"/>
      <c r="D10" s="18"/>
      <c r="E10" s="18"/>
      <c r="F10" s="20">
        <v>0.48329525173640714</v>
      </c>
      <c r="G10" s="21">
        <v>0.51670474826359281</v>
      </c>
      <c r="H10" s="22">
        <v>0.3963100637724653</v>
      </c>
      <c r="I10" s="22">
        <v>2.6429765030863146E-2</v>
      </c>
      <c r="J10" s="22">
        <v>7.4117018495151697E-3</v>
      </c>
      <c r="K10" s="22">
        <v>5.1449942593413588E-2</v>
      </c>
      <c r="L10" s="22">
        <v>8.6394070638520391E-4</v>
      </c>
      <c r="M10" s="22">
        <v>4.6948356807511738E-3</v>
      </c>
      <c r="N10" s="22">
        <v>2.9544498630199274E-2</v>
      </c>
    </row>
    <row r="11" spans="2:14" x14ac:dyDescent="0.2">
      <c r="B11" s="23">
        <v>2</v>
      </c>
      <c r="C11" s="24">
        <v>88172</v>
      </c>
      <c r="D11" s="24">
        <v>-654</v>
      </c>
      <c r="E11" s="23">
        <v>-0.74</v>
      </c>
      <c r="F11" s="25">
        <v>6901</v>
      </c>
      <c r="G11" s="26">
        <v>81271</v>
      </c>
      <c r="H11" s="24">
        <v>72427</v>
      </c>
      <c r="I11" s="24">
        <v>1349</v>
      </c>
      <c r="J11" s="24">
        <v>200</v>
      </c>
      <c r="K11" s="24">
        <v>2885</v>
      </c>
      <c r="L11" s="23">
        <v>46</v>
      </c>
      <c r="M11" s="24">
        <v>422</v>
      </c>
      <c r="N11" s="24">
        <v>3942</v>
      </c>
    </row>
    <row r="12" spans="2:14" s="68" customFormat="1" x14ac:dyDescent="0.2">
      <c r="B12" s="62"/>
      <c r="C12" s="63"/>
      <c r="D12" s="62"/>
      <c r="E12" s="62"/>
      <c r="F12" s="64">
        <v>7.826747720364742E-2</v>
      </c>
      <c r="G12" s="65">
        <v>0.92173252279635254</v>
      </c>
      <c r="H12" s="66">
        <v>0.8214285714285714</v>
      </c>
      <c r="I12" s="66">
        <v>1.5299641609581274E-2</v>
      </c>
      <c r="J12" s="66">
        <v>2.2682937894116044E-3</v>
      </c>
      <c r="K12" s="66">
        <v>3.2720137912262394E-2</v>
      </c>
      <c r="L12" s="66">
        <v>5.2170757156466902E-4</v>
      </c>
      <c r="M12" s="66">
        <v>4.786099895658486E-3</v>
      </c>
      <c r="N12" s="66">
        <v>4.4708070589302727E-2</v>
      </c>
    </row>
    <row r="13" spans="2:14" x14ac:dyDescent="0.2">
      <c r="B13" s="14">
        <v>3</v>
      </c>
      <c r="C13" s="15">
        <v>87498</v>
      </c>
      <c r="D13" s="14">
        <v>-1328</v>
      </c>
      <c r="E13" s="14">
        <v>-1.5</v>
      </c>
      <c r="F13" s="16">
        <v>16731</v>
      </c>
      <c r="G13" s="17">
        <v>70767</v>
      </c>
      <c r="H13" s="15">
        <v>55554</v>
      </c>
      <c r="I13" s="14">
        <v>6009</v>
      </c>
      <c r="J13" s="14">
        <v>504</v>
      </c>
      <c r="K13" s="15">
        <v>3844</v>
      </c>
      <c r="L13" s="14">
        <v>136</v>
      </c>
      <c r="M13" s="14">
        <v>497</v>
      </c>
      <c r="N13" s="15">
        <v>4223</v>
      </c>
    </row>
    <row r="14" spans="2:14" s="68" customFormat="1" x14ac:dyDescent="0.2">
      <c r="B14" s="18"/>
      <c r="C14" s="19"/>
      <c r="D14" s="18"/>
      <c r="E14" s="18"/>
      <c r="F14" s="20">
        <v>0.19121579921826784</v>
      </c>
      <c r="G14" s="21">
        <v>0.80878420078173219</v>
      </c>
      <c r="H14" s="22">
        <v>0.63491736953987521</v>
      </c>
      <c r="I14" s="22">
        <v>6.8675855448124531E-2</v>
      </c>
      <c r="J14" s="22">
        <v>5.7601316601522323E-3</v>
      </c>
      <c r="K14" s="22">
        <v>4.3932432741319805E-2</v>
      </c>
      <c r="L14" s="22">
        <v>1.5543212416283801E-3</v>
      </c>
      <c r="M14" s="22">
        <v>5.6801298315390068E-3</v>
      </c>
      <c r="N14" s="22">
        <v>4.8263960319093011E-2</v>
      </c>
    </row>
    <row r="15" spans="2:14" x14ac:dyDescent="0.2">
      <c r="B15" s="23">
        <v>4</v>
      </c>
      <c r="C15" s="24">
        <v>87718</v>
      </c>
      <c r="D15" s="24">
        <v>-1108</v>
      </c>
      <c r="E15" s="23">
        <v>-1.25</v>
      </c>
      <c r="F15" s="25">
        <v>34936</v>
      </c>
      <c r="G15" s="26">
        <v>52782</v>
      </c>
      <c r="H15" s="24">
        <v>44350</v>
      </c>
      <c r="I15" s="24">
        <v>2444</v>
      </c>
      <c r="J15" s="24">
        <v>661</v>
      </c>
      <c r="K15" s="24">
        <v>1861</v>
      </c>
      <c r="L15" s="23">
        <v>65</v>
      </c>
      <c r="M15" s="24">
        <v>396</v>
      </c>
      <c r="N15" s="24">
        <v>3005</v>
      </c>
    </row>
    <row r="16" spans="2:14" s="68" customFormat="1" x14ac:dyDescent="0.2">
      <c r="B16" s="62"/>
      <c r="C16" s="63"/>
      <c r="D16" s="62"/>
      <c r="E16" s="62"/>
      <c r="F16" s="64">
        <v>0.39827629448915847</v>
      </c>
      <c r="G16" s="65">
        <v>0.60172370551084153</v>
      </c>
      <c r="H16" s="66">
        <v>0.50559748284274608</v>
      </c>
      <c r="I16" s="66">
        <v>2.7862012357782896E-2</v>
      </c>
      <c r="J16" s="66">
        <v>7.5355115255705783E-3</v>
      </c>
      <c r="K16" s="66">
        <v>2.1215713992567092E-2</v>
      </c>
      <c r="L16" s="66">
        <v>7.4101096696231107E-4</v>
      </c>
      <c r="M16" s="66">
        <v>4.5144668141088489E-3</v>
      </c>
      <c r="N16" s="66">
        <v>3.4257507011103763E-2</v>
      </c>
    </row>
    <row r="17" spans="2:14" x14ac:dyDescent="0.2">
      <c r="B17" s="14">
        <v>5</v>
      </c>
      <c r="C17" s="15">
        <v>86960</v>
      </c>
      <c r="D17" s="14">
        <v>-1866</v>
      </c>
      <c r="E17" s="14">
        <v>-2.1</v>
      </c>
      <c r="F17" s="16">
        <v>28831</v>
      </c>
      <c r="G17" s="17">
        <v>58129</v>
      </c>
      <c r="H17" s="15">
        <v>46798</v>
      </c>
      <c r="I17" s="14">
        <v>4282</v>
      </c>
      <c r="J17" s="14">
        <v>655</v>
      </c>
      <c r="K17" s="15">
        <v>2610</v>
      </c>
      <c r="L17" s="14">
        <v>73</v>
      </c>
      <c r="M17" s="14">
        <v>504</v>
      </c>
      <c r="N17" s="15">
        <v>3207</v>
      </c>
    </row>
    <row r="18" spans="2:14" s="68" customFormat="1" x14ac:dyDescent="0.2">
      <c r="B18" s="18"/>
      <c r="C18" s="19"/>
      <c r="D18" s="18"/>
      <c r="E18" s="18"/>
      <c r="F18" s="20">
        <v>0.33154323827046916</v>
      </c>
      <c r="G18" s="21">
        <v>0.66845676172953084</v>
      </c>
      <c r="H18" s="22">
        <v>0.53815547378104878</v>
      </c>
      <c r="I18" s="22">
        <v>4.9241030358785645E-2</v>
      </c>
      <c r="J18" s="22">
        <v>7.5321987120515179E-3</v>
      </c>
      <c r="K18" s="22">
        <v>3.0013799448022078E-2</v>
      </c>
      <c r="L18" s="22">
        <v>8.3946642134314622E-4</v>
      </c>
      <c r="M18" s="22">
        <v>5.7957681692732289E-3</v>
      </c>
      <c r="N18" s="22">
        <v>3.6879024839006437E-2</v>
      </c>
    </row>
    <row r="19" spans="2:14" x14ac:dyDescent="0.2">
      <c r="B19" s="23">
        <v>6</v>
      </c>
      <c r="C19" s="24">
        <v>87264</v>
      </c>
      <c r="D19" s="24">
        <v>-1562</v>
      </c>
      <c r="E19" s="23">
        <v>-1.76</v>
      </c>
      <c r="F19" s="25">
        <v>11990</v>
      </c>
      <c r="G19" s="26">
        <v>75274</v>
      </c>
      <c r="H19" s="24">
        <v>58664</v>
      </c>
      <c r="I19" s="24">
        <v>8224</v>
      </c>
      <c r="J19" s="24">
        <v>412</v>
      </c>
      <c r="K19" s="24">
        <v>3279</v>
      </c>
      <c r="L19" s="23">
        <v>58</v>
      </c>
      <c r="M19" s="24">
        <v>436</v>
      </c>
      <c r="N19" s="24">
        <v>4201</v>
      </c>
    </row>
    <row r="20" spans="2:14" s="68" customFormat="1" x14ac:dyDescent="0.2">
      <c r="B20" s="62"/>
      <c r="C20" s="63"/>
      <c r="D20" s="62"/>
      <c r="E20" s="62"/>
      <c r="F20" s="64">
        <v>0.13739915658232491</v>
      </c>
      <c r="G20" s="65">
        <v>0.86260084341767507</v>
      </c>
      <c r="H20" s="66">
        <v>0.6722588925559223</v>
      </c>
      <c r="I20" s="66">
        <v>9.4242757609094244E-2</v>
      </c>
      <c r="J20" s="66">
        <v>4.7213054638797214E-3</v>
      </c>
      <c r="K20" s="66">
        <v>3.7575632563256328E-2</v>
      </c>
      <c r="L20" s="66">
        <v>6.6464979831316461E-4</v>
      </c>
      <c r="M20" s="66">
        <v>4.9963329666299966E-3</v>
      </c>
      <c r="N20" s="66">
        <v>4.8141272460579393E-2</v>
      </c>
    </row>
    <row r="21" spans="2:14" x14ac:dyDescent="0.2">
      <c r="B21" s="14">
        <v>7</v>
      </c>
      <c r="C21" s="15">
        <v>90537</v>
      </c>
      <c r="D21" s="14">
        <v>1711</v>
      </c>
      <c r="E21" s="14">
        <v>1.93</v>
      </c>
      <c r="F21" s="16">
        <v>42698</v>
      </c>
      <c r="G21" s="17">
        <v>47839</v>
      </c>
      <c r="H21" s="15">
        <v>17787</v>
      </c>
      <c r="I21" s="14">
        <v>19456</v>
      </c>
      <c r="J21" s="14">
        <v>322</v>
      </c>
      <c r="K21" s="15">
        <v>5473</v>
      </c>
      <c r="L21" s="14">
        <v>873</v>
      </c>
      <c r="M21" s="14">
        <v>395</v>
      </c>
      <c r="N21" s="15">
        <v>3533</v>
      </c>
    </row>
    <row r="22" spans="2:14" s="68" customFormat="1" x14ac:dyDescent="0.2">
      <c r="B22" s="18"/>
      <c r="C22" s="19"/>
      <c r="D22" s="18"/>
      <c r="E22" s="18"/>
      <c r="F22" s="20">
        <v>0.47160829274219379</v>
      </c>
      <c r="G22" s="21">
        <v>0.52839170725780615</v>
      </c>
      <c r="H22" s="22">
        <v>0.19646111534510752</v>
      </c>
      <c r="I22" s="22">
        <v>0.21489556755801495</v>
      </c>
      <c r="J22" s="22">
        <v>3.5565569877508644E-3</v>
      </c>
      <c r="K22" s="22">
        <v>6.0450423583728201E-2</v>
      </c>
      <c r="L22" s="22">
        <v>9.6424666158587101E-3</v>
      </c>
      <c r="M22" s="22">
        <v>4.3628571744148805E-3</v>
      </c>
      <c r="N22" s="22">
        <v>3.9022719992931068E-2</v>
      </c>
    </row>
    <row r="23" spans="2:14" x14ac:dyDescent="0.2">
      <c r="B23" s="23">
        <v>8</v>
      </c>
      <c r="C23" s="24">
        <v>90282</v>
      </c>
      <c r="D23" s="24">
        <v>1456</v>
      </c>
      <c r="E23" s="23">
        <v>1.64</v>
      </c>
      <c r="F23" s="25">
        <v>16248</v>
      </c>
      <c r="G23" s="26">
        <v>74034</v>
      </c>
      <c r="H23" s="24">
        <v>52079</v>
      </c>
      <c r="I23" s="24">
        <v>13871</v>
      </c>
      <c r="J23" s="24">
        <v>473</v>
      </c>
      <c r="K23" s="24">
        <v>2317</v>
      </c>
      <c r="L23" s="23">
        <v>59</v>
      </c>
      <c r="M23" s="24">
        <v>500</v>
      </c>
      <c r="N23" s="24">
        <v>4735</v>
      </c>
    </row>
    <row r="24" spans="2:14" s="68" customFormat="1" x14ac:dyDescent="0.2">
      <c r="B24" s="62"/>
      <c r="C24" s="63"/>
      <c r="D24" s="62"/>
      <c r="E24" s="62"/>
      <c r="F24" s="64">
        <v>0.17996942912208413</v>
      </c>
      <c r="G24" s="65">
        <v>0.82003057087791587</v>
      </c>
      <c r="H24" s="66">
        <v>0.57684809818125427</v>
      </c>
      <c r="I24" s="66">
        <v>0.15364081433729868</v>
      </c>
      <c r="J24" s="66">
        <v>5.239139584856339E-3</v>
      </c>
      <c r="K24" s="66">
        <v>2.5664030482266675E-2</v>
      </c>
      <c r="L24" s="66">
        <v>6.5350789747679492E-4</v>
      </c>
      <c r="M24" s="66">
        <v>5.5382025209897877E-3</v>
      </c>
      <c r="N24" s="66">
        <v>5.244677787377329E-2</v>
      </c>
    </row>
    <row r="25" spans="2:14" x14ac:dyDescent="0.2">
      <c r="B25" s="14">
        <v>9</v>
      </c>
      <c r="C25" s="15">
        <v>90478</v>
      </c>
      <c r="D25" s="14">
        <v>1652</v>
      </c>
      <c r="E25" s="14">
        <v>1.86</v>
      </c>
      <c r="F25" s="16">
        <v>15054</v>
      </c>
      <c r="G25" s="17">
        <v>75424</v>
      </c>
      <c r="H25" s="15">
        <v>54961</v>
      </c>
      <c r="I25" s="14">
        <v>10951</v>
      </c>
      <c r="J25" s="14">
        <v>398</v>
      </c>
      <c r="K25" s="15">
        <v>3865</v>
      </c>
      <c r="L25" s="14">
        <v>85</v>
      </c>
      <c r="M25" s="14">
        <v>590</v>
      </c>
      <c r="N25" s="15">
        <v>4574</v>
      </c>
    </row>
    <row r="26" spans="2:14" s="68" customFormat="1" x14ac:dyDescent="0.2">
      <c r="B26" s="18"/>
      <c r="C26" s="19"/>
      <c r="D26" s="18"/>
      <c r="E26" s="18"/>
      <c r="F26" s="20">
        <v>0.16638298812971108</v>
      </c>
      <c r="G26" s="21">
        <v>0.83361701187028892</v>
      </c>
      <c r="H26" s="22">
        <v>0.60745153517982275</v>
      </c>
      <c r="I26" s="22">
        <v>0.12103494772209819</v>
      </c>
      <c r="J26" s="22">
        <v>4.3988593912332279E-3</v>
      </c>
      <c r="K26" s="22">
        <v>4.2717566701297553E-2</v>
      </c>
      <c r="L26" s="22">
        <v>9.3945489511262404E-4</v>
      </c>
      <c r="M26" s="22">
        <v>6.5209222131346846E-3</v>
      </c>
      <c r="N26" s="22">
        <v>5.0553725767589909E-2</v>
      </c>
    </row>
    <row r="27" spans="2:14" x14ac:dyDescent="0.2">
      <c r="B27" s="23">
        <v>10</v>
      </c>
      <c r="C27" s="24">
        <v>90284</v>
      </c>
      <c r="D27" s="24">
        <v>1458</v>
      </c>
      <c r="E27" s="23">
        <v>1.64</v>
      </c>
      <c r="F27" s="25">
        <v>10511</v>
      </c>
      <c r="G27" s="26">
        <v>79773</v>
      </c>
      <c r="H27" s="24">
        <v>67617</v>
      </c>
      <c r="I27" s="24">
        <v>1197</v>
      </c>
      <c r="J27" s="24">
        <v>377</v>
      </c>
      <c r="K27" s="24">
        <v>6089</v>
      </c>
      <c r="L27" s="23">
        <v>120</v>
      </c>
      <c r="M27" s="24">
        <v>511</v>
      </c>
      <c r="N27" s="24">
        <v>3862</v>
      </c>
    </row>
    <row r="28" spans="2:14" s="68" customFormat="1" x14ac:dyDescent="0.2">
      <c r="B28" s="62"/>
      <c r="C28" s="63"/>
      <c r="D28" s="62"/>
      <c r="E28" s="62"/>
      <c r="F28" s="64">
        <v>0.11642151433255062</v>
      </c>
      <c r="G28" s="65">
        <v>0.88357848566744934</v>
      </c>
      <c r="H28" s="66">
        <v>0.74893668867130392</v>
      </c>
      <c r="I28" s="66">
        <v>1.3258163129679677E-2</v>
      </c>
      <c r="J28" s="66">
        <v>4.1757121970670327E-3</v>
      </c>
      <c r="K28" s="66">
        <v>6.7442736254485838E-2</v>
      </c>
      <c r="L28" s="66">
        <v>1.3291391608701432E-3</v>
      </c>
      <c r="M28" s="66">
        <v>5.6599175933720264E-3</v>
      </c>
      <c r="N28" s="66">
        <v>4.2776128660670772E-2</v>
      </c>
    </row>
    <row r="29" spans="2:14" x14ac:dyDescent="0.2">
      <c r="B29" s="14">
        <v>11</v>
      </c>
      <c r="C29" s="15">
        <v>88336</v>
      </c>
      <c r="D29" s="14">
        <v>-490</v>
      </c>
      <c r="E29" s="14">
        <v>-0.55000000000000004</v>
      </c>
      <c r="F29" s="16">
        <v>22746</v>
      </c>
      <c r="G29" s="17">
        <v>65590</v>
      </c>
      <c r="H29" s="15">
        <v>57165</v>
      </c>
      <c r="I29" s="14">
        <v>812</v>
      </c>
      <c r="J29" s="14">
        <v>414</v>
      </c>
      <c r="K29" s="15">
        <v>3003</v>
      </c>
      <c r="L29" s="14">
        <v>59</v>
      </c>
      <c r="M29" s="14">
        <v>477</v>
      </c>
      <c r="N29" s="15">
        <v>3660</v>
      </c>
    </row>
    <row r="30" spans="2:14" s="68" customFormat="1" x14ac:dyDescent="0.2">
      <c r="B30" s="18"/>
      <c r="C30" s="19"/>
      <c r="D30" s="18"/>
      <c r="E30" s="18"/>
      <c r="F30" s="20">
        <v>0.2574941133852563</v>
      </c>
      <c r="G30" s="21">
        <v>0.7425058866147437</v>
      </c>
      <c r="H30" s="22">
        <v>0.64713140735374031</v>
      </c>
      <c r="I30" s="22">
        <v>9.1921753305560586E-3</v>
      </c>
      <c r="J30" s="22">
        <v>4.6866509690273502E-3</v>
      </c>
      <c r="K30" s="22">
        <v>3.3995200144901289E-2</v>
      </c>
      <c r="L30" s="22">
        <v>6.6790436515124071E-4</v>
      </c>
      <c r="M30" s="22">
        <v>5.3998369860532511E-3</v>
      </c>
      <c r="N30" s="22">
        <v>4.1432711465314256E-2</v>
      </c>
    </row>
    <row r="31" spans="2:14" x14ac:dyDescent="0.2">
      <c r="B31" s="23">
        <v>12</v>
      </c>
      <c r="C31" s="24">
        <v>86485</v>
      </c>
      <c r="D31" s="24">
        <v>-2341</v>
      </c>
      <c r="E31" s="23">
        <v>-2.64</v>
      </c>
      <c r="F31" s="25">
        <v>10037</v>
      </c>
      <c r="G31" s="26">
        <v>76448</v>
      </c>
      <c r="H31" s="24">
        <v>66145</v>
      </c>
      <c r="I31" s="24">
        <v>756</v>
      </c>
      <c r="J31" s="24">
        <v>203</v>
      </c>
      <c r="K31" s="24">
        <v>4687</v>
      </c>
      <c r="L31" s="23">
        <v>42</v>
      </c>
      <c r="M31" s="24">
        <v>489</v>
      </c>
      <c r="N31" s="24">
        <v>4126</v>
      </c>
    </row>
    <row r="32" spans="2:14" s="68" customFormat="1" x14ac:dyDescent="0.2">
      <c r="B32" s="62"/>
      <c r="C32" s="63"/>
      <c r="D32" s="62"/>
      <c r="E32" s="62"/>
      <c r="F32" s="64">
        <v>0.11605480719199861</v>
      </c>
      <c r="G32" s="65">
        <v>0.88394519280800143</v>
      </c>
      <c r="H32" s="66">
        <v>0.76481470775278948</v>
      </c>
      <c r="I32" s="66">
        <v>8.7414002428166729E-3</v>
      </c>
      <c r="J32" s="66">
        <v>2.347227842978551E-3</v>
      </c>
      <c r="K32" s="66">
        <v>5.4194368965716597E-2</v>
      </c>
      <c r="L32" s="66">
        <v>4.8563334682314851E-4</v>
      </c>
      <c r="M32" s="66">
        <v>5.654159680869515E-3</v>
      </c>
      <c r="N32" s="66">
        <v>4.7707694976007402E-2</v>
      </c>
    </row>
    <row r="33" spans="2:14" x14ac:dyDescent="0.2">
      <c r="B33" s="14">
        <v>13</v>
      </c>
      <c r="C33" s="15">
        <v>90259</v>
      </c>
      <c r="D33" s="14">
        <v>1433</v>
      </c>
      <c r="E33" s="14">
        <v>1.61</v>
      </c>
      <c r="F33" s="16">
        <v>12324</v>
      </c>
      <c r="G33" s="17">
        <v>77935</v>
      </c>
      <c r="H33" s="15">
        <v>72296</v>
      </c>
      <c r="I33" s="14">
        <v>524</v>
      </c>
      <c r="J33" s="14">
        <v>382</v>
      </c>
      <c r="K33" s="15">
        <v>779</v>
      </c>
      <c r="L33" s="14">
        <v>67</v>
      </c>
      <c r="M33" s="14">
        <v>457</v>
      </c>
      <c r="N33" s="15">
        <v>3430</v>
      </c>
    </row>
    <row r="34" spans="2:14" s="68" customFormat="1" x14ac:dyDescent="0.2">
      <c r="B34" s="18"/>
      <c r="C34" s="19"/>
      <c r="D34" s="18"/>
      <c r="E34" s="18"/>
      <c r="F34" s="20">
        <v>0.13654040040328388</v>
      </c>
      <c r="G34" s="21">
        <v>0.86345959959671614</v>
      </c>
      <c r="H34" s="22">
        <v>0.80098383540699547</v>
      </c>
      <c r="I34" s="22">
        <v>5.8055152394775036E-3</v>
      </c>
      <c r="J34" s="22">
        <v>4.2322649264893248E-3</v>
      </c>
      <c r="K34" s="22">
        <v>8.6307182663224718E-3</v>
      </c>
      <c r="L34" s="22">
        <v>7.4230824626907014E-4</v>
      </c>
      <c r="M34" s="22">
        <v>5.0632069932084337E-3</v>
      </c>
      <c r="N34" s="22">
        <v>3.8001750517953889E-2</v>
      </c>
    </row>
    <row r="35" spans="2:14" ht="15" customHeight="1" x14ac:dyDescent="0.2">
      <c r="B35" s="23">
        <v>14</v>
      </c>
      <c r="C35" s="24">
        <v>90615</v>
      </c>
      <c r="D35" s="24">
        <v>1789</v>
      </c>
      <c r="E35" s="23">
        <v>2.0099999999999998</v>
      </c>
      <c r="F35" s="25">
        <v>9497</v>
      </c>
      <c r="G35" s="26">
        <v>81118</v>
      </c>
      <c r="H35" s="24">
        <v>67674</v>
      </c>
      <c r="I35" s="24">
        <v>2546</v>
      </c>
      <c r="J35" s="24">
        <v>293</v>
      </c>
      <c r="K35" s="24">
        <v>4611</v>
      </c>
      <c r="L35" s="23">
        <v>130</v>
      </c>
      <c r="M35" s="24">
        <v>582</v>
      </c>
      <c r="N35" s="24">
        <v>5282</v>
      </c>
    </row>
    <row r="36" spans="2:14" s="68" customFormat="1" x14ac:dyDescent="0.2">
      <c r="B36" s="62"/>
      <c r="C36" s="63"/>
      <c r="D36" s="62"/>
      <c r="E36" s="62"/>
      <c r="F36" s="64">
        <v>0.10480604756386912</v>
      </c>
      <c r="G36" s="65">
        <v>0.89519395243613087</v>
      </c>
      <c r="H36" s="66">
        <v>0.74682999503393477</v>
      </c>
      <c r="I36" s="66">
        <v>2.8096893450311758E-2</v>
      </c>
      <c r="J36" s="66">
        <v>3.2334602438889807E-3</v>
      </c>
      <c r="K36" s="66">
        <v>5.0885614964409867E-2</v>
      </c>
      <c r="L36" s="66">
        <v>1.4346410638415273E-3</v>
      </c>
      <c r="M36" s="66">
        <v>6.4227776858136066E-3</v>
      </c>
      <c r="N36" s="66">
        <v>5.8290569993930362E-2</v>
      </c>
    </row>
    <row r="37" spans="2:14" x14ac:dyDescent="0.2">
      <c r="B37" s="14">
        <v>15</v>
      </c>
      <c r="C37" s="15">
        <v>90074</v>
      </c>
      <c r="D37" s="14">
        <v>1248</v>
      </c>
      <c r="E37" s="14">
        <v>1.4</v>
      </c>
      <c r="F37" s="16">
        <v>17225</v>
      </c>
      <c r="G37" s="17">
        <v>72849</v>
      </c>
      <c r="H37" s="15">
        <v>55065</v>
      </c>
      <c r="I37" s="14">
        <v>5995</v>
      </c>
      <c r="J37" s="14">
        <v>471</v>
      </c>
      <c r="K37" s="15">
        <v>3648</v>
      </c>
      <c r="L37" s="14">
        <v>444</v>
      </c>
      <c r="M37" s="14">
        <v>646</v>
      </c>
      <c r="N37" s="15">
        <v>6580</v>
      </c>
    </row>
    <row r="38" spans="2:14" s="68" customFormat="1" x14ac:dyDescent="0.2">
      <c r="B38" s="18"/>
      <c r="C38" s="19"/>
      <c r="D38" s="18"/>
      <c r="E38" s="18"/>
      <c r="F38" s="20">
        <v>0.19123165397339964</v>
      </c>
      <c r="G38" s="21">
        <v>0.8087683460266003</v>
      </c>
      <c r="H38" s="22">
        <v>0.61133068366010168</v>
      </c>
      <c r="I38" s="22">
        <v>6.6556386970712964E-2</v>
      </c>
      <c r="J38" s="22">
        <v>5.2290339054555145E-3</v>
      </c>
      <c r="K38" s="22">
        <v>4.0500033305948445E-2</v>
      </c>
      <c r="L38" s="22">
        <v>4.9292803694739882E-3</v>
      </c>
      <c r="M38" s="22">
        <v>7.1718808979283699E-3</v>
      </c>
      <c r="N38" s="22">
        <v>7.3051046916979376E-2</v>
      </c>
    </row>
    <row r="39" spans="2:14" x14ac:dyDescent="0.2">
      <c r="B39" s="23">
        <v>16</v>
      </c>
      <c r="C39" s="24">
        <v>88844</v>
      </c>
      <c r="D39" s="24">
        <v>18</v>
      </c>
      <c r="E39" s="23">
        <v>0.02</v>
      </c>
      <c r="F39" s="25">
        <v>17300</v>
      </c>
      <c r="G39" s="26">
        <v>71544</v>
      </c>
      <c r="H39" s="24">
        <v>59135</v>
      </c>
      <c r="I39" s="24">
        <v>4402</v>
      </c>
      <c r="J39" s="24">
        <v>598</v>
      </c>
      <c r="K39" s="24">
        <v>1506</v>
      </c>
      <c r="L39" s="23">
        <v>166</v>
      </c>
      <c r="M39" s="24">
        <v>532</v>
      </c>
      <c r="N39" s="24">
        <v>5205</v>
      </c>
    </row>
    <row r="40" spans="2:14" s="68" customFormat="1" x14ac:dyDescent="0.2">
      <c r="B40" s="62"/>
      <c r="C40" s="63"/>
      <c r="D40" s="62"/>
      <c r="E40" s="62"/>
      <c r="F40" s="64">
        <v>0.19472333528431859</v>
      </c>
      <c r="G40" s="65">
        <v>0.80527666471568138</v>
      </c>
      <c r="H40" s="66">
        <v>0.66560488046463462</v>
      </c>
      <c r="I40" s="66">
        <v>4.9547521498356673E-2</v>
      </c>
      <c r="J40" s="66">
        <v>6.7308991040475443E-3</v>
      </c>
      <c r="K40" s="66">
        <v>1.6951060285444148E-2</v>
      </c>
      <c r="L40" s="66">
        <v>1.86844356399982E-3</v>
      </c>
      <c r="M40" s="66">
        <v>5.9880239520958087E-3</v>
      </c>
      <c r="N40" s="66">
        <v>5.8585835847102787E-2</v>
      </c>
    </row>
    <row r="41" spans="2:14" x14ac:dyDescent="0.2">
      <c r="B41" s="14">
        <v>17</v>
      </c>
      <c r="C41" s="15">
        <v>88286</v>
      </c>
      <c r="D41" s="14">
        <v>-540</v>
      </c>
      <c r="E41" s="14">
        <v>-0.61</v>
      </c>
      <c r="F41" s="16">
        <v>30540</v>
      </c>
      <c r="G41" s="17">
        <v>57746</v>
      </c>
      <c r="H41" s="15">
        <v>37376</v>
      </c>
      <c r="I41" s="14">
        <v>10570</v>
      </c>
      <c r="J41" s="14">
        <v>660</v>
      </c>
      <c r="K41" s="15">
        <v>2496</v>
      </c>
      <c r="L41" s="14">
        <v>531</v>
      </c>
      <c r="M41" s="14">
        <v>533</v>
      </c>
      <c r="N41" s="15">
        <v>5580</v>
      </c>
    </row>
    <row r="42" spans="2:14" s="68" customFormat="1" x14ac:dyDescent="0.2">
      <c r="B42" s="18"/>
      <c r="C42" s="19"/>
      <c r="D42" s="18"/>
      <c r="E42" s="18"/>
      <c r="F42" s="20">
        <v>0.34592121061096892</v>
      </c>
      <c r="G42" s="21">
        <v>0.65407878938903108</v>
      </c>
      <c r="H42" s="22">
        <v>0.42335138073986817</v>
      </c>
      <c r="I42" s="22">
        <v>0.11972453163581995</v>
      </c>
      <c r="J42" s="22">
        <v>7.4757039621231001E-3</v>
      </c>
      <c r="K42" s="22">
        <v>2.827175316584736E-2</v>
      </c>
      <c r="L42" s="22">
        <v>6.0145436422535852E-3</v>
      </c>
      <c r="M42" s="22">
        <v>6.0371972906236547E-3</v>
      </c>
      <c r="N42" s="22">
        <v>6.3203678952495304E-2</v>
      </c>
    </row>
    <row r="43" spans="2:14" x14ac:dyDescent="0.2">
      <c r="B43" s="23">
        <v>18</v>
      </c>
      <c r="C43" s="24">
        <v>87518</v>
      </c>
      <c r="D43" s="24">
        <v>-1308</v>
      </c>
      <c r="E43" s="23">
        <v>-1.47</v>
      </c>
      <c r="F43" s="25">
        <v>11319</v>
      </c>
      <c r="G43" s="26">
        <v>76199</v>
      </c>
      <c r="H43" s="24">
        <v>64956</v>
      </c>
      <c r="I43" s="24">
        <v>2991</v>
      </c>
      <c r="J43" s="24">
        <v>445</v>
      </c>
      <c r="K43" s="24">
        <v>2362</v>
      </c>
      <c r="L43" s="23">
        <v>188</v>
      </c>
      <c r="M43" s="24">
        <v>456</v>
      </c>
      <c r="N43" s="24">
        <v>4801</v>
      </c>
    </row>
    <row r="44" spans="2:14" s="68" customFormat="1" x14ac:dyDescent="0.2">
      <c r="B44" s="62"/>
      <c r="C44" s="63"/>
      <c r="D44" s="62"/>
      <c r="E44" s="62"/>
      <c r="F44" s="64">
        <v>0.12933339427317808</v>
      </c>
      <c r="G44" s="65">
        <v>0.87066660572682186</v>
      </c>
      <c r="H44" s="66">
        <v>0.74220160424141324</v>
      </c>
      <c r="I44" s="66">
        <v>3.4175826687081516E-2</v>
      </c>
      <c r="J44" s="66">
        <v>5.084668296807514E-3</v>
      </c>
      <c r="K44" s="66">
        <v>2.6988733746200783E-2</v>
      </c>
      <c r="L44" s="66">
        <v>2.1481295276400284E-3</v>
      </c>
      <c r="M44" s="66">
        <v>5.2103567266162387E-3</v>
      </c>
      <c r="N44" s="66">
        <v>5.4857286501062641E-2</v>
      </c>
    </row>
    <row r="45" spans="2:14" x14ac:dyDescent="0.2">
      <c r="B45" s="14">
        <v>19</v>
      </c>
      <c r="C45" s="15">
        <v>89254</v>
      </c>
      <c r="D45" s="14">
        <v>428</v>
      </c>
      <c r="E45" s="14">
        <v>0.48</v>
      </c>
      <c r="F45" s="16">
        <v>15095</v>
      </c>
      <c r="G45" s="17">
        <v>74159</v>
      </c>
      <c r="H45" s="15">
        <v>65495</v>
      </c>
      <c r="I45" s="14">
        <v>644</v>
      </c>
      <c r="J45" s="14">
        <v>243</v>
      </c>
      <c r="K45" s="15">
        <v>3371</v>
      </c>
      <c r="L45" s="14">
        <v>71</v>
      </c>
      <c r="M45" s="14">
        <v>385</v>
      </c>
      <c r="N45" s="15">
        <v>3950</v>
      </c>
    </row>
    <row r="46" spans="2:14" s="68" customFormat="1" x14ac:dyDescent="0.2">
      <c r="B46" s="18"/>
      <c r="C46" s="19"/>
      <c r="D46" s="18"/>
      <c r="E46" s="18"/>
      <c r="F46" s="20">
        <v>0.16912407287068368</v>
      </c>
      <c r="G46" s="21">
        <v>0.83087592712931635</v>
      </c>
      <c r="H46" s="22">
        <v>0.73380464741076035</v>
      </c>
      <c r="I46" s="22">
        <v>7.2153628969009792E-3</v>
      </c>
      <c r="J46" s="22">
        <v>2.7225670558182267E-3</v>
      </c>
      <c r="K46" s="22">
        <v>3.7768615412194409E-2</v>
      </c>
      <c r="L46" s="22">
        <v>7.9548255540367934E-4</v>
      </c>
      <c r="M46" s="22">
        <v>4.313532166625585E-3</v>
      </c>
      <c r="N46" s="22">
        <v>4.425571963161315E-2</v>
      </c>
    </row>
    <row r="47" spans="2:14" x14ac:dyDescent="0.2">
      <c r="B47" s="23">
        <v>20</v>
      </c>
      <c r="C47" s="24">
        <v>88807</v>
      </c>
      <c r="D47" s="24">
        <v>-19</v>
      </c>
      <c r="E47" s="23">
        <v>-0.02</v>
      </c>
      <c r="F47" s="25">
        <v>8863</v>
      </c>
      <c r="G47" s="26">
        <v>79944</v>
      </c>
      <c r="H47" s="24">
        <v>69399</v>
      </c>
      <c r="I47" s="24">
        <v>2239</v>
      </c>
      <c r="J47" s="24">
        <v>334</v>
      </c>
      <c r="K47" s="24">
        <v>2100</v>
      </c>
      <c r="L47" s="23">
        <v>138</v>
      </c>
      <c r="M47" s="24">
        <v>635</v>
      </c>
      <c r="N47" s="24">
        <v>5099</v>
      </c>
    </row>
    <row r="48" spans="2:14" s="68" customFormat="1" x14ac:dyDescent="0.2">
      <c r="B48" s="62"/>
      <c r="C48" s="63"/>
      <c r="D48" s="62"/>
      <c r="E48" s="62"/>
      <c r="F48" s="64">
        <v>9.9800691386940213E-2</v>
      </c>
      <c r="G48" s="65">
        <v>0.90019930861305975</v>
      </c>
      <c r="H48" s="66">
        <v>0.78145866879863068</v>
      </c>
      <c r="I48" s="66">
        <v>2.5211976533381378E-2</v>
      </c>
      <c r="J48" s="66">
        <v>3.7609647888116929E-3</v>
      </c>
      <c r="K48" s="66">
        <v>2.3646784600313039E-2</v>
      </c>
      <c r="L48" s="66">
        <v>1.5539315594491425E-3</v>
      </c>
      <c r="M48" s="66">
        <v>7.1503372481898945E-3</v>
      </c>
      <c r="N48" s="66">
        <v>5.7416645084283895E-2</v>
      </c>
    </row>
    <row r="49" spans="2:14" s="27" customFormat="1" ht="16.149999999999999" customHeight="1" x14ac:dyDescent="0.2">
      <c r="B49" s="14">
        <v>21</v>
      </c>
      <c r="C49" s="15">
        <v>88817</v>
      </c>
      <c r="D49" s="14">
        <v>-9</v>
      </c>
      <c r="E49" s="14">
        <v>-0.01</v>
      </c>
      <c r="F49" s="16">
        <v>19624</v>
      </c>
      <c r="G49" s="17">
        <v>69193</v>
      </c>
      <c r="H49" s="15">
        <v>49550</v>
      </c>
      <c r="I49" s="14">
        <v>8516</v>
      </c>
      <c r="J49" s="14">
        <v>534</v>
      </c>
      <c r="K49" s="15">
        <v>2326</v>
      </c>
      <c r="L49" s="14">
        <v>921</v>
      </c>
      <c r="M49" s="14">
        <v>635</v>
      </c>
      <c r="N49" s="15">
        <v>6711</v>
      </c>
    </row>
    <row r="50" spans="2:14" s="68" customFormat="1" x14ac:dyDescent="0.2">
      <c r="B50" s="18"/>
      <c r="C50" s="19"/>
      <c r="D50" s="18"/>
      <c r="E50" s="18"/>
      <c r="F50" s="20">
        <v>0.22094869225486111</v>
      </c>
      <c r="G50" s="21">
        <v>0.77905130774513887</v>
      </c>
      <c r="H50" s="22">
        <v>0.55788869248004325</v>
      </c>
      <c r="I50" s="22">
        <v>9.5882545008275449E-2</v>
      </c>
      <c r="J50" s="22">
        <v>6.012362498170395E-3</v>
      </c>
      <c r="K50" s="22">
        <v>2.6188680095026853E-2</v>
      </c>
      <c r="L50" s="22">
        <v>1.0369636443473659E-2</v>
      </c>
      <c r="M50" s="22">
        <v>7.1495321841539344E-3</v>
      </c>
      <c r="N50" s="22">
        <v>7.5559859035995366E-2</v>
      </c>
    </row>
    <row r="51" spans="2:14" x14ac:dyDescent="0.2">
      <c r="B51" s="23">
        <v>22</v>
      </c>
      <c r="C51" s="24">
        <v>89747</v>
      </c>
      <c r="D51" s="24">
        <v>921</v>
      </c>
      <c r="E51" s="23">
        <v>1.04</v>
      </c>
      <c r="F51" s="25">
        <v>13590</v>
      </c>
      <c r="G51" s="26">
        <v>76157</v>
      </c>
      <c r="H51" s="24">
        <v>62897</v>
      </c>
      <c r="I51" s="24">
        <v>3853</v>
      </c>
      <c r="J51" s="24">
        <v>426</v>
      </c>
      <c r="K51" s="24">
        <v>2468</v>
      </c>
      <c r="L51" s="23">
        <v>215</v>
      </c>
      <c r="M51" s="24">
        <v>459</v>
      </c>
      <c r="N51" s="24">
        <v>5839</v>
      </c>
    </row>
    <row r="52" spans="2:14" s="68" customFormat="1" x14ac:dyDescent="0.2">
      <c r="B52" s="62"/>
      <c r="C52" s="63"/>
      <c r="D52" s="62"/>
      <c r="E52" s="62"/>
      <c r="F52" s="64">
        <v>0.15142567439580154</v>
      </c>
      <c r="G52" s="65">
        <v>0.84857432560419843</v>
      </c>
      <c r="H52" s="66">
        <v>0.70082565433942079</v>
      </c>
      <c r="I52" s="66">
        <v>4.2931797163136373E-2</v>
      </c>
      <c r="J52" s="66">
        <v>4.7466767691399158E-3</v>
      </c>
      <c r="K52" s="66">
        <v>2.7499526446566461E-2</v>
      </c>
      <c r="L52" s="66">
        <v>2.3956232520307087E-3</v>
      </c>
      <c r="M52" s="66">
        <v>5.1143770822423031E-3</v>
      </c>
      <c r="N52" s="66">
        <v>6.5060670551661898E-2</v>
      </c>
    </row>
    <row r="53" spans="2:14" x14ac:dyDescent="0.2">
      <c r="B53" s="14">
        <v>23</v>
      </c>
      <c r="C53" s="15">
        <v>87524</v>
      </c>
      <c r="D53" s="14">
        <v>-1302</v>
      </c>
      <c r="E53" s="14">
        <v>-1.47</v>
      </c>
      <c r="F53" s="16">
        <v>15272</v>
      </c>
      <c r="G53" s="17">
        <v>72252</v>
      </c>
      <c r="H53" s="15">
        <v>63694</v>
      </c>
      <c r="I53" s="14">
        <v>1200</v>
      </c>
      <c r="J53" s="14">
        <v>528</v>
      </c>
      <c r="K53" s="15">
        <v>2263</v>
      </c>
      <c r="L53" s="14">
        <v>104</v>
      </c>
      <c r="M53" s="14">
        <v>463</v>
      </c>
      <c r="N53" s="15">
        <v>4000</v>
      </c>
    </row>
    <row r="54" spans="2:14" s="68" customFormat="1" x14ac:dyDescent="0.2">
      <c r="B54" s="18"/>
      <c r="C54" s="19"/>
      <c r="D54" s="18"/>
      <c r="E54" s="18"/>
      <c r="F54" s="20">
        <v>0.17448928293953658</v>
      </c>
      <c r="G54" s="21">
        <v>0.82551071706046342</v>
      </c>
      <c r="H54" s="22">
        <v>0.72773182212878751</v>
      </c>
      <c r="I54" s="22">
        <v>1.3710525113111832E-2</v>
      </c>
      <c r="J54" s="22">
        <v>6.0326310497692062E-3</v>
      </c>
      <c r="K54" s="22">
        <v>2.5855765275810065E-2</v>
      </c>
      <c r="L54" s="22">
        <v>1.1882455098030254E-3</v>
      </c>
      <c r="M54" s="22">
        <v>5.2899776061423156E-3</v>
      </c>
      <c r="N54" s="22">
        <v>4.5701750377039441E-2</v>
      </c>
    </row>
    <row r="55" spans="2:14" x14ac:dyDescent="0.2">
      <c r="B55" s="23">
        <v>24</v>
      </c>
      <c r="C55" s="24">
        <v>90850</v>
      </c>
      <c r="D55" s="24">
        <v>2024</v>
      </c>
      <c r="E55" s="23">
        <v>2.2799999999999998</v>
      </c>
      <c r="F55" s="25">
        <v>14243</v>
      </c>
      <c r="G55" s="26">
        <v>76607</v>
      </c>
      <c r="H55" s="24">
        <v>68807</v>
      </c>
      <c r="I55" s="24">
        <v>860</v>
      </c>
      <c r="J55" s="24">
        <v>445</v>
      </c>
      <c r="K55" s="24">
        <v>2081</v>
      </c>
      <c r="L55" s="23">
        <v>55</v>
      </c>
      <c r="M55" s="24">
        <v>385</v>
      </c>
      <c r="N55" s="24">
        <v>3974</v>
      </c>
    </row>
    <row r="56" spans="2:14" s="68" customFormat="1" x14ac:dyDescent="0.2">
      <c r="B56" s="62"/>
      <c r="C56" s="63"/>
      <c r="D56" s="62"/>
      <c r="E56" s="62"/>
      <c r="F56" s="64">
        <v>0.1567749036873968</v>
      </c>
      <c r="G56" s="65">
        <v>0.84322509631260323</v>
      </c>
      <c r="H56" s="66">
        <v>0.75736929003852504</v>
      </c>
      <c r="I56" s="66">
        <v>9.4661529994496431E-3</v>
      </c>
      <c r="J56" s="66">
        <v>4.8981838194826635E-3</v>
      </c>
      <c r="K56" s="66">
        <v>2.290588882773803E-2</v>
      </c>
      <c r="L56" s="66">
        <v>6.0539350577875619E-4</v>
      </c>
      <c r="M56" s="66">
        <v>4.2377545404512929E-3</v>
      </c>
      <c r="N56" s="66">
        <v>4.3742432581177763E-2</v>
      </c>
    </row>
    <row r="57" spans="2:14" x14ac:dyDescent="0.2">
      <c r="B57" s="14">
        <v>25</v>
      </c>
      <c r="C57" s="15">
        <v>88920</v>
      </c>
      <c r="D57" s="14">
        <v>94</v>
      </c>
      <c r="E57" s="14">
        <v>0.11</v>
      </c>
      <c r="F57" s="16">
        <v>6587</v>
      </c>
      <c r="G57" s="17">
        <v>82333</v>
      </c>
      <c r="H57" s="15">
        <v>75581</v>
      </c>
      <c r="I57" s="14">
        <v>410</v>
      </c>
      <c r="J57" s="14">
        <v>272</v>
      </c>
      <c r="K57" s="15">
        <v>1550</v>
      </c>
      <c r="L57" s="14">
        <v>46</v>
      </c>
      <c r="M57" s="14">
        <v>424</v>
      </c>
      <c r="N57" s="15">
        <v>4050</v>
      </c>
    </row>
    <row r="58" spans="2:14" s="68" customFormat="1" x14ac:dyDescent="0.2">
      <c r="B58" s="18"/>
      <c r="C58" s="19"/>
      <c r="D58" s="18"/>
      <c r="E58" s="18"/>
      <c r="F58" s="20">
        <v>7.4077822762033285E-2</v>
      </c>
      <c r="G58" s="21">
        <v>0.92592217723796666</v>
      </c>
      <c r="H58" s="22">
        <v>0.84998875393612239</v>
      </c>
      <c r="I58" s="22">
        <v>4.6108861898335584E-3</v>
      </c>
      <c r="J58" s="22">
        <v>3.0589293747188486E-3</v>
      </c>
      <c r="K58" s="22">
        <v>1.743139901034638E-2</v>
      </c>
      <c r="L58" s="22">
        <v>5.1731893837156991E-4</v>
      </c>
      <c r="M58" s="22">
        <v>4.7683310841205575E-3</v>
      </c>
      <c r="N58" s="22">
        <v>4.5546558704453441E-2</v>
      </c>
    </row>
    <row r="59" spans="2:14" x14ac:dyDescent="0.2">
      <c r="B59" s="23">
        <v>26</v>
      </c>
      <c r="C59" s="24">
        <v>90725</v>
      </c>
      <c r="D59" s="24">
        <v>1899</v>
      </c>
      <c r="E59" s="23">
        <v>2.14</v>
      </c>
      <c r="F59" s="25">
        <v>18250</v>
      </c>
      <c r="G59" s="26">
        <v>72475</v>
      </c>
      <c r="H59" s="24">
        <v>67616</v>
      </c>
      <c r="I59" s="24">
        <v>532</v>
      </c>
      <c r="J59" s="24">
        <v>312</v>
      </c>
      <c r="K59" s="24">
        <v>845</v>
      </c>
      <c r="L59" s="23">
        <v>55</v>
      </c>
      <c r="M59" s="24">
        <v>330</v>
      </c>
      <c r="N59" s="24">
        <v>2785</v>
      </c>
    </row>
    <row r="60" spans="2:14" s="68" customFormat="1" x14ac:dyDescent="0.2">
      <c r="B60" s="62"/>
      <c r="C60" s="63"/>
      <c r="D60" s="62"/>
      <c r="E60" s="62"/>
      <c r="F60" s="64">
        <v>0.20115734362083218</v>
      </c>
      <c r="G60" s="65">
        <v>0.79884265637916785</v>
      </c>
      <c r="H60" s="66">
        <v>0.74528520253513364</v>
      </c>
      <c r="I60" s="66">
        <v>5.863874345549738E-3</v>
      </c>
      <c r="J60" s="66">
        <v>3.4389639019013502E-3</v>
      </c>
      <c r="K60" s="66">
        <v>9.3138605676494901E-3</v>
      </c>
      <c r="L60" s="66">
        <v>6.0622761091209704E-4</v>
      </c>
      <c r="M60" s="66">
        <v>3.637365665472582E-3</v>
      </c>
      <c r="N60" s="66">
        <v>3.0697161752548913E-2</v>
      </c>
    </row>
    <row r="61" spans="2:14" ht="15" customHeight="1" x14ac:dyDescent="0.2">
      <c r="B61" s="14">
        <v>27</v>
      </c>
      <c r="C61" s="15">
        <v>87902</v>
      </c>
      <c r="D61" s="14">
        <v>-924</v>
      </c>
      <c r="E61" s="14">
        <v>-1.04</v>
      </c>
      <c r="F61" s="16">
        <v>9916</v>
      </c>
      <c r="G61" s="17">
        <v>77986</v>
      </c>
      <c r="H61" s="15">
        <v>70137</v>
      </c>
      <c r="I61" s="14">
        <v>783</v>
      </c>
      <c r="J61" s="14">
        <v>294</v>
      </c>
      <c r="K61" s="15">
        <v>2591</v>
      </c>
      <c r="L61" s="14">
        <v>33</v>
      </c>
      <c r="M61" s="14">
        <v>349</v>
      </c>
      <c r="N61" s="15">
        <v>3799</v>
      </c>
    </row>
    <row r="62" spans="2:14" s="68" customFormat="1" x14ac:dyDescent="0.2">
      <c r="B62" s="18"/>
      <c r="C62" s="19"/>
      <c r="D62" s="18"/>
      <c r="E62" s="18"/>
      <c r="F62" s="20">
        <v>0.11280744465427407</v>
      </c>
      <c r="G62" s="21">
        <v>0.88719255534572594</v>
      </c>
      <c r="H62" s="22">
        <v>0.79789993401742854</v>
      </c>
      <c r="I62" s="22">
        <v>8.90764715251075E-3</v>
      </c>
      <c r="J62" s="22">
        <v>3.3446337967281744E-3</v>
      </c>
      <c r="K62" s="22">
        <v>2.9476007371845921E-2</v>
      </c>
      <c r="L62" s="22">
        <v>3.75418079224591E-4</v>
      </c>
      <c r="M62" s="22">
        <v>3.9703305954358259E-3</v>
      </c>
      <c r="N62" s="22">
        <v>4.3218584332552164E-2</v>
      </c>
    </row>
    <row r="63" spans="2:14" x14ac:dyDescent="0.2">
      <c r="B63" s="23">
        <v>28</v>
      </c>
      <c r="C63" s="24">
        <v>86975</v>
      </c>
      <c r="D63" s="24">
        <v>-1851</v>
      </c>
      <c r="E63" s="23">
        <v>-2.08</v>
      </c>
      <c r="F63" s="25">
        <v>12244</v>
      </c>
      <c r="G63" s="26">
        <v>74731</v>
      </c>
      <c r="H63" s="24">
        <v>65368</v>
      </c>
      <c r="I63" s="24">
        <v>1001</v>
      </c>
      <c r="J63" s="24">
        <v>439</v>
      </c>
      <c r="K63" s="24">
        <v>3651</v>
      </c>
      <c r="L63" s="23">
        <v>59</v>
      </c>
      <c r="M63" s="24">
        <v>435</v>
      </c>
      <c r="N63" s="24">
        <v>3778</v>
      </c>
    </row>
    <row r="64" spans="2:14" s="68" customFormat="1" x14ac:dyDescent="0.2">
      <c r="B64" s="62"/>
      <c r="C64" s="63"/>
      <c r="D64" s="62"/>
      <c r="E64" s="62"/>
      <c r="F64" s="64">
        <v>0.1407760850819201</v>
      </c>
      <c r="G64" s="65">
        <v>0.85922391491807992</v>
      </c>
      <c r="H64" s="66">
        <v>0.75157229088818622</v>
      </c>
      <c r="I64" s="66">
        <v>1.1509054325955734E-2</v>
      </c>
      <c r="J64" s="66">
        <v>5.0474274216728947E-3</v>
      </c>
      <c r="K64" s="66">
        <v>4.1977579764300089E-2</v>
      </c>
      <c r="L64" s="66">
        <v>6.783558493820063E-4</v>
      </c>
      <c r="M64" s="66">
        <v>5.0014371945961483E-3</v>
      </c>
      <c r="N64" s="66">
        <v>4.3437769473986775E-2</v>
      </c>
    </row>
    <row r="65" spans="2:14" x14ac:dyDescent="0.2">
      <c r="B65" s="14">
        <v>29</v>
      </c>
      <c r="C65" s="15">
        <v>88580</v>
      </c>
      <c r="D65" s="14">
        <v>-246</v>
      </c>
      <c r="E65" s="14">
        <v>-0.28000000000000003</v>
      </c>
      <c r="F65" s="16">
        <v>15111</v>
      </c>
      <c r="G65" s="17">
        <v>73469</v>
      </c>
      <c r="H65" s="15">
        <v>62318</v>
      </c>
      <c r="I65" s="14">
        <v>1254</v>
      </c>
      <c r="J65" s="14">
        <v>394</v>
      </c>
      <c r="K65" s="15">
        <v>4862</v>
      </c>
      <c r="L65" s="14">
        <v>61</v>
      </c>
      <c r="M65" s="14">
        <v>381</v>
      </c>
      <c r="N65" s="15">
        <v>4199</v>
      </c>
    </row>
    <row r="66" spans="2:14" s="68" customFormat="1" x14ac:dyDescent="0.2">
      <c r="B66" s="18"/>
      <c r="C66" s="19"/>
      <c r="D66" s="18"/>
      <c r="E66" s="18"/>
      <c r="F66" s="20">
        <v>0.17059155565590428</v>
      </c>
      <c r="G66" s="21">
        <v>0.82940844434409577</v>
      </c>
      <c r="H66" s="22">
        <v>0.70352223978324679</v>
      </c>
      <c r="I66" s="22">
        <v>1.4156694513434183E-2</v>
      </c>
      <c r="J66" s="22">
        <v>4.4479566493565142E-3</v>
      </c>
      <c r="K66" s="22">
        <v>5.488823662226236E-2</v>
      </c>
      <c r="L66" s="22">
        <v>6.8864303454504398E-4</v>
      </c>
      <c r="M66" s="22">
        <v>4.3011966583878982E-3</v>
      </c>
      <c r="N66" s="22">
        <v>4.7403477082862952E-2</v>
      </c>
    </row>
    <row r="67" spans="2:14" x14ac:dyDescent="0.2">
      <c r="B67" s="23">
        <v>30</v>
      </c>
      <c r="C67" s="24">
        <v>86793</v>
      </c>
      <c r="D67" s="24">
        <v>-2033</v>
      </c>
      <c r="E67" s="23">
        <v>-2.29</v>
      </c>
      <c r="F67" s="25">
        <v>26242</v>
      </c>
      <c r="G67" s="26">
        <v>60551</v>
      </c>
      <c r="H67" s="24">
        <v>50884</v>
      </c>
      <c r="I67" s="24">
        <v>1790</v>
      </c>
      <c r="J67" s="24">
        <v>756</v>
      </c>
      <c r="K67" s="24">
        <v>3170</v>
      </c>
      <c r="L67" s="23">
        <v>141</v>
      </c>
      <c r="M67" s="24">
        <v>491</v>
      </c>
      <c r="N67" s="24">
        <v>3319</v>
      </c>
    </row>
    <row r="68" spans="2:14" s="68" customFormat="1" x14ac:dyDescent="0.2">
      <c r="B68" s="62"/>
      <c r="C68" s="63"/>
      <c r="D68" s="62"/>
      <c r="E68" s="62"/>
      <c r="F68" s="64">
        <v>0.30235157213139308</v>
      </c>
      <c r="G68" s="65">
        <v>0.69764842786860692</v>
      </c>
      <c r="H68" s="66">
        <v>0.58626847787263947</v>
      </c>
      <c r="I68" s="66">
        <v>2.0623783023976588E-2</v>
      </c>
      <c r="J68" s="66">
        <v>8.7103798693443021E-3</v>
      </c>
      <c r="K68" s="66">
        <v>3.6523682785478094E-2</v>
      </c>
      <c r="L68" s="66">
        <v>1.6245549756316753E-3</v>
      </c>
      <c r="M68" s="66">
        <v>5.6571382484762595E-3</v>
      </c>
      <c r="N68" s="66">
        <v>3.8240411093060499E-2</v>
      </c>
    </row>
    <row r="69" spans="2:14" x14ac:dyDescent="0.2">
      <c r="B69" s="14">
        <v>31</v>
      </c>
      <c r="C69" s="15">
        <v>87096</v>
      </c>
      <c r="D69" s="14">
        <v>-1730</v>
      </c>
      <c r="E69" s="14">
        <v>-1.95</v>
      </c>
      <c r="F69" s="16">
        <v>41088</v>
      </c>
      <c r="G69" s="17">
        <v>46008</v>
      </c>
      <c r="H69" s="15">
        <v>36064</v>
      </c>
      <c r="I69" s="14">
        <v>1786</v>
      </c>
      <c r="J69" s="14">
        <v>536</v>
      </c>
      <c r="K69" s="15">
        <v>4190</v>
      </c>
      <c r="L69" s="14">
        <v>77</v>
      </c>
      <c r="M69" s="14">
        <v>400</v>
      </c>
      <c r="N69" s="15">
        <v>2955</v>
      </c>
    </row>
    <row r="70" spans="2:14" s="68" customFormat="1" x14ac:dyDescent="0.2">
      <c r="B70" s="18"/>
      <c r="C70" s="19"/>
      <c r="D70" s="18"/>
      <c r="E70" s="18"/>
      <c r="F70" s="20">
        <v>0.47175530449159547</v>
      </c>
      <c r="G70" s="21">
        <v>0.52824469550840447</v>
      </c>
      <c r="H70" s="22">
        <v>0.41407182878662624</v>
      </c>
      <c r="I70" s="22">
        <v>2.0506108202443279E-2</v>
      </c>
      <c r="J70" s="22">
        <v>6.1541287774409849E-3</v>
      </c>
      <c r="K70" s="22">
        <v>4.8107835032607696E-2</v>
      </c>
      <c r="L70" s="22">
        <v>8.8408193258014147E-4</v>
      </c>
      <c r="M70" s="22">
        <v>4.5926334160007352E-3</v>
      </c>
      <c r="N70" s="22">
        <v>3.3928079360705431E-2</v>
      </c>
    </row>
    <row r="71" spans="2:14" x14ac:dyDescent="0.2">
      <c r="B71" s="23">
        <v>32</v>
      </c>
      <c r="C71" s="24">
        <v>88894</v>
      </c>
      <c r="D71" s="24">
        <v>68</v>
      </c>
      <c r="E71" s="23">
        <v>0.08</v>
      </c>
      <c r="F71" s="25">
        <v>46943</v>
      </c>
      <c r="G71" s="26">
        <v>41951</v>
      </c>
      <c r="H71" s="24">
        <v>32999</v>
      </c>
      <c r="I71" s="24">
        <v>2860</v>
      </c>
      <c r="J71" s="24">
        <v>491</v>
      </c>
      <c r="K71" s="24">
        <v>2234</v>
      </c>
      <c r="L71" s="23">
        <v>99</v>
      </c>
      <c r="M71" s="24">
        <v>389</v>
      </c>
      <c r="N71" s="24">
        <v>2879</v>
      </c>
    </row>
    <row r="72" spans="2:14" s="68" customFormat="1" x14ac:dyDescent="0.2">
      <c r="B72" s="62"/>
      <c r="C72" s="63"/>
      <c r="D72" s="62"/>
      <c r="E72" s="62"/>
      <c r="F72" s="64">
        <v>0.52807838549283415</v>
      </c>
      <c r="G72" s="65">
        <v>0.47192161450716585</v>
      </c>
      <c r="H72" s="66">
        <v>0.37121740499921252</v>
      </c>
      <c r="I72" s="66">
        <v>3.217315004387248E-2</v>
      </c>
      <c r="J72" s="66">
        <v>5.5234324026368483E-3</v>
      </c>
      <c r="K72" s="66">
        <v>2.5131054964339549E-2</v>
      </c>
      <c r="L72" s="66">
        <v>1.1136859630571242E-3</v>
      </c>
      <c r="M72" s="66">
        <v>4.3759983800931443E-3</v>
      </c>
      <c r="N72" s="66">
        <v>3.2386887753954145E-2</v>
      </c>
    </row>
    <row r="73" spans="2:14" x14ac:dyDescent="0.2">
      <c r="B73" s="14">
        <v>33</v>
      </c>
      <c r="C73" s="15">
        <v>87638</v>
      </c>
      <c r="D73" s="14">
        <v>-1188</v>
      </c>
      <c r="E73" s="14">
        <v>-1.34</v>
      </c>
      <c r="F73" s="16">
        <v>12276</v>
      </c>
      <c r="G73" s="17">
        <v>75362</v>
      </c>
      <c r="H73" s="15">
        <v>63192</v>
      </c>
      <c r="I73" s="14">
        <v>1123</v>
      </c>
      <c r="J73" s="14">
        <v>238</v>
      </c>
      <c r="K73" s="15">
        <v>6113</v>
      </c>
      <c r="L73" s="14">
        <v>83</v>
      </c>
      <c r="M73" s="14">
        <v>431</v>
      </c>
      <c r="N73" s="15">
        <v>4182</v>
      </c>
    </row>
    <row r="74" spans="2:14" s="68" customFormat="1" x14ac:dyDescent="0.2">
      <c r="B74" s="18"/>
      <c r="C74" s="19"/>
      <c r="D74" s="18"/>
      <c r="E74" s="18"/>
      <c r="F74" s="20">
        <v>0.14007622264314568</v>
      </c>
      <c r="G74" s="21">
        <v>0.85992377735685432</v>
      </c>
      <c r="H74" s="22">
        <v>0.72105707569775668</v>
      </c>
      <c r="I74" s="22">
        <v>1.2814076085716242E-2</v>
      </c>
      <c r="J74" s="22">
        <v>2.7157169264474313E-3</v>
      </c>
      <c r="K74" s="22">
        <v>6.975284693854264E-2</v>
      </c>
      <c r="L74" s="22">
        <v>9.4707775166023866E-4</v>
      </c>
      <c r="M74" s="22">
        <v>4.9179579634405163E-3</v>
      </c>
      <c r="N74" s="22">
        <v>4.771902599329058E-2</v>
      </c>
    </row>
    <row r="75" spans="2:14" x14ac:dyDescent="0.2">
      <c r="B75" s="23">
        <v>34</v>
      </c>
      <c r="C75" s="24">
        <v>87400</v>
      </c>
      <c r="D75" s="24">
        <v>-1426</v>
      </c>
      <c r="E75" s="23">
        <v>-1.61</v>
      </c>
      <c r="F75" s="25">
        <v>25103</v>
      </c>
      <c r="G75" s="26">
        <v>62297</v>
      </c>
      <c r="H75" s="24">
        <v>50877</v>
      </c>
      <c r="I75" s="24">
        <v>1542</v>
      </c>
      <c r="J75" s="24">
        <v>500</v>
      </c>
      <c r="K75" s="24">
        <v>4813</v>
      </c>
      <c r="L75" s="23">
        <v>107</v>
      </c>
      <c r="M75" s="24">
        <v>377</v>
      </c>
      <c r="N75" s="24">
        <v>4081</v>
      </c>
    </row>
    <row r="76" spans="2:14" s="68" customFormat="1" x14ac:dyDescent="0.2">
      <c r="B76" s="62"/>
      <c r="C76" s="63"/>
      <c r="D76" s="62"/>
      <c r="E76" s="62"/>
      <c r="F76" s="64">
        <v>0.2872196796338673</v>
      </c>
      <c r="G76" s="65">
        <v>0.7127803203661327</v>
      </c>
      <c r="H76" s="66">
        <v>0.58211670480549194</v>
      </c>
      <c r="I76" s="66">
        <v>1.7643020594965676E-2</v>
      </c>
      <c r="J76" s="66">
        <v>5.7208237986270021E-3</v>
      </c>
      <c r="K76" s="66">
        <v>5.5068649885583527E-2</v>
      </c>
      <c r="L76" s="66">
        <v>1.2242562929061784E-3</v>
      </c>
      <c r="M76" s="66">
        <v>4.31350114416476E-3</v>
      </c>
      <c r="N76" s="66">
        <v>4.6693363844393591E-2</v>
      </c>
    </row>
    <row r="77" spans="2:14" x14ac:dyDescent="0.2">
      <c r="B77" s="14">
        <v>35</v>
      </c>
      <c r="C77" s="15">
        <v>89889</v>
      </c>
      <c r="D77" s="14">
        <v>1063</v>
      </c>
      <c r="E77" s="14">
        <v>1.2</v>
      </c>
      <c r="F77" s="16">
        <v>46742</v>
      </c>
      <c r="G77" s="17">
        <v>43147</v>
      </c>
      <c r="H77" s="15">
        <v>34299</v>
      </c>
      <c r="I77" s="14">
        <v>1360</v>
      </c>
      <c r="J77" s="14">
        <v>606</v>
      </c>
      <c r="K77" s="15">
        <v>3647</v>
      </c>
      <c r="L77" s="14">
        <v>96</v>
      </c>
      <c r="M77" s="14">
        <v>396</v>
      </c>
      <c r="N77" s="15">
        <v>2743</v>
      </c>
    </row>
    <row r="78" spans="2:14" s="68" customFormat="1" x14ac:dyDescent="0.2">
      <c r="B78" s="18"/>
      <c r="C78" s="19"/>
      <c r="D78" s="18"/>
      <c r="E78" s="18"/>
      <c r="F78" s="20">
        <v>0.51999688504711361</v>
      </c>
      <c r="G78" s="21">
        <v>0.48000311495288633</v>
      </c>
      <c r="H78" s="22">
        <v>0.38157060374461838</v>
      </c>
      <c r="I78" s="22">
        <v>1.5129771162211172E-2</v>
      </c>
      <c r="J78" s="22">
        <v>6.7416480325735075E-3</v>
      </c>
      <c r="K78" s="22">
        <v>4.0572261344547167E-2</v>
      </c>
      <c r="L78" s="22">
        <v>1.0679838467443179E-3</v>
      </c>
      <c r="M78" s="22">
        <v>4.4054333678203118E-3</v>
      </c>
      <c r="N78" s="22">
        <v>3.0515413454371504E-2</v>
      </c>
    </row>
    <row r="79" spans="2:14" x14ac:dyDescent="0.2">
      <c r="B79" s="23">
        <v>36</v>
      </c>
      <c r="C79" s="24">
        <v>87839</v>
      </c>
      <c r="D79" s="24">
        <v>-987</v>
      </c>
      <c r="E79" s="23">
        <v>-1.1100000000000001</v>
      </c>
      <c r="F79" s="25">
        <v>36076</v>
      </c>
      <c r="G79" s="26">
        <v>51763</v>
      </c>
      <c r="H79" s="24">
        <v>28179</v>
      </c>
      <c r="I79" s="24">
        <v>13084</v>
      </c>
      <c r="J79" s="24">
        <v>457</v>
      </c>
      <c r="K79" s="24">
        <v>5490</v>
      </c>
      <c r="L79" s="23">
        <v>388</v>
      </c>
      <c r="M79" s="24">
        <v>455</v>
      </c>
      <c r="N79" s="24">
        <v>3710</v>
      </c>
    </row>
    <row r="80" spans="2:14" s="68" customFormat="1" x14ac:dyDescent="0.2">
      <c r="B80" s="62"/>
      <c r="C80" s="63"/>
      <c r="D80" s="62"/>
      <c r="E80" s="62"/>
      <c r="F80" s="64">
        <v>0.41070595065972976</v>
      </c>
      <c r="G80" s="65">
        <v>0.5892940493402703</v>
      </c>
      <c r="H80" s="66">
        <v>0.32080283245483215</v>
      </c>
      <c r="I80" s="66">
        <v>0.14895433691185009</v>
      </c>
      <c r="J80" s="66">
        <v>5.2027003950409273E-3</v>
      </c>
      <c r="K80" s="66">
        <v>6.2500711529047459E-2</v>
      </c>
      <c r="L80" s="66">
        <v>4.4171723266430629E-3</v>
      </c>
      <c r="M80" s="66">
        <v>5.1799314655221482E-3</v>
      </c>
      <c r="N80" s="66">
        <v>4.2236364257334444E-2</v>
      </c>
    </row>
    <row r="81" spans="2:14" x14ac:dyDescent="0.2">
      <c r="B81" s="14">
        <v>37</v>
      </c>
      <c r="C81" s="15">
        <v>87811</v>
      </c>
      <c r="D81" s="14">
        <v>-1015</v>
      </c>
      <c r="E81" s="14">
        <v>-1.1399999999999999</v>
      </c>
      <c r="F81" s="16">
        <v>7889</v>
      </c>
      <c r="G81" s="17">
        <v>79922</v>
      </c>
      <c r="H81" s="15">
        <v>64119</v>
      </c>
      <c r="I81" s="14">
        <v>2708</v>
      </c>
      <c r="J81" s="14">
        <v>205</v>
      </c>
      <c r="K81" s="15">
        <v>8233</v>
      </c>
      <c r="L81" s="14">
        <v>68</v>
      </c>
      <c r="M81" s="14">
        <v>458</v>
      </c>
      <c r="N81" s="15">
        <v>4131</v>
      </c>
    </row>
    <row r="82" spans="2:14" s="68" customFormat="1" x14ac:dyDescent="0.2">
      <c r="B82" s="18"/>
      <c r="C82" s="19"/>
      <c r="D82" s="18"/>
      <c r="E82" s="18"/>
      <c r="F82" s="20">
        <v>8.9840680552550359E-2</v>
      </c>
      <c r="G82" s="21">
        <v>0.91015931944744966</v>
      </c>
      <c r="H82" s="22">
        <v>0.73019325597020879</v>
      </c>
      <c r="I82" s="22">
        <v>3.0838960950222639E-2</v>
      </c>
      <c r="J82" s="22">
        <v>2.3345594515493504E-3</v>
      </c>
      <c r="K82" s="22">
        <v>9.3758185193199034E-2</v>
      </c>
      <c r="L82" s="22">
        <v>7.7439045222124788E-4</v>
      </c>
      <c r="M82" s="22">
        <v>5.2157474576078168E-3</v>
      </c>
      <c r="N82" s="22">
        <v>4.7044219972440814E-2</v>
      </c>
    </row>
    <row r="83" spans="2:14" ht="16.149999999999999" customHeight="1" x14ac:dyDescent="0.2">
      <c r="B83" s="23">
        <v>38</v>
      </c>
      <c r="C83" s="24">
        <v>88827</v>
      </c>
      <c r="D83" s="24">
        <v>1</v>
      </c>
      <c r="E83" s="23">
        <v>0</v>
      </c>
      <c r="F83" s="25">
        <v>10152</v>
      </c>
      <c r="G83" s="26">
        <v>78675</v>
      </c>
      <c r="H83" s="24">
        <v>70843</v>
      </c>
      <c r="I83" s="24">
        <v>1029</v>
      </c>
      <c r="J83" s="24">
        <v>325</v>
      </c>
      <c r="K83" s="24">
        <v>2067</v>
      </c>
      <c r="L83" s="23">
        <v>61</v>
      </c>
      <c r="M83" s="24">
        <v>409</v>
      </c>
      <c r="N83" s="24">
        <v>3941</v>
      </c>
    </row>
    <row r="84" spans="2:14" s="68" customFormat="1" x14ac:dyDescent="0.2">
      <c r="B84" s="62"/>
      <c r="C84" s="63"/>
      <c r="D84" s="62"/>
      <c r="E84" s="62"/>
      <c r="F84" s="64">
        <v>0.11428957411597825</v>
      </c>
      <c r="G84" s="65">
        <v>0.88571042588402171</v>
      </c>
      <c r="H84" s="66">
        <v>0.79753903655420089</v>
      </c>
      <c r="I84" s="66">
        <v>1.1584315579722382E-2</v>
      </c>
      <c r="J84" s="66">
        <v>3.6587974377160098E-3</v>
      </c>
      <c r="K84" s="66">
        <v>2.3269951703873821E-2</v>
      </c>
      <c r="L84" s="66">
        <v>6.8672813446362031E-4</v>
      </c>
      <c r="M84" s="66">
        <v>4.6044558523872245E-3</v>
      </c>
      <c r="N84" s="66">
        <v>4.4367140621657829E-2</v>
      </c>
    </row>
    <row r="85" spans="2:14" x14ac:dyDescent="0.2">
      <c r="B85" s="14">
        <v>39</v>
      </c>
      <c r="C85" s="15">
        <v>87168</v>
      </c>
      <c r="D85" s="14">
        <v>-1658</v>
      </c>
      <c r="E85" s="14">
        <v>-1.87</v>
      </c>
      <c r="F85" s="16">
        <v>7149</v>
      </c>
      <c r="G85" s="17">
        <v>80019</v>
      </c>
      <c r="H85" s="15">
        <v>68427</v>
      </c>
      <c r="I85" s="14">
        <v>1106</v>
      </c>
      <c r="J85" s="14">
        <v>265</v>
      </c>
      <c r="K85" s="15">
        <v>5710</v>
      </c>
      <c r="L85" s="14">
        <v>58</v>
      </c>
      <c r="M85" s="14">
        <v>352</v>
      </c>
      <c r="N85" s="15">
        <v>4101</v>
      </c>
    </row>
    <row r="86" spans="2:14" s="68" customFormat="1" x14ac:dyDescent="0.2">
      <c r="B86" s="18"/>
      <c r="C86" s="19"/>
      <c r="D86" s="18"/>
      <c r="E86" s="18"/>
      <c r="F86" s="20">
        <v>8.2014041850220265E-2</v>
      </c>
      <c r="G86" s="21">
        <v>0.91798595814977979</v>
      </c>
      <c r="H86" s="22">
        <v>0.78500137665198233</v>
      </c>
      <c r="I86" s="22">
        <v>1.2688142437591777E-2</v>
      </c>
      <c r="J86" s="22">
        <v>3.0401064610866375E-3</v>
      </c>
      <c r="K86" s="22">
        <v>6.5505690161527172E-2</v>
      </c>
      <c r="L86" s="22">
        <v>6.6538179148311304E-4</v>
      </c>
      <c r="M86" s="22">
        <v>4.0381791483113071E-3</v>
      </c>
      <c r="N86" s="22">
        <v>4.7047081497797356E-2</v>
      </c>
    </row>
    <row r="87" spans="2:14" x14ac:dyDescent="0.2">
      <c r="B87" s="23">
        <v>40</v>
      </c>
      <c r="C87" s="24">
        <v>90235</v>
      </c>
      <c r="D87" s="24">
        <v>1409</v>
      </c>
      <c r="E87" s="23">
        <v>1.59</v>
      </c>
      <c r="F87" s="25">
        <v>17724</v>
      </c>
      <c r="G87" s="26">
        <v>72511</v>
      </c>
      <c r="H87" s="24">
        <v>48060</v>
      </c>
      <c r="I87" s="24">
        <v>10864</v>
      </c>
      <c r="J87" s="24">
        <v>355</v>
      </c>
      <c r="K87" s="24">
        <v>6850</v>
      </c>
      <c r="L87" s="23">
        <v>179</v>
      </c>
      <c r="M87" s="24">
        <v>634</v>
      </c>
      <c r="N87" s="24">
        <v>5569</v>
      </c>
    </row>
    <row r="88" spans="2:14" s="68" customFormat="1" x14ac:dyDescent="0.2">
      <c r="B88" s="62"/>
      <c r="C88" s="63"/>
      <c r="D88" s="62"/>
      <c r="E88" s="62"/>
      <c r="F88" s="64">
        <v>0.19642045769379951</v>
      </c>
      <c r="G88" s="65">
        <v>0.80357954230620043</v>
      </c>
      <c r="H88" s="66">
        <v>0.53260929794425671</v>
      </c>
      <c r="I88" s="66">
        <v>0.12039674184074915</v>
      </c>
      <c r="J88" s="66">
        <v>3.9341718845237435E-3</v>
      </c>
      <c r="K88" s="66">
        <v>7.5912894109824353E-2</v>
      </c>
      <c r="L88" s="66">
        <v>1.9837092037457748E-3</v>
      </c>
      <c r="M88" s="66">
        <v>7.0260985205297275E-3</v>
      </c>
      <c r="N88" s="66">
        <v>6.1716628802571068E-2</v>
      </c>
    </row>
    <row r="89" spans="2:14" x14ac:dyDescent="0.2">
      <c r="B89" s="14">
        <v>41</v>
      </c>
      <c r="C89" s="15">
        <v>89053</v>
      </c>
      <c r="D89" s="14">
        <v>227</v>
      </c>
      <c r="E89" s="14">
        <v>0.26</v>
      </c>
      <c r="F89" s="16">
        <v>21852</v>
      </c>
      <c r="G89" s="17">
        <v>67201</v>
      </c>
      <c r="H89" s="15">
        <v>40403</v>
      </c>
      <c r="I89" s="14">
        <v>15925</v>
      </c>
      <c r="J89" s="14">
        <v>358</v>
      </c>
      <c r="K89" s="15">
        <v>5205</v>
      </c>
      <c r="L89" s="14">
        <v>281</v>
      </c>
      <c r="M89" s="14">
        <v>490</v>
      </c>
      <c r="N89" s="15">
        <v>4539</v>
      </c>
    </row>
    <row r="90" spans="2:14" s="68" customFormat="1" x14ac:dyDescent="0.2">
      <c r="B90" s="18"/>
      <c r="C90" s="19"/>
      <c r="D90" s="18"/>
      <c r="E90" s="18"/>
      <c r="F90" s="20">
        <v>0.24538196354979619</v>
      </c>
      <c r="G90" s="21">
        <v>0.75461803645020387</v>
      </c>
      <c r="H90" s="22">
        <v>0.45369611355035766</v>
      </c>
      <c r="I90" s="22">
        <v>0.17882609232704119</v>
      </c>
      <c r="J90" s="22">
        <v>4.0200779311196705E-3</v>
      </c>
      <c r="K90" s="22">
        <v>5.8448339752731518E-2</v>
      </c>
      <c r="L90" s="22">
        <v>3.1554242978900204E-3</v>
      </c>
      <c r="M90" s="22">
        <v>5.5023413023704984E-3</v>
      </c>
      <c r="N90" s="22">
        <v>5.096964728869325E-2</v>
      </c>
    </row>
    <row r="91" spans="2:14" x14ac:dyDescent="0.2">
      <c r="B91" s="23">
        <v>42</v>
      </c>
      <c r="C91" s="24">
        <v>90864</v>
      </c>
      <c r="D91" s="24">
        <v>2038</v>
      </c>
      <c r="E91" s="23">
        <v>2.29</v>
      </c>
      <c r="F91" s="25">
        <v>39721</v>
      </c>
      <c r="G91" s="26">
        <v>51143</v>
      </c>
      <c r="H91" s="24">
        <v>23063</v>
      </c>
      <c r="I91" s="24">
        <v>18399</v>
      </c>
      <c r="J91" s="24">
        <v>448</v>
      </c>
      <c r="K91" s="24">
        <v>4397</v>
      </c>
      <c r="L91" s="23">
        <v>691</v>
      </c>
      <c r="M91" s="24">
        <v>546</v>
      </c>
      <c r="N91" s="24">
        <v>3599</v>
      </c>
    </row>
    <row r="92" spans="2:14" s="68" customFormat="1" x14ac:dyDescent="0.2">
      <c r="B92" s="62"/>
      <c r="C92" s="63"/>
      <c r="D92" s="62"/>
      <c r="E92" s="62"/>
      <c r="F92" s="64">
        <v>0.43714782532135937</v>
      </c>
      <c r="G92" s="65">
        <v>0.56285217467864057</v>
      </c>
      <c r="H92" s="66">
        <v>0.25381889417150905</v>
      </c>
      <c r="I92" s="66">
        <v>0.20248943475964079</v>
      </c>
      <c r="J92" s="66">
        <v>4.9304455009684806E-3</v>
      </c>
      <c r="K92" s="66">
        <v>4.8391001936960734E-2</v>
      </c>
      <c r="L92" s="66">
        <v>7.6047719668955798E-3</v>
      </c>
      <c r="M92" s="66">
        <v>6.0089804543053352E-3</v>
      </c>
      <c r="N92" s="66">
        <v>3.9608645888360626E-2</v>
      </c>
    </row>
    <row r="93" spans="2:14" x14ac:dyDescent="0.2">
      <c r="B93" s="14">
        <v>43</v>
      </c>
      <c r="C93" s="15">
        <v>88172</v>
      </c>
      <c r="D93" s="14">
        <v>-654</v>
      </c>
      <c r="E93" s="14">
        <v>-0.74</v>
      </c>
      <c r="F93" s="16">
        <v>7994</v>
      </c>
      <c r="G93" s="17">
        <v>80178</v>
      </c>
      <c r="H93" s="15">
        <v>68578</v>
      </c>
      <c r="I93" s="14">
        <v>972</v>
      </c>
      <c r="J93" s="14">
        <v>216</v>
      </c>
      <c r="K93" s="15">
        <v>5669</v>
      </c>
      <c r="L93" s="14">
        <v>54</v>
      </c>
      <c r="M93" s="14">
        <v>401</v>
      </c>
      <c r="N93" s="15">
        <v>4288</v>
      </c>
    </row>
    <row r="94" spans="2:14" s="68" customFormat="1" x14ac:dyDescent="0.2">
      <c r="B94" s="18"/>
      <c r="C94" s="19"/>
      <c r="D94" s="18"/>
      <c r="E94" s="18"/>
      <c r="F94" s="20">
        <v>9.0663702762781836E-2</v>
      </c>
      <c r="G94" s="21">
        <v>0.90933629723721821</v>
      </c>
      <c r="H94" s="22">
        <v>0.77777525745134513</v>
      </c>
      <c r="I94" s="22">
        <v>1.1023907816540399E-2</v>
      </c>
      <c r="J94" s="22">
        <v>2.4497572925645328E-3</v>
      </c>
      <c r="K94" s="22">
        <v>6.429478746087193E-2</v>
      </c>
      <c r="L94" s="22">
        <v>6.124393231411332E-4</v>
      </c>
      <c r="M94" s="22">
        <v>4.5479290477702669E-3</v>
      </c>
      <c r="N94" s="22">
        <v>4.8632218844984802E-2</v>
      </c>
    </row>
    <row r="95" spans="2:14" x14ac:dyDescent="0.2">
      <c r="B95" s="23">
        <v>44</v>
      </c>
      <c r="C95" s="24">
        <v>90502</v>
      </c>
      <c r="D95" s="24">
        <v>1676</v>
      </c>
      <c r="E95" s="23">
        <v>1.89</v>
      </c>
      <c r="F95" s="25">
        <v>9071</v>
      </c>
      <c r="G95" s="26">
        <v>81431</v>
      </c>
      <c r="H95" s="24">
        <v>68210</v>
      </c>
      <c r="I95" s="24">
        <v>1531</v>
      </c>
      <c r="J95" s="24">
        <v>229</v>
      </c>
      <c r="K95" s="24">
        <v>6414</v>
      </c>
      <c r="L95" s="23">
        <v>87</v>
      </c>
      <c r="M95" s="24">
        <v>369</v>
      </c>
      <c r="N95" s="24">
        <v>4591</v>
      </c>
    </row>
    <row r="96" spans="2:14" s="68" customFormat="1" x14ac:dyDescent="0.2">
      <c r="B96" s="62"/>
      <c r="C96" s="63"/>
      <c r="D96" s="62"/>
      <c r="E96" s="62"/>
      <c r="F96" s="64">
        <v>0.10022982917504586</v>
      </c>
      <c r="G96" s="65">
        <v>0.89977017082495414</v>
      </c>
      <c r="H96" s="66">
        <v>0.75368500143643236</v>
      </c>
      <c r="I96" s="66">
        <v>1.6916753220923293E-2</v>
      </c>
      <c r="J96" s="66">
        <v>2.5303308214183113E-3</v>
      </c>
      <c r="K96" s="66">
        <v>7.0871361958851742E-2</v>
      </c>
      <c r="L96" s="66">
        <v>9.6130472254756796E-4</v>
      </c>
      <c r="M96" s="66">
        <v>4.0772579611500302E-3</v>
      </c>
      <c r="N96" s="66">
        <v>5.0728160703630856E-2</v>
      </c>
    </row>
    <row r="97" spans="2:14" x14ac:dyDescent="0.2">
      <c r="B97" s="14">
        <v>45</v>
      </c>
      <c r="C97" s="15">
        <v>89291</v>
      </c>
      <c r="D97" s="14">
        <v>465</v>
      </c>
      <c r="E97" s="14">
        <v>0.52</v>
      </c>
      <c r="F97" s="16">
        <v>9687</v>
      </c>
      <c r="G97" s="17">
        <v>79604</v>
      </c>
      <c r="H97" s="15">
        <v>71249</v>
      </c>
      <c r="I97" s="14">
        <v>1137</v>
      </c>
      <c r="J97" s="14">
        <v>253</v>
      </c>
      <c r="K97" s="15">
        <v>1863</v>
      </c>
      <c r="L97" s="14">
        <v>91</v>
      </c>
      <c r="M97" s="14">
        <v>421</v>
      </c>
      <c r="N97" s="15">
        <v>4590</v>
      </c>
    </row>
    <row r="98" spans="2:14" s="68" customFormat="1" x14ac:dyDescent="0.2">
      <c r="B98" s="18"/>
      <c r="C98" s="19"/>
      <c r="D98" s="18"/>
      <c r="E98" s="18"/>
      <c r="F98" s="20">
        <v>0.10848797751173131</v>
      </c>
      <c r="G98" s="21">
        <v>0.89151202248826866</v>
      </c>
      <c r="H98" s="22">
        <v>0.79794156185953791</v>
      </c>
      <c r="I98" s="22">
        <v>1.2733646168146845E-2</v>
      </c>
      <c r="J98" s="22">
        <v>2.8334322608101602E-3</v>
      </c>
      <c r="K98" s="22">
        <v>2.0864364829602088E-2</v>
      </c>
      <c r="L98" s="22">
        <v>1.0191396669317176E-3</v>
      </c>
      <c r="M98" s="22">
        <v>4.7149208766841004E-3</v>
      </c>
      <c r="N98" s="22">
        <v>5.1404956826555867E-2</v>
      </c>
    </row>
    <row r="99" spans="2:14" x14ac:dyDescent="0.2">
      <c r="B99" s="23">
        <v>46</v>
      </c>
      <c r="C99" s="24">
        <v>90688</v>
      </c>
      <c r="D99" s="24">
        <v>1862</v>
      </c>
      <c r="E99" s="23">
        <v>2.1</v>
      </c>
      <c r="F99" s="25">
        <v>36164</v>
      </c>
      <c r="G99" s="26">
        <v>54524</v>
      </c>
      <c r="H99" s="24">
        <v>47635</v>
      </c>
      <c r="I99" s="24">
        <v>1664</v>
      </c>
      <c r="J99" s="24">
        <v>628</v>
      </c>
      <c r="K99" s="24">
        <v>952</v>
      </c>
      <c r="L99" s="23">
        <v>80</v>
      </c>
      <c r="M99" s="24">
        <v>540</v>
      </c>
      <c r="N99" s="24">
        <v>3025</v>
      </c>
    </row>
    <row r="100" spans="2:14" s="68" customFormat="1" x14ac:dyDescent="0.2">
      <c r="B100" s="62"/>
      <c r="C100" s="63"/>
      <c r="D100" s="62"/>
      <c r="E100" s="62"/>
      <c r="F100" s="64">
        <v>0.39877381792519406</v>
      </c>
      <c r="G100" s="65">
        <v>0.60122618207480594</v>
      </c>
      <c r="H100" s="66">
        <v>0.52526243824982355</v>
      </c>
      <c r="I100" s="66">
        <v>1.834862385321101E-2</v>
      </c>
      <c r="J100" s="66">
        <v>6.9248412138320399E-3</v>
      </c>
      <c r="K100" s="66">
        <v>1.0497529992942838E-2</v>
      </c>
      <c r="L100" s="66">
        <v>8.8214537755822164E-4</v>
      </c>
      <c r="M100" s="66">
        <v>5.9544812985179961E-3</v>
      </c>
      <c r="N100" s="66">
        <v>3.3356122088920255E-2</v>
      </c>
    </row>
    <row r="101" spans="2:14" x14ac:dyDescent="0.2">
      <c r="B101" s="14">
        <v>47</v>
      </c>
      <c r="C101" s="15">
        <v>88092</v>
      </c>
      <c r="D101" s="14">
        <v>-734</v>
      </c>
      <c r="E101" s="14">
        <v>-0.83</v>
      </c>
      <c r="F101" s="16">
        <v>29232</v>
      </c>
      <c r="G101" s="17">
        <v>58860</v>
      </c>
      <c r="H101" s="15">
        <v>52940</v>
      </c>
      <c r="I101" s="14">
        <v>900</v>
      </c>
      <c r="J101" s="14">
        <v>759</v>
      </c>
      <c r="K101" s="15">
        <v>589</v>
      </c>
      <c r="L101" s="14">
        <v>64</v>
      </c>
      <c r="M101" s="14">
        <v>477</v>
      </c>
      <c r="N101" s="15">
        <v>3131</v>
      </c>
    </row>
    <row r="102" spans="2:14" s="68" customFormat="1" x14ac:dyDescent="0.2">
      <c r="B102" s="18"/>
      <c r="C102" s="19"/>
      <c r="D102" s="18"/>
      <c r="E102" s="18"/>
      <c r="F102" s="20">
        <v>0.33183489987740089</v>
      </c>
      <c r="G102" s="21">
        <v>0.66816510012259911</v>
      </c>
      <c r="H102" s="22">
        <v>0.60096262997775052</v>
      </c>
      <c r="I102" s="22">
        <v>1.0216591744993869E-2</v>
      </c>
      <c r="J102" s="22">
        <v>8.6159923716114979E-3</v>
      </c>
      <c r="K102" s="22">
        <v>6.6861917086682102E-3</v>
      </c>
      <c r="L102" s="22">
        <v>7.2651319075511963E-4</v>
      </c>
      <c r="M102" s="22">
        <v>5.4147936248467509E-3</v>
      </c>
      <c r="N102" s="22">
        <v>3.5542387503973122E-2</v>
      </c>
    </row>
    <row r="103" spans="2:14" x14ac:dyDescent="0.2">
      <c r="B103" s="23">
        <v>48</v>
      </c>
      <c r="C103" s="24">
        <v>88861</v>
      </c>
      <c r="D103" s="24">
        <v>35</v>
      </c>
      <c r="E103" s="23">
        <v>0.04</v>
      </c>
      <c r="F103" s="25">
        <v>34906</v>
      </c>
      <c r="G103" s="26">
        <v>53955</v>
      </c>
      <c r="H103" s="24">
        <v>47850</v>
      </c>
      <c r="I103" s="24">
        <v>873</v>
      </c>
      <c r="J103" s="24">
        <v>427</v>
      </c>
      <c r="K103" s="24">
        <v>1228</v>
      </c>
      <c r="L103" s="23">
        <v>97</v>
      </c>
      <c r="M103" s="24">
        <v>431</v>
      </c>
      <c r="N103" s="24">
        <v>3049</v>
      </c>
    </row>
    <row r="104" spans="2:14" s="68" customFormat="1" x14ac:dyDescent="0.2">
      <c r="B104" s="62"/>
      <c r="C104" s="63"/>
      <c r="D104" s="62"/>
      <c r="E104" s="62"/>
      <c r="F104" s="64">
        <v>0.39281574594028879</v>
      </c>
      <c r="G104" s="65">
        <v>0.60718425405971121</v>
      </c>
      <c r="H104" s="66">
        <v>0.53848144855448399</v>
      </c>
      <c r="I104" s="66">
        <v>9.8243323842855702E-3</v>
      </c>
      <c r="J104" s="66">
        <v>4.8052576495875585E-3</v>
      </c>
      <c r="K104" s="66">
        <v>1.3819335816612462E-2</v>
      </c>
      <c r="L104" s="66">
        <v>1.091592487142841E-3</v>
      </c>
      <c r="M104" s="66">
        <v>4.8502717727687064E-3</v>
      </c>
      <c r="N104" s="66">
        <v>3.4312015394830128E-2</v>
      </c>
    </row>
    <row r="105" spans="2:14" x14ac:dyDescent="0.2">
      <c r="B105" s="14">
        <v>49</v>
      </c>
      <c r="C105" s="15">
        <v>86540</v>
      </c>
      <c r="D105" s="14">
        <v>-2286</v>
      </c>
      <c r="E105" s="14">
        <v>-2.57</v>
      </c>
      <c r="F105" s="16">
        <v>5465</v>
      </c>
      <c r="G105" s="17">
        <v>81075</v>
      </c>
      <c r="H105" s="15">
        <v>74468</v>
      </c>
      <c r="I105" s="14">
        <v>395</v>
      </c>
      <c r="J105" s="14">
        <v>261</v>
      </c>
      <c r="K105" s="15">
        <v>1638</v>
      </c>
      <c r="L105" s="14">
        <v>38</v>
      </c>
      <c r="M105" s="14">
        <v>450</v>
      </c>
      <c r="N105" s="15">
        <v>3825</v>
      </c>
    </row>
    <row r="106" spans="2:14" s="68" customFormat="1" x14ac:dyDescent="0.2">
      <c r="B106" s="18"/>
      <c r="C106" s="19"/>
      <c r="D106" s="18"/>
      <c r="E106" s="18"/>
      <c r="F106" s="20">
        <v>6.3149988444649877E-2</v>
      </c>
      <c r="G106" s="21">
        <v>0.93685001155535008</v>
      </c>
      <c r="H106" s="22">
        <v>0.86050381326554193</v>
      </c>
      <c r="I106" s="22">
        <v>4.5643633002079966E-3</v>
      </c>
      <c r="J106" s="22">
        <v>3.0159463831754101E-3</v>
      </c>
      <c r="K106" s="22">
        <v>1.8927663508204299E-2</v>
      </c>
      <c r="L106" s="22">
        <v>4.3910330483013638E-4</v>
      </c>
      <c r="M106" s="22">
        <v>5.1999075571989833E-3</v>
      </c>
      <c r="N106" s="22">
        <v>4.4199214236191359E-2</v>
      </c>
    </row>
    <row r="107" spans="2:14" x14ac:dyDescent="0.2">
      <c r="B107" s="23">
        <v>50</v>
      </c>
      <c r="C107" s="24">
        <v>87914</v>
      </c>
      <c r="D107" s="24">
        <v>-912</v>
      </c>
      <c r="E107" s="23">
        <v>-1.03</v>
      </c>
      <c r="F107" s="25">
        <v>43383</v>
      </c>
      <c r="G107" s="26">
        <v>44531</v>
      </c>
      <c r="H107" s="24">
        <v>36740</v>
      </c>
      <c r="I107" s="24">
        <v>2557</v>
      </c>
      <c r="J107" s="24">
        <v>464</v>
      </c>
      <c r="K107" s="24">
        <v>1827</v>
      </c>
      <c r="L107" s="23">
        <v>128</v>
      </c>
      <c r="M107" s="24">
        <v>320</v>
      </c>
      <c r="N107" s="24">
        <v>2495</v>
      </c>
    </row>
    <row r="108" spans="2:14" s="68" customFormat="1" x14ac:dyDescent="0.2">
      <c r="B108" s="62"/>
      <c r="C108" s="63"/>
      <c r="D108" s="62"/>
      <c r="E108" s="62"/>
      <c r="F108" s="64">
        <v>0.49347089200809885</v>
      </c>
      <c r="G108" s="65">
        <v>0.50652910799190121</v>
      </c>
      <c r="H108" s="66">
        <v>0.41790841049207178</v>
      </c>
      <c r="I108" s="66">
        <v>2.9085242395977887E-2</v>
      </c>
      <c r="J108" s="66">
        <v>5.2778852059967695E-3</v>
      </c>
      <c r="K108" s="66">
        <v>2.0781672998612281E-2</v>
      </c>
      <c r="L108" s="66">
        <v>1.4559683326887641E-3</v>
      </c>
      <c r="M108" s="66">
        <v>3.6399208317219101E-3</v>
      </c>
      <c r="N108" s="66">
        <v>2.8380007734831767E-2</v>
      </c>
    </row>
    <row r="109" spans="2:14" x14ac:dyDescent="0.2">
      <c r="B109" s="14">
        <v>51</v>
      </c>
      <c r="C109" s="15">
        <v>87862</v>
      </c>
      <c r="D109" s="14">
        <v>-964</v>
      </c>
      <c r="E109" s="14">
        <v>-1.0900000000000001</v>
      </c>
      <c r="F109" s="16">
        <v>11366</v>
      </c>
      <c r="G109" s="17">
        <v>76496</v>
      </c>
      <c r="H109" s="15">
        <v>70111</v>
      </c>
      <c r="I109" s="14">
        <v>647</v>
      </c>
      <c r="J109" s="14">
        <v>414</v>
      </c>
      <c r="K109" s="15">
        <v>967</v>
      </c>
      <c r="L109" s="14">
        <v>67</v>
      </c>
      <c r="M109" s="14">
        <v>459</v>
      </c>
      <c r="N109" s="15">
        <v>3831</v>
      </c>
    </row>
    <row r="110" spans="2:14" s="68" customFormat="1" x14ac:dyDescent="0.2">
      <c r="B110" s="18"/>
      <c r="C110" s="19"/>
      <c r="D110" s="18"/>
      <c r="E110" s="18"/>
      <c r="F110" s="20">
        <v>0.12936195397327627</v>
      </c>
      <c r="G110" s="21">
        <v>0.87063804602672368</v>
      </c>
      <c r="H110" s="22">
        <v>0.79796726685028796</v>
      </c>
      <c r="I110" s="22">
        <v>7.363820536750814E-3</v>
      </c>
      <c r="J110" s="22">
        <v>4.711934624752453E-3</v>
      </c>
      <c r="K110" s="22">
        <v>1.1005895609023241E-2</v>
      </c>
      <c r="L110" s="22">
        <v>7.6255946825703948E-4</v>
      </c>
      <c r="M110" s="22">
        <v>5.224101431790763E-3</v>
      </c>
      <c r="N110" s="22">
        <v>4.3602467505861463E-2</v>
      </c>
    </row>
    <row r="111" spans="2:14" x14ac:dyDescent="0.2">
      <c r="B111" s="23">
        <v>52</v>
      </c>
      <c r="C111" s="24">
        <v>90787</v>
      </c>
      <c r="D111" s="24">
        <v>1961</v>
      </c>
      <c r="E111" s="23">
        <v>2.21</v>
      </c>
      <c r="F111" s="25">
        <v>10420</v>
      </c>
      <c r="G111" s="26">
        <v>80367</v>
      </c>
      <c r="H111" s="24">
        <v>70799</v>
      </c>
      <c r="I111" s="24">
        <v>1001</v>
      </c>
      <c r="J111" s="24">
        <v>375</v>
      </c>
      <c r="K111" s="24">
        <v>3407</v>
      </c>
      <c r="L111" s="23">
        <v>52</v>
      </c>
      <c r="M111" s="24">
        <v>435</v>
      </c>
      <c r="N111" s="24">
        <v>4298</v>
      </c>
    </row>
    <row r="112" spans="2:14" s="68" customFormat="1" x14ac:dyDescent="0.2">
      <c r="B112" s="62"/>
      <c r="C112" s="63"/>
      <c r="D112" s="62"/>
      <c r="E112" s="62"/>
      <c r="F112" s="64">
        <v>0.11477414167226585</v>
      </c>
      <c r="G112" s="65">
        <v>0.88522585832773415</v>
      </c>
      <c r="H112" s="66">
        <v>0.77983632017799909</v>
      </c>
      <c r="I112" s="66">
        <v>1.102580765968696E-2</v>
      </c>
      <c r="J112" s="66">
        <v>4.1305473250575521E-3</v>
      </c>
      <c r="K112" s="66">
        <v>3.7527399297256216E-2</v>
      </c>
      <c r="L112" s="66">
        <v>5.7276922907464726E-4</v>
      </c>
      <c r="M112" s="66">
        <v>4.7914348970667609E-3</v>
      </c>
      <c r="N112" s="66">
        <v>4.7341579741592962E-2</v>
      </c>
    </row>
    <row r="113" spans="2:14" x14ac:dyDescent="0.2">
      <c r="B113" s="14">
        <v>53</v>
      </c>
      <c r="C113" s="15">
        <v>90449</v>
      </c>
      <c r="D113" s="14">
        <v>1623</v>
      </c>
      <c r="E113" s="14">
        <v>1.83</v>
      </c>
      <c r="F113" s="16">
        <v>13138</v>
      </c>
      <c r="G113" s="17">
        <v>77311</v>
      </c>
      <c r="H113" s="15">
        <v>67822</v>
      </c>
      <c r="I113" s="14">
        <v>1375</v>
      </c>
      <c r="J113" s="14">
        <v>423</v>
      </c>
      <c r="K113" s="15">
        <v>2755</v>
      </c>
      <c r="L113" s="14">
        <v>91</v>
      </c>
      <c r="M113" s="14">
        <v>465</v>
      </c>
      <c r="N113" s="15">
        <v>4380</v>
      </c>
    </row>
    <row r="114" spans="2:14" s="68" customFormat="1" x14ac:dyDescent="0.2">
      <c r="B114" s="18"/>
      <c r="C114" s="19"/>
      <c r="D114" s="18"/>
      <c r="E114" s="18"/>
      <c r="F114" s="20">
        <v>0.14525312607104557</v>
      </c>
      <c r="G114" s="21">
        <v>0.85474687392895443</v>
      </c>
      <c r="H114" s="22">
        <v>0.74983692467578411</v>
      </c>
      <c r="I114" s="22">
        <v>1.5201937003173059E-2</v>
      </c>
      <c r="J114" s="22">
        <v>4.6766686198852388E-3</v>
      </c>
      <c r="K114" s="22">
        <v>3.0459153777266747E-2</v>
      </c>
      <c r="L114" s="22">
        <v>1.0060918307554533E-3</v>
      </c>
      <c r="M114" s="22">
        <v>5.1410186956185253E-3</v>
      </c>
      <c r="N114" s="22">
        <v>4.842507932647127E-2</v>
      </c>
    </row>
    <row r="115" spans="2:14" x14ac:dyDescent="0.2">
      <c r="B115" s="23">
        <v>54</v>
      </c>
      <c r="C115" s="24">
        <v>90836</v>
      </c>
      <c r="D115" s="24">
        <v>2010</v>
      </c>
      <c r="E115" s="23">
        <v>2.2599999999999998</v>
      </c>
      <c r="F115" s="25">
        <v>13854</v>
      </c>
      <c r="G115" s="26">
        <v>76982</v>
      </c>
      <c r="H115" s="24">
        <v>70900</v>
      </c>
      <c r="I115" s="24">
        <v>443</v>
      </c>
      <c r="J115" s="24">
        <v>509</v>
      </c>
      <c r="K115" s="24">
        <v>642</v>
      </c>
      <c r="L115" s="23">
        <v>75</v>
      </c>
      <c r="M115" s="24">
        <v>464</v>
      </c>
      <c r="N115" s="24">
        <v>3949</v>
      </c>
    </row>
    <row r="116" spans="2:14" s="68" customFormat="1" x14ac:dyDescent="0.2">
      <c r="B116" s="62"/>
      <c r="C116" s="63"/>
      <c r="D116" s="62"/>
      <c r="E116" s="62"/>
      <c r="F116" s="64">
        <v>0.15251662336518562</v>
      </c>
      <c r="G116" s="65">
        <v>0.84748337663481443</v>
      </c>
      <c r="H116" s="66">
        <v>0.78052754414549297</v>
      </c>
      <c r="I116" s="66">
        <v>4.8769210445197943E-3</v>
      </c>
      <c r="J116" s="66">
        <v>5.6035052181954296E-3</v>
      </c>
      <c r="K116" s="66">
        <v>7.0676824166629971E-3</v>
      </c>
      <c r="L116" s="66">
        <v>8.2566383372231278E-4</v>
      </c>
      <c r="M116" s="66">
        <v>5.1081069179620417E-3</v>
      </c>
      <c r="N116" s="66">
        <v>4.3473953058258838E-2</v>
      </c>
    </row>
    <row r="117" spans="2:14" x14ac:dyDescent="0.2">
      <c r="B117" s="14">
        <v>55</v>
      </c>
      <c r="C117" s="15">
        <v>87599</v>
      </c>
      <c r="D117" s="14">
        <v>-1227</v>
      </c>
      <c r="E117" s="14">
        <v>-1.38</v>
      </c>
      <c r="F117" s="16">
        <v>13052</v>
      </c>
      <c r="G117" s="17">
        <v>74547</v>
      </c>
      <c r="H117" s="15">
        <v>67558</v>
      </c>
      <c r="I117" s="14">
        <v>661</v>
      </c>
      <c r="J117" s="14">
        <v>536</v>
      </c>
      <c r="K117" s="15">
        <v>1172</v>
      </c>
      <c r="L117" s="14">
        <v>120</v>
      </c>
      <c r="M117" s="14">
        <v>545</v>
      </c>
      <c r="N117" s="15">
        <v>3955</v>
      </c>
    </row>
    <row r="118" spans="2:14" s="68" customFormat="1" x14ac:dyDescent="0.2">
      <c r="B118" s="18"/>
      <c r="C118" s="19"/>
      <c r="D118" s="18"/>
      <c r="E118" s="18"/>
      <c r="F118" s="20">
        <v>0.14899713467048711</v>
      </c>
      <c r="G118" s="21">
        <v>0.85100286532951286</v>
      </c>
      <c r="H118" s="22">
        <v>0.77121884953024578</v>
      </c>
      <c r="I118" s="22">
        <v>7.5457482391351497E-3</v>
      </c>
      <c r="J118" s="22">
        <v>6.1187913104030871E-3</v>
      </c>
      <c r="K118" s="22">
        <v>1.3379148163791824E-2</v>
      </c>
      <c r="L118" s="22">
        <v>1.3698786515827807E-3</v>
      </c>
      <c r="M118" s="22">
        <v>6.2215322092717953E-3</v>
      </c>
      <c r="N118" s="22">
        <v>4.5148917225082477E-2</v>
      </c>
    </row>
    <row r="119" spans="2:14" x14ac:dyDescent="0.2">
      <c r="B119" s="23">
        <v>56</v>
      </c>
      <c r="C119" s="24">
        <v>88074</v>
      </c>
      <c r="D119" s="24">
        <v>-752</v>
      </c>
      <c r="E119" s="23">
        <v>-0.85</v>
      </c>
      <c r="F119" s="25">
        <v>11528</v>
      </c>
      <c r="G119" s="26">
        <v>76546</v>
      </c>
      <c r="H119" s="24">
        <v>68944</v>
      </c>
      <c r="I119" s="24">
        <v>1062</v>
      </c>
      <c r="J119" s="24">
        <v>447</v>
      </c>
      <c r="K119" s="24">
        <v>1196</v>
      </c>
      <c r="L119" s="23">
        <v>106</v>
      </c>
      <c r="M119" s="24">
        <v>411</v>
      </c>
      <c r="N119" s="24">
        <v>4380</v>
      </c>
    </row>
    <row r="120" spans="2:14" s="68" customFormat="1" x14ac:dyDescent="0.2">
      <c r="B120" s="62"/>
      <c r="C120" s="63"/>
      <c r="D120" s="62"/>
      <c r="E120" s="62"/>
      <c r="F120" s="64">
        <v>0.13088993346504077</v>
      </c>
      <c r="G120" s="65">
        <v>0.86911006653495926</v>
      </c>
      <c r="H120" s="66">
        <v>0.78279628494220765</v>
      </c>
      <c r="I120" s="66">
        <v>1.2058042100960556E-2</v>
      </c>
      <c r="J120" s="66">
        <v>5.0752776074664482E-3</v>
      </c>
      <c r="K120" s="66">
        <v>1.357948997433976E-2</v>
      </c>
      <c r="L120" s="66">
        <v>1.2035333923745941E-3</v>
      </c>
      <c r="M120" s="66">
        <v>4.6665304176033793E-3</v>
      </c>
      <c r="N120" s="66">
        <v>4.9730908100006813E-2</v>
      </c>
    </row>
    <row r="121" spans="2:14" x14ac:dyDescent="0.2">
      <c r="B121" s="14">
        <v>57</v>
      </c>
      <c r="C121" s="15">
        <v>88729</v>
      </c>
      <c r="D121" s="14">
        <v>-97</v>
      </c>
      <c r="E121" s="14">
        <v>-0.11</v>
      </c>
      <c r="F121" s="16">
        <v>25015</v>
      </c>
      <c r="G121" s="17">
        <v>63714</v>
      </c>
      <c r="H121" s="15">
        <v>58767</v>
      </c>
      <c r="I121" s="14">
        <v>375</v>
      </c>
      <c r="J121" s="14">
        <v>356</v>
      </c>
      <c r="K121" s="15">
        <v>785</v>
      </c>
      <c r="L121" s="14">
        <v>52</v>
      </c>
      <c r="M121" s="14">
        <v>429</v>
      </c>
      <c r="N121" s="15">
        <v>2950</v>
      </c>
    </row>
    <row r="122" spans="2:14" s="68" customFormat="1" x14ac:dyDescent="0.2">
      <c r="B122" s="18"/>
      <c r="C122" s="19"/>
      <c r="D122" s="18"/>
      <c r="E122" s="18"/>
      <c r="F122" s="20">
        <v>0.28192586414813647</v>
      </c>
      <c r="G122" s="21">
        <v>0.71807413585186353</v>
      </c>
      <c r="H122" s="22">
        <v>0.6623200982767754</v>
      </c>
      <c r="I122" s="22">
        <v>4.2263521509314879E-3</v>
      </c>
      <c r="J122" s="22">
        <v>4.0122169752842924E-3</v>
      </c>
      <c r="K122" s="22">
        <v>8.8471638359499151E-3</v>
      </c>
      <c r="L122" s="22">
        <v>5.8605416492916638E-4</v>
      </c>
      <c r="M122" s="22">
        <v>4.8349468606656227E-3</v>
      </c>
      <c r="N122" s="22">
        <v>3.3247303587327706E-2</v>
      </c>
    </row>
    <row r="123" spans="2:14" x14ac:dyDescent="0.2">
      <c r="B123" s="23">
        <v>58</v>
      </c>
      <c r="C123" s="24">
        <v>89790</v>
      </c>
      <c r="D123" s="24">
        <v>964</v>
      </c>
      <c r="E123" s="23">
        <v>1.0900000000000001</v>
      </c>
      <c r="F123" s="25">
        <v>13212</v>
      </c>
      <c r="G123" s="26">
        <v>76578</v>
      </c>
      <c r="H123" s="24">
        <v>71051</v>
      </c>
      <c r="I123" s="24">
        <v>327</v>
      </c>
      <c r="J123" s="24">
        <v>582</v>
      </c>
      <c r="K123" s="24">
        <v>592</v>
      </c>
      <c r="L123" s="23">
        <v>43</v>
      </c>
      <c r="M123" s="24">
        <v>469</v>
      </c>
      <c r="N123" s="24">
        <v>3514</v>
      </c>
    </row>
    <row r="124" spans="2:14" s="68" customFormat="1" x14ac:dyDescent="0.2">
      <c r="B124" s="62"/>
      <c r="C124" s="63"/>
      <c r="D124" s="62"/>
      <c r="E124" s="62"/>
      <c r="F124" s="64">
        <v>0.14714333444704311</v>
      </c>
      <c r="G124" s="65">
        <v>0.85285666555295692</v>
      </c>
      <c r="H124" s="66">
        <v>0.79130192671789734</v>
      </c>
      <c r="I124" s="66">
        <v>3.6418309388573339E-3</v>
      </c>
      <c r="J124" s="66">
        <v>6.4817908453057137E-3</v>
      </c>
      <c r="K124" s="66">
        <v>6.5931618220291793E-3</v>
      </c>
      <c r="L124" s="66">
        <v>4.7889519991090322E-4</v>
      </c>
      <c r="M124" s="66">
        <v>5.2232988083305487E-3</v>
      </c>
      <c r="N124" s="66">
        <v>3.9135761220625905E-2</v>
      </c>
    </row>
    <row r="125" spans="2:14" x14ac:dyDescent="0.2">
      <c r="B125" s="14">
        <v>59</v>
      </c>
      <c r="C125" s="15">
        <v>90452</v>
      </c>
      <c r="D125" s="14">
        <v>1626</v>
      </c>
      <c r="E125" s="14">
        <v>1.83</v>
      </c>
      <c r="F125" s="16">
        <v>11911</v>
      </c>
      <c r="G125" s="17">
        <v>78541</v>
      </c>
      <c r="H125" s="15">
        <v>66910</v>
      </c>
      <c r="I125" s="14">
        <v>288</v>
      </c>
      <c r="J125" s="14">
        <v>6066</v>
      </c>
      <c r="K125" s="15">
        <v>593</v>
      </c>
      <c r="L125" s="14">
        <v>62</v>
      </c>
      <c r="M125" s="14">
        <v>538</v>
      </c>
      <c r="N125" s="15">
        <v>4084</v>
      </c>
    </row>
    <row r="126" spans="2:14" s="68" customFormat="1" x14ac:dyDescent="0.2">
      <c r="B126" s="18"/>
      <c r="C126" s="19"/>
      <c r="D126" s="18"/>
      <c r="E126" s="18"/>
      <c r="F126" s="20">
        <v>0.1316831026400743</v>
      </c>
      <c r="G126" s="21">
        <v>0.86831689735992568</v>
      </c>
      <c r="H126" s="22">
        <v>0.73972935921814886</v>
      </c>
      <c r="I126" s="22">
        <v>3.1840091982487948E-3</v>
      </c>
      <c r="J126" s="22">
        <v>6.7063193738115243E-2</v>
      </c>
      <c r="K126" s="22">
        <v>6.55596338389422E-3</v>
      </c>
      <c r="L126" s="22">
        <v>6.8544642462300444E-4</v>
      </c>
      <c r="M126" s="22">
        <v>5.9479060717286519E-3</v>
      </c>
      <c r="N126" s="22">
        <v>4.5151019325166943E-2</v>
      </c>
    </row>
    <row r="127" spans="2:14" ht="16.149999999999999" customHeight="1" x14ac:dyDescent="0.2">
      <c r="B127" s="23">
        <v>60</v>
      </c>
      <c r="C127" s="24">
        <v>87230</v>
      </c>
      <c r="D127" s="24">
        <v>-1596</v>
      </c>
      <c r="E127" s="23">
        <v>-1.8</v>
      </c>
      <c r="F127" s="25">
        <v>9177</v>
      </c>
      <c r="G127" s="26">
        <v>78053</v>
      </c>
      <c r="H127" s="24">
        <v>70538</v>
      </c>
      <c r="I127" s="24">
        <v>1371</v>
      </c>
      <c r="J127" s="24">
        <v>780</v>
      </c>
      <c r="K127" s="24">
        <v>677</v>
      </c>
      <c r="L127" s="23">
        <v>50</v>
      </c>
      <c r="M127" s="24">
        <v>474</v>
      </c>
      <c r="N127" s="24">
        <v>4163</v>
      </c>
    </row>
    <row r="128" spans="2:14" s="68" customFormat="1" x14ac:dyDescent="0.2">
      <c r="B128" s="62"/>
      <c r="C128" s="63"/>
      <c r="D128" s="62"/>
      <c r="E128" s="62"/>
      <c r="F128" s="64">
        <v>0.10520463143413963</v>
      </c>
      <c r="G128" s="65">
        <v>0.89479536856586039</v>
      </c>
      <c r="H128" s="66">
        <v>0.80864381520119222</v>
      </c>
      <c r="I128" s="66">
        <v>1.571706981543047E-2</v>
      </c>
      <c r="J128" s="66">
        <v>8.9418777943368107E-3</v>
      </c>
      <c r="K128" s="66">
        <v>7.7610913676487451E-3</v>
      </c>
      <c r="L128" s="66">
        <v>5.7319729450876992E-4</v>
      </c>
      <c r="M128" s="66">
        <v>5.4339103519431388E-3</v>
      </c>
      <c r="N128" s="66">
        <v>4.7724406740800182E-2</v>
      </c>
    </row>
    <row r="129" spans="2:14" x14ac:dyDescent="0.2">
      <c r="B129" s="14">
        <v>61</v>
      </c>
      <c r="C129" s="15">
        <v>90265</v>
      </c>
      <c r="D129" s="14">
        <v>1439</v>
      </c>
      <c r="E129" s="14">
        <v>1.62</v>
      </c>
      <c r="F129" s="16">
        <v>11060</v>
      </c>
      <c r="G129" s="17">
        <v>79205</v>
      </c>
      <c r="H129" s="15">
        <v>57812</v>
      </c>
      <c r="I129" s="14">
        <v>6348</v>
      </c>
      <c r="J129" s="14">
        <v>253</v>
      </c>
      <c r="K129" s="15">
        <v>8864</v>
      </c>
      <c r="L129" s="14">
        <v>107</v>
      </c>
      <c r="M129" s="14">
        <v>415</v>
      </c>
      <c r="N129" s="15">
        <v>5406</v>
      </c>
    </row>
    <row r="130" spans="2:14" s="68" customFormat="1" x14ac:dyDescent="0.2">
      <c r="B130" s="18"/>
      <c r="C130" s="19"/>
      <c r="D130" s="18"/>
      <c r="E130" s="18"/>
      <c r="F130" s="20">
        <v>0.12252811167119039</v>
      </c>
      <c r="G130" s="21">
        <v>0.87747188832880962</v>
      </c>
      <c r="H130" s="22">
        <v>0.64046972802304325</v>
      </c>
      <c r="I130" s="22">
        <v>7.0326261563175091E-2</v>
      </c>
      <c r="J130" s="22">
        <v>2.802858250706254E-3</v>
      </c>
      <c r="K130" s="22">
        <v>9.819974519470448E-2</v>
      </c>
      <c r="L130" s="22">
        <v>1.1853985487176647E-3</v>
      </c>
      <c r="M130" s="22">
        <v>4.5975738104470174E-3</v>
      </c>
      <c r="N130" s="22">
        <v>5.9890322938015841E-2</v>
      </c>
    </row>
    <row r="131" spans="2:14" x14ac:dyDescent="0.2">
      <c r="B131" s="23">
        <v>62</v>
      </c>
      <c r="C131" s="24">
        <v>89177</v>
      </c>
      <c r="D131" s="24">
        <v>351</v>
      </c>
      <c r="E131" s="23">
        <v>0.4</v>
      </c>
      <c r="F131" s="25">
        <v>45758</v>
      </c>
      <c r="G131" s="26">
        <v>43419</v>
      </c>
      <c r="H131" s="24">
        <v>37606</v>
      </c>
      <c r="I131" s="24">
        <v>1202</v>
      </c>
      <c r="J131" s="24">
        <v>958</v>
      </c>
      <c r="K131" s="24">
        <v>497</v>
      </c>
      <c r="L131" s="23">
        <v>62</v>
      </c>
      <c r="M131" s="24">
        <v>469</v>
      </c>
      <c r="N131" s="24">
        <v>2625</v>
      </c>
    </row>
    <row r="132" spans="2:14" s="68" customFormat="1" x14ac:dyDescent="0.2">
      <c r="B132" s="62"/>
      <c r="C132" s="63"/>
      <c r="D132" s="62"/>
      <c r="E132" s="62"/>
      <c r="F132" s="64">
        <v>0.51311436805454325</v>
      </c>
      <c r="G132" s="65">
        <v>0.48688563194545681</v>
      </c>
      <c r="H132" s="66">
        <v>0.42170066272693629</v>
      </c>
      <c r="I132" s="66">
        <v>1.3478811801249201E-2</v>
      </c>
      <c r="J132" s="66">
        <v>1.0742680287518082E-2</v>
      </c>
      <c r="K132" s="66">
        <v>5.5731859111654352E-3</v>
      </c>
      <c r="L132" s="66">
        <v>6.9524653217757941E-4</v>
      </c>
      <c r="M132" s="66">
        <v>5.2592036063110444E-3</v>
      </c>
      <c r="N132" s="66">
        <v>2.943584108009913E-2</v>
      </c>
    </row>
    <row r="133" spans="2:14" x14ac:dyDescent="0.2">
      <c r="B133" s="14">
        <v>63</v>
      </c>
      <c r="C133" s="15">
        <v>87186</v>
      </c>
      <c r="D133" s="14">
        <v>-1640</v>
      </c>
      <c r="E133" s="14">
        <v>-1.85</v>
      </c>
      <c r="F133" s="16">
        <v>21327</v>
      </c>
      <c r="G133" s="17">
        <v>65859</v>
      </c>
      <c r="H133" s="15">
        <v>60925</v>
      </c>
      <c r="I133" s="14">
        <v>1376</v>
      </c>
      <c r="J133" s="14">
        <v>327</v>
      </c>
      <c r="K133" s="15">
        <v>379</v>
      </c>
      <c r="L133" s="14">
        <v>53</v>
      </c>
      <c r="M133" s="14">
        <v>254</v>
      </c>
      <c r="N133" s="15">
        <v>2545</v>
      </c>
    </row>
    <row r="134" spans="2:14" s="68" customFormat="1" x14ac:dyDescent="0.2">
      <c r="B134" s="18"/>
      <c r="C134" s="19"/>
      <c r="D134" s="18"/>
      <c r="E134" s="18"/>
      <c r="F134" s="20">
        <v>0.24461496111761064</v>
      </c>
      <c r="G134" s="21">
        <v>0.75538503888238939</v>
      </c>
      <c r="H134" s="22">
        <v>0.69879338425894066</v>
      </c>
      <c r="I134" s="22">
        <v>1.5782350377354162E-2</v>
      </c>
      <c r="J134" s="22">
        <v>3.7506021608973918E-3</v>
      </c>
      <c r="K134" s="22">
        <v>4.3470281925997297E-3</v>
      </c>
      <c r="L134" s="22">
        <v>6.0789576308122864E-4</v>
      </c>
      <c r="M134" s="22">
        <v>2.913311770238341E-3</v>
      </c>
      <c r="N134" s="22">
        <v>2.9190466359277866E-2</v>
      </c>
    </row>
    <row r="135" spans="2:14" x14ac:dyDescent="0.2">
      <c r="B135" s="23">
        <v>64</v>
      </c>
      <c r="C135" s="24">
        <v>90012</v>
      </c>
      <c r="D135" s="24">
        <v>1186</v>
      </c>
      <c r="E135" s="23">
        <v>1.34</v>
      </c>
      <c r="F135" s="25">
        <v>19910</v>
      </c>
      <c r="G135" s="26">
        <v>70102</v>
      </c>
      <c r="H135" s="24">
        <v>63984</v>
      </c>
      <c r="I135" s="24">
        <v>714</v>
      </c>
      <c r="J135" s="24">
        <v>356</v>
      </c>
      <c r="K135" s="24">
        <v>1177</v>
      </c>
      <c r="L135" s="23">
        <v>60</v>
      </c>
      <c r="M135" s="24">
        <v>401</v>
      </c>
      <c r="N135" s="24">
        <v>3410</v>
      </c>
    </row>
    <row r="136" spans="2:14" s="68" customFormat="1" x14ac:dyDescent="0.2">
      <c r="B136" s="62"/>
      <c r="C136" s="63"/>
      <c r="D136" s="62"/>
      <c r="E136" s="62"/>
      <c r="F136" s="64">
        <v>0.22119272985824112</v>
      </c>
      <c r="G136" s="65">
        <v>0.77880727014175888</v>
      </c>
      <c r="H136" s="66">
        <v>0.7108385548593521</v>
      </c>
      <c r="I136" s="66">
        <v>7.9322756965737908E-3</v>
      </c>
      <c r="J136" s="66">
        <v>3.9550282184597609E-3</v>
      </c>
      <c r="K136" s="66">
        <v>1.3076034306536906E-2</v>
      </c>
      <c r="L136" s="66">
        <v>6.6657778962804959E-4</v>
      </c>
      <c r="M136" s="66">
        <v>4.4549615606807981E-3</v>
      </c>
      <c r="N136" s="66">
        <v>3.7883837710527488E-2</v>
      </c>
    </row>
    <row r="137" spans="2:14" x14ac:dyDescent="0.2">
      <c r="B137" s="14">
        <v>65</v>
      </c>
      <c r="C137" s="15">
        <v>90019</v>
      </c>
      <c r="D137" s="14">
        <v>1193</v>
      </c>
      <c r="E137" s="14">
        <v>1.34</v>
      </c>
      <c r="F137" s="16">
        <v>11605</v>
      </c>
      <c r="G137" s="17">
        <v>78414</v>
      </c>
      <c r="H137" s="15">
        <v>72083</v>
      </c>
      <c r="I137" s="14">
        <v>519</v>
      </c>
      <c r="J137" s="14">
        <v>268</v>
      </c>
      <c r="K137" s="15">
        <v>1269</v>
      </c>
      <c r="L137" s="14">
        <v>61</v>
      </c>
      <c r="M137" s="14">
        <v>378</v>
      </c>
      <c r="N137" s="15">
        <v>3836</v>
      </c>
    </row>
    <row r="138" spans="2:14" x14ac:dyDescent="0.2">
      <c r="B138" s="18"/>
      <c r="C138" s="19"/>
      <c r="D138" s="18"/>
      <c r="E138" s="18"/>
      <c r="F138" s="20">
        <v>0.12891722858507648</v>
      </c>
      <c r="G138" s="21">
        <v>0.87108277141492352</v>
      </c>
      <c r="H138" s="22">
        <v>0.8007531743298637</v>
      </c>
      <c r="I138" s="22">
        <v>5.7654495162132438E-3</v>
      </c>
      <c r="J138" s="22">
        <v>2.9771492684877638E-3</v>
      </c>
      <c r="K138" s="22">
        <v>1.4097023961608104E-2</v>
      </c>
      <c r="L138" s="22">
        <v>6.77634721558782E-4</v>
      </c>
      <c r="M138" s="22">
        <v>4.1991135204790097E-3</v>
      </c>
      <c r="N138" s="22">
        <v>4.2613226096712919E-2</v>
      </c>
    </row>
    <row r="140" spans="2:14" x14ac:dyDescent="0.2">
      <c r="B140" s="86" t="s">
        <v>28</v>
      </c>
      <c r="C140" s="86"/>
      <c r="D140" s="86"/>
      <c r="E140" s="58">
        <v>5773714</v>
      </c>
    </row>
    <row r="141" spans="2:14" s="68" customFormat="1" ht="13.9" customHeight="1" x14ac:dyDescent="0.2">
      <c r="B141" s="86" t="s">
        <v>713</v>
      </c>
      <c r="C141" s="86"/>
      <c r="D141" s="86"/>
      <c r="E141" s="58">
        <v>88826</v>
      </c>
      <c r="N141" s="5"/>
    </row>
    <row r="142" spans="2:14" ht="13.9" customHeight="1" x14ac:dyDescent="0.2">
      <c r="B142" s="86" t="s">
        <v>12</v>
      </c>
      <c r="C142" s="86"/>
      <c r="D142" s="86"/>
      <c r="E142" s="28">
        <v>1148</v>
      </c>
    </row>
    <row r="143" spans="2:14" ht="13.9" customHeight="1" x14ac:dyDescent="0.2">
      <c r="B143" s="86" t="s">
        <v>13</v>
      </c>
      <c r="C143" s="86"/>
      <c r="D143" s="86"/>
      <c r="E143" s="28">
        <v>2038</v>
      </c>
    </row>
    <row r="144" spans="2:14" ht="13.9" customHeight="1" x14ac:dyDescent="0.2">
      <c r="B144" s="86" t="s">
        <v>14</v>
      </c>
      <c r="C144" s="86"/>
      <c r="D144" s="86"/>
      <c r="E144" s="28">
        <v>-2341</v>
      </c>
    </row>
    <row r="145" spans="2:5" ht="13.9" customHeight="1" x14ac:dyDescent="0.2">
      <c r="B145" s="29" t="s">
        <v>15</v>
      </c>
      <c r="C145" s="29"/>
      <c r="D145" s="29"/>
      <c r="E145" s="30">
        <v>4.93</v>
      </c>
    </row>
    <row r="146" spans="2:5" x14ac:dyDescent="0.2">
      <c r="C146" s="32"/>
    </row>
    <row r="148" spans="2:5" x14ac:dyDescent="0.2">
      <c r="B148" s="33" t="s">
        <v>32</v>
      </c>
    </row>
    <row r="149" spans="2:5" x14ac:dyDescent="0.2">
      <c r="B149" s="34" t="s">
        <v>714</v>
      </c>
    </row>
  </sheetData>
  <mergeCells count="7">
    <mergeCell ref="B2:N2"/>
    <mergeCell ref="B3:N3"/>
    <mergeCell ref="B142:D142"/>
    <mergeCell ref="B143:D143"/>
    <mergeCell ref="B144:D144"/>
    <mergeCell ref="B140:D140"/>
    <mergeCell ref="B141:D141"/>
  </mergeCells>
  <pageMargins left="0.5" right="0.5" top="0.5" bottom="0.75" header="0.5" footer="0.5"/>
  <pageSetup scale="64" orientation="landscape" r:id="rId1"/>
  <headerFooter>
    <oddFooter>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5"/>
  <sheetViews>
    <sheetView showGridLines="0" zoomScale="85" zoomScaleNormal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54" sqref="D54"/>
    </sheetView>
  </sheetViews>
  <sheetFormatPr defaultColWidth="8.85546875" defaultRowHeight="14.25" x14ac:dyDescent="0.2"/>
  <cols>
    <col min="1" max="1" width="4.28515625" style="3" customWidth="1"/>
    <col min="2" max="2" width="9.7109375" style="31" customWidth="1"/>
    <col min="3" max="3" width="18.85546875" style="3" customWidth="1"/>
    <col min="4" max="4" width="17.85546875" style="3" customWidth="1"/>
    <col min="5" max="5" width="20.140625" style="3" customWidth="1"/>
    <col min="6" max="6" width="16.42578125" style="3" customWidth="1"/>
    <col min="7" max="7" width="17.5703125" style="3" customWidth="1"/>
    <col min="8" max="8" width="20" style="3" customWidth="1"/>
    <col min="9" max="9" width="22" style="3" customWidth="1"/>
    <col min="10" max="10" width="23.85546875" style="3" customWidth="1"/>
    <col min="11" max="11" width="19.85546875" style="3" customWidth="1"/>
    <col min="12" max="16384" width="8.85546875" style="3"/>
  </cols>
  <sheetData>
    <row r="1" spans="2:11" x14ac:dyDescent="0.2">
      <c r="B1" s="4"/>
      <c r="C1" s="2"/>
      <c r="D1" s="2"/>
      <c r="E1" s="2"/>
    </row>
    <row r="2" spans="2:11" ht="31.15" customHeight="1" x14ac:dyDescent="0.25">
      <c r="B2" s="83" t="s">
        <v>1</v>
      </c>
      <c r="C2" s="84"/>
      <c r="D2" s="84"/>
      <c r="E2" s="84"/>
      <c r="F2" s="84"/>
      <c r="G2" s="84"/>
      <c r="H2" s="84"/>
      <c r="I2" s="84"/>
      <c r="J2" s="84"/>
      <c r="K2" s="84"/>
    </row>
    <row r="3" spans="2:11" ht="14.45" customHeight="1" x14ac:dyDescent="0.2">
      <c r="B3" s="85" t="s">
        <v>712</v>
      </c>
      <c r="C3" s="85"/>
      <c r="D3" s="85"/>
      <c r="E3" s="85"/>
      <c r="F3" s="85"/>
      <c r="G3" s="85"/>
      <c r="H3" s="85"/>
      <c r="I3" s="85"/>
      <c r="J3" s="85"/>
      <c r="K3" s="85"/>
    </row>
    <row r="7" spans="2:11" s="9" customFormat="1" ht="57.6" customHeight="1" x14ac:dyDescent="0.25">
      <c r="B7" s="6" t="s">
        <v>0</v>
      </c>
      <c r="C7" s="6" t="s">
        <v>33</v>
      </c>
      <c r="D7" s="6" t="s">
        <v>34</v>
      </c>
      <c r="E7" s="6" t="s">
        <v>35</v>
      </c>
      <c r="F7" s="6" t="s">
        <v>46</v>
      </c>
      <c r="G7" s="6" t="s">
        <v>47</v>
      </c>
      <c r="H7" s="6" t="s">
        <v>36</v>
      </c>
      <c r="I7" s="6" t="s">
        <v>37</v>
      </c>
      <c r="J7" s="6" t="s">
        <v>38</v>
      </c>
      <c r="K7" s="6" t="s">
        <v>39</v>
      </c>
    </row>
    <row r="8" spans="2:11" x14ac:dyDescent="0.2">
      <c r="B8" s="10"/>
      <c r="C8" s="11"/>
      <c r="D8" s="11"/>
      <c r="E8" s="11"/>
      <c r="F8" s="11"/>
      <c r="G8" s="11"/>
      <c r="H8" s="11"/>
      <c r="I8" s="11"/>
      <c r="J8" s="11"/>
      <c r="K8" s="11"/>
    </row>
    <row r="9" spans="2:11" x14ac:dyDescent="0.2">
      <c r="B9" s="14">
        <v>1</v>
      </c>
      <c r="C9" s="52">
        <v>-0.3457321993466777</v>
      </c>
      <c r="D9" s="48">
        <v>-0.32386598935270861</v>
      </c>
      <c r="E9" s="35">
        <v>-0.32206015458028636</v>
      </c>
      <c r="F9" s="35">
        <v>-0.32674237628153785</v>
      </c>
      <c r="G9" s="35">
        <v>-0.35790055901324253</v>
      </c>
      <c r="H9" s="35">
        <v>-0.35338776220346674</v>
      </c>
      <c r="I9" s="35">
        <v>-0.35234151536639163</v>
      </c>
      <c r="J9" s="35">
        <v>-0.3678537101810449</v>
      </c>
      <c r="K9" s="35">
        <v>-0.3617055277947433</v>
      </c>
    </row>
    <row r="10" spans="2:11" x14ac:dyDescent="0.2">
      <c r="B10" s="23">
        <v>2</v>
      </c>
      <c r="C10" s="53">
        <v>-0.48523903836420479</v>
      </c>
      <c r="D10" s="49">
        <v>-0.46141739816649047</v>
      </c>
      <c r="E10" s="36">
        <v>-0.5352440446124116</v>
      </c>
      <c r="F10" s="36">
        <v>-0.48216614465670382</v>
      </c>
      <c r="G10" s="36">
        <v>-0.51129096805518937</v>
      </c>
      <c r="H10" s="36">
        <v>-0.44295879972917429</v>
      </c>
      <c r="I10" s="36">
        <v>-0.43842950204777703</v>
      </c>
      <c r="J10" s="36">
        <v>-0.49387384166669929</v>
      </c>
      <c r="K10" s="36">
        <v>-0.51653160797919262</v>
      </c>
    </row>
    <row r="11" spans="2:11" x14ac:dyDescent="0.2">
      <c r="B11" s="14">
        <v>3</v>
      </c>
      <c r="C11" s="52">
        <v>-0.28690941698402728</v>
      </c>
      <c r="D11" s="48">
        <v>-0.25647812722380714</v>
      </c>
      <c r="E11" s="35">
        <v>-0.27366234835388054</v>
      </c>
      <c r="F11" s="35">
        <v>-0.26714329347131055</v>
      </c>
      <c r="G11" s="35">
        <v>-0.3132785880568606</v>
      </c>
      <c r="H11" s="35">
        <v>-0.27372584836827096</v>
      </c>
      <c r="I11" s="35">
        <v>-0.28159668730241949</v>
      </c>
      <c r="J11" s="35">
        <v>-0.30243668207564328</v>
      </c>
      <c r="K11" s="35">
        <v>-0.32695376102002571</v>
      </c>
    </row>
    <row r="12" spans="2:11" x14ac:dyDescent="0.2">
      <c r="B12" s="23">
        <v>4</v>
      </c>
      <c r="C12" s="53">
        <v>-0.63310014719837504</v>
      </c>
      <c r="D12" s="49">
        <v>-0.60426567728623459</v>
      </c>
      <c r="E12" s="36">
        <v>-0.65810091516375113</v>
      </c>
      <c r="F12" s="36">
        <v>-0.63252726766268563</v>
      </c>
      <c r="G12" s="36">
        <v>-0.66049596943476518</v>
      </c>
      <c r="H12" s="37">
        <v>-0.60866772058093954</v>
      </c>
      <c r="I12" s="37">
        <v>-0.61565169326397917</v>
      </c>
      <c r="J12" s="37">
        <v>-0.65717794370287641</v>
      </c>
      <c r="K12" s="36">
        <v>-0.62791399049176855</v>
      </c>
    </row>
    <row r="13" spans="2:11" x14ac:dyDescent="0.2">
      <c r="B13" s="14">
        <v>5</v>
      </c>
      <c r="C13" s="52">
        <v>-0.63704752885386073</v>
      </c>
      <c r="D13" s="48">
        <v>-0.59632220973442773</v>
      </c>
      <c r="E13" s="35">
        <v>-0.65418632715539626</v>
      </c>
      <c r="F13" s="35">
        <v>-0.64894414835282443</v>
      </c>
      <c r="G13" s="35">
        <v>-0.66873319115921448</v>
      </c>
      <c r="H13" s="38">
        <v>-0.60782066205079022</v>
      </c>
      <c r="I13" s="38">
        <v>-0.61989362909096579</v>
      </c>
      <c r="J13" s="38">
        <v>-0.665619854579382</v>
      </c>
      <c r="K13" s="35">
        <v>-0.6348602087078844</v>
      </c>
    </row>
    <row r="14" spans="2:11" x14ac:dyDescent="0.2">
      <c r="B14" s="23">
        <v>6</v>
      </c>
      <c r="C14" s="53">
        <v>-0.66900815897335253</v>
      </c>
      <c r="D14" s="49">
        <v>-0.63999102638965788</v>
      </c>
      <c r="E14" s="36">
        <v>-0.68644288627116123</v>
      </c>
      <c r="F14" s="36">
        <v>-0.66509420374219008</v>
      </c>
      <c r="G14" s="36">
        <v>-0.69855117412823842</v>
      </c>
      <c r="H14" s="36">
        <v>-0.64392066289926142</v>
      </c>
      <c r="I14" s="36">
        <v>-0.64219367037738906</v>
      </c>
      <c r="J14" s="36">
        <v>-0.69038652974648607</v>
      </c>
      <c r="K14" s="36">
        <v>-0.68548511823243619</v>
      </c>
    </row>
    <row r="15" spans="2:11" x14ac:dyDescent="0.2">
      <c r="B15" s="14">
        <v>7</v>
      </c>
      <c r="C15" s="52">
        <v>-0.64508813281334088</v>
      </c>
      <c r="D15" s="48">
        <v>-0.6142570856949241</v>
      </c>
      <c r="E15" s="35">
        <v>-0.66699095865291924</v>
      </c>
      <c r="F15" s="35">
        <v>-0.63299366495920906</v>
      </c>
      <c r="G15" s="35">
        <v>-0.65785300114689682</v>
      </c>
      <c r="H15" s="35">
        <v>-0.6425800811857374</v>
      </c>
      <c r="I15" s="35">
        <v>-0.65189974581572363</v>
      </c>
      <c r="J15" s="35">
        <v>-0.67060592710164812</v>
      </c>
      <c r="K15" s="35">
        <v>-0.62352459794966886</v>
      </c>
    </row>
    <row r="16" spans="2:11" x14ac:dyDescent="0.2">
      <c r="B16" s="23">
        <v>8</v>
      </c>
      <c r="C16" s="53">
        <v>-0.74441249322813963</v>
      </c>
      <c r="D16" s="49">
        <v>-0.71415497855113075</v>
      </c>
      <c r="E16" s="36">
        <v>-0.78598087715606912</v>
      </c>
      <c r="F16" s="36">
        <v>-0.73943699233079996</v>
      </c>
      <c r="G16" s="36">
        <v>-0.76724204556146369</v>
      </c>
      <c r="H16" s="36">
        <v>-0.72011807760270297</v>
      </c>
      <c r="I16" s="36">
        <v>-0.7125310251562208</v>
      </c>
      <c r="J16" s="36">
        <v>-0.76498231050073673</v>
      </c>
      <c r="K16" s="36">
        <v>-0.75085363896599333</v>
      </c>
    </row>
    <row r="17" spans="2:11" x14ac:dyDescent="0.2">
      <c r="B17" s="14">
        <v>9</v>
      </c>
      <c r="C17" s="52">
        <v>-0.47292699027011287</v>
      </c>
      <c r="D17" s="48">
        <v>-0.44212442996816287</v>
      </c>
      <c r="E17" s="35">
        <v>-0.47824990311578897</v>
      </c>
      <c r="F17" s="35">
        <v>-0.45756302243444197</v>
      </c>
      <c r="G17" s="35">
        <v>-0.50067838516408059</v>
      </c>
      <c r="H17" s="35">
        <v>-0.45978900757417612</v>
      </c>
      <c r="I17" s="35">
        <v>-0.46082178199559043</v>
      </c>
      <c r="J17" s="35">
        <v>-0.48852147075464575</v>
      </c>
      <c r="K17" s="35">
        <v>-0.49566792115401598</v>
      </c>
    </row>
    <row r="18" spans="2:11" x14ac:dyDescent="0.2">
      <c r="B18" s="23">
        <v>10</v>
      </c>
      <c r="C18" s="53">
        <v>-0.74165658461276884</v>
      </c>
      <c r="D18" s="49">
        <v>-0.71617580903577793</v>
      </c>
      <c r="E18" s="36">
        <v>-0.76408867216223997</v>
      </c>
      <c r="F18" s="36">
        <v>-0.76705667437368819</v>
      </c>
      <c r="G18" s="36">
        <v>-0.78706084646852281</v>
      </c>
      <c r="H18" s="36">
        <v>-0.65869432076217538</v>
      </c>
      <c r="I18" s="36">
        <v>-0.73068196492027448</v>
      </c>
      <c r="J18" s="36">
        <v>-0.76302575582797427</v>
      </c>
      <c r="K18" s="36">
        <v>-0.74646863335149782</v>
      </c>
    </row>
    <row r="19" spans="2:11" x14ac:dyDescent="0.2">
      <c r="B19" s="14">
        <v>11</v>
      </c>
      <c r="C19" s="52">
        <v>-0.29918172001268228</v>
      </c>
      <c r="D19" s="48">
        <v>-0.24333575466302632</v>
      </c>
      <c r="E19" s="35">
        <v>-0.26889697737442014</v>
      </c>
      <c r="F19" s="35">
        <v>-0.29873945080076142</v>
      </c>
      <c r="G19" s="35">
        <v>-0.33675703477199542</v>
      </c>
      <c r="H19" s="35">
        <v>-0.26823163862097488</v>
      </c>
      <c r="I19" s="35">
        <v>-0.31055596209768904</v>
      </c>
      <c r="J19" s="35">
        <v>-0.31431537761228834</v>
      </c>
      <c r="K19" s="35">
        <v>-0.35262156416030277</v>
      </c>
    </row>
    <row r="20" spans="2:11" x14ac:dyDescent="0.2">
      <c r="B20" s="23">
        <v>12</v>
      </c>
      <c r="C20" s="53">
        <v>-0.49249154310014048</v>
      </c>
      <c r="D20" s="49">
        <v>-0.44584265482372909</v>
      </c>
      <c r="E20" s="36">
        <v>-0.51633652176802713</v>
      </c>
      <c r="F20" s="36">
        <v>-0.49840011975090531</v>
      </c>
      <c r="G20" s="36">
        <v>-0.53764627566964562</v>
      </c>
      <c r="H20" s="36">
        <v>-0.43066732537672836</v>
      </c>
      <c r="I20" s="36">
        <v>-0.4706827204283468</v>
      </c>
      <c r="J20" s="36">
        <v>-0.50614951664392438</v>
      </c>
      <c r="K20" s="36">
        <v>-0.53420721033981744</v>
      </c>
    </row>
    <row r="21" spans="2:11" x14ac:dyDescent="0.2">
      <c r="B21" s="14">
        <v>13</v>
      </c>
      <c r="C21" s="52">
        <v>-5.3955108578183586E-2</v>
      </c>
      <c r="D21" s="48">
        <v>-3.7595836647263237E-2</v>
      </c>
      <c r="E21" s="35">
        <v>-5.883854625650109E-3</v>
      </c>
      <c r="F21" s="35">
        <v>-4.9223579967151265E-2</v>
      </c>
      <c r="G21" s="35">
        <v>-9.0529629133806355E-2</v>
      </c>
      <c r="H21" s="35">
        <v>-4.6001529045567702E-2</v>
      </c>
      <c r="I21" s="35">
        <v>-6.4753348135165811E-2</v>
      </c>
      <c r="J21" s="35">
        <v>-6.0385446004053822E-2</v>
      </c>
      <c r="K21" s="35">
        <v>-7.7267645066810386E-2</v>
      </c>
    </row>
    <row r="22" spans="2:11" x14ac:dyDescent="0.2">
      <c r="B22" s="23">
        <v>14</v>
      </c>
      <c r="C22" s="53">
        <v>0.30589328421841361</v>
      </c>
      <c r="D22" s="49">
        <v>0.3352242298257202</v>
      </c>
      <c r="E22" s="36">
        <v>0.31061454734827632</v>
      </c>
      <c r="F22" s="36">
        <v>0.31618471629166173</v>
      </c>
      <c r="G22" s="36">
        <v>0.27350198279869598</v>
      </c>
      <c r="H22" s="36">
        <v>0.31351932247546821</v>
      </c>
      <c r="I22" s="36">
        <v>0.34761219522928583</v>
      </c>
      <c r="J22" s="36">
        <v>0.30678671331935708</v>
      </c>
      <c r="K22" s="36">
        <v>0.24370256645884375</v>
      </c>
    </row>
    <row r="23" spans="2:11" x14ac:dyDescent="0.2">
      <c r="B23" s="14">
        <v>15</v>
      </c>
      <c r="C23" s="52">
        <v>0.25495606769345902</v>
      </c>
      <c r="D23" s="48">
        <v>0.3139721288751367</v>
      </c>
      <c r="E23" s="35">
        <v>0.32537050058022504</v>
      </c>
      <c r="F23" s="35">
        <v>0.26036894547004052</v>
      </c>
      <c r="G23" s="35">
        <v>0.21764657192218539</v>
      </c>
      <c r="H23" s="35">
        <v>0.2448419366510009</v>
      </c>
      <c r="I23" s="35">
        <v>0.24075642074430709</v>
      </c>
      <c r="J23" s="35">
        <v>0.23040011920841308</v>
      </c>
      <c r="K23" s="35">
        <v>0.20629191809636321</v>
      </c>
    </row>
    <row r="24" spans="2:11" x14ac:dyDescent="0.2">
      <c r="B24" s="23">
        <v>16</v>
      </c>
      <c r="C24" s="53">
        <v>3.1370233232671352E-2</v>
      </c>
      <c r="D24" s="49">
        <v>6.181141317512745E-2</v>
      </c>
      <c r="E24" s="36">
        <v>8.3538218112202522E-2</v>
      </c>
      <c r="F24" s="36">
        <v>2.4775563108817178E-2</v>
      </c>
      <c r="G24" s="36">
        <v>-1.1873020155693914E-2</v>
      </c>
      <c r="H24" s="36">
        <v>2.0587584864894815E-2</v>
      </c>
      <c r="I24" s="36">
        <v>7.6178859361641205E-2</v>
      </c>
      <c r="J24" s="36">
        <v>1.2944767590611694E-2</v>
      </c>
      <c r="K24" s="36">
        <v>-1.7001520196230135E-2</v>
      </c>
    </row>
    <row r="25" spans="2:11" x14ac:dyDescent="0.2">
      <c r="B25" s="14">
        <v>17</v>
      </c>
      <c r="C25" s="52">
        <v>-0.12785830921646968</v>
      </c>
      <c r="D25" s="48">
        <v>-7.6316036793944386E-2</v>
      </c>
      <c r="E25" s="35">
        <v>-4.196469533348901E-2</v>
      </c>
      <c r="F25" s="35">
        <v>-0.13660922429825501</v>
      </c>
      <c r="G25" s="35">
        <v>-0.16704596916986608</v>
      </c>
      <c r="H25" s="35">
        <v>-0.14655878165252118</v>
      </c>
      <c r="I25" s="35">
        <v>-0.13855645056577626</v>
      </c>
      <c r="J25" s="35">
        <v>-0.16274854553883683</v>
      </c>
      <c r="K25" s="35">
        <v>-0.15306677037906857</v>
      </c>
    </row>
    <row r="26" spans="2:11" x14ac:dyDescent="0.2">
      <c r="B26" s="23">
        <v>18</v>
      </c>
      <c r="C26" s="53">
        <v>-3.1935474606846204E-3</v>
      </c>
      <c r="D26" s="49">
        <v>1.2384164123315611E-2</v>
      </c>
      <c r="E26" s="36">
        <v>2.1258436232785782E-2</v>
      </c>
      <c r="F26" s="36">
        <v>-6.8014282051457875E-3</v>
      </c>
      <c r="G26" s="36">
        <v>-4.6692718903172836E-2</v>
      </c>
      <c r="H26" s="36">
        <v>-9.1483268838965515E-3</v>
      </c>
      <c r="I26" s="36">
        <v>5.5546779590438966E-2</v>
      </c>
      <c r="J26" s="36">
        <v>-1.3305043542084893E-2</v>
      </c>
      <c r="K26" s="36">
        <v>-3.8790242097717254E-2</v>
      </c>
    </row>
    <row r="27" spans="2:11" x14ac:dyDescent="0.2">
      <c r="B27" s="14">
        <v>19</v>
      </c>
      <c r="C27" s="52">
        <v>1.5060559102825895E-2</v>
      </c>
      <c r="D27" s="48">
        <v>4.9299873825671359E-2</v>
      </c>
      <c r="E27" s="35">
        <v>3.7868788301620271E-2</v>
      </c>
      <c r="F27" s="35">
        <v>2.2559172743138789E-2</v>
      </c>
      <c r="G27" s="35">
        <v>-1.9253022210110438E-2</v>
      </c>
      <c r="H27" s="35">
        <v>2.4356725221563402E-2</v>
      </c>
      <c r="I27" s="35">
        <v>8.6343719170614008E-3</v>
      </c>
      <c r="J27" s="35">
        <v>6.5744523334628768E-3</v>
      </c>
      <c r="K27" s="35">
        <v>-9.5558893098005027E-3</v>
      </c>
    </row>
    <row r="28" spans="2:11" x14ac:dyDescent="0.2">
      <c r="B28" s="23">
        <v>20</v>
      </c>
      <c r="C28" s="53">
        <v>0.47502449538399671</v>
      </c>
      <c r="D28" s="49">
        <v>0.49639612015772522</v>
      </c>
      <c r="E28" s="36">
        <v>0.5034347258454368</v>
      </c>
      <c r="F28" s="36">
        <v>0.48841606973184742</v>
      </c>
      <c r="G28" s="36">
        <v>0.44959221927272908</v>
      </c>
      <c r="H28" s="36">
        <v>0.47540656078411797</v>
      </c>
      <c r="I28" s="36">
        <v>0.47963104639276827</v>
      </c>
      <c r="J28" s="36">
        <v>0.47663409054469591</v>
      </c>
      <c r="K28" s="36">
        <v>0.43068513034265293</v>
      </c>
    </row>
    <row r="29" spans="2:11" s="27" customFormat="1" x14ac:dyDescent="0.2">
      <c r="B29" s="14">
        <v>21</v>
      </c>
      <c r="C29" s="52">
        <v>0.16690455458940845</v>
      </c>
      <c r="D29" s="48">
        <v>0.2024480592688036</v>
      </c>
      <c r="E29" s="35">
        <v>0.25518145326452057</v>
      </c>
      <c r="F29" s="35">
        <v>0.17173265343132055</v>
      </c>
      <c r="G29" s="35">
        <v>0.12732200069383548</v>
      </c>
      <c r="H29" s="35">
        <v>0.14935077361371513</v>
      </c>
      <c r="I29" s="35">
        <v>0.13927605228140499</v>
      </c>
      <c r="J29" s="35">
        <v>0.13511254019292612</v>
      </c>
      <c r="K29" s="35">
        <v>0.15481290396874137</v>
      </c>
    </row>
    <row r="30" spans="2:11" x14ac:dyDescent="0.2">
      <c r="B30" s="23">
        <v>22</v>
      </c>
      <c r="C30" s="53">
        <v>0.27021691760328403</v>
      </c>
      <c r="D30" s="49">
        <v>0.30815218044927939</v>
      </c>
      <c r="E30" s="36">
        <v>0.32057551243913401</v>
      </c>
      <c r="F30" s="36">
        <v>0.28298391294945896</v>
      </c>
      <c r="G30" s="36">
        <v>0.23400961402741494</v>
      </c>
      <c r="H30" s="36">
        <v>0.26592033055980646</v>
      </c>
      <c r="I30" s="36">
        <v>0.28362931058345131</v>
      </c>
      <c r="J30" s="36">
        <v>0.26331438805349316</v>
      </c>
      <c r="K30" s="36">
        <v>0.20315009176423371</v>
      </c>
    </row>
    <row r="31" spans="2:11" x14ac:dyDescent="0.2">
      <c r="B31" s="14">
        <v>23</v>
      </c>
      <c r="C31" s="52">
        <v>-0.21691993483850341</v>
      </c>
      <c r="D31" s="48">
        <v>-0.18721878158232591</v>
      </c>
      <c r="E31" s="35">
        <v>-0.17608831918266182</v>
      </c>
      <c r="F31" s="35">
        <v>-0.19187474705823115</v>
      </c>
      <c r="G31" s="35">
        <v>-0.24790371778661735</v>
      </c>
      <c r="H31" s="35">
        <v>-0.21804415203706479</v>
      </c>
      <c r="I31" s="35">
        <v>-0.22103048145520499</v>
      </c>
      <c r="J31" s="35">
        <v>-0.23995615359492578</v>
      </c>
      <c r="K31" s="35">
        <v>-0.25324312601099558</v>
      </c>
    </row>
    <row r="32" spans="2:11" x14ac:dyDescent="0.2">
      <c r="B32" s="23">
        <v>24</v>
      </c>
      <c r="C32" s="53">
        <v>-7.4235464715286636E-2</v>
      </c>
      <c r="D32" s="49">
        <v>-4.5314301269720247E-2</v>
      </c>
      <c r="E32" s="36">
        <v>-2.5408094468140074E-2</v>
      </c>
      <c r="F32" s="36">
        <v>-4.4607249423836537E-2</v>
      </c>
      <c r="G32" s="36">
        <v>-0.1064656002626812</v>
      </c>
      <c r="H32" s="36">
        <v>-7.5021963097643807E-2</v>
      </c>
      <c r="I32" s="36">
        <v>-8.2102097920734418E-2</v>
      </c>
      <c r="J32" s="36">
        <v>-9.0395051753249522E-2</v>
      </c>
      <c r="K32" s="36">
        <v>-0.12456935952628734</v>
      </c>
    </row>
    <row r="33" spans="2:11" x14ac:dyDescent="0.2">
      <c r="B33" s="14">
        <v>25</v>
      </c>
      <c r="C33" s="52">
        <v>1.768764858167899E-2</v>
      </c>
      <c r="D33" s="48">
        <v>3.5425532952726935E-2</v>
      </c>
      <c r="E33" s="35">
        <v>2.6655414251257614E-2</v>
      </c>
      <c r="F33" s="35">
        <v>4.3530517512071376E-2</v>
      </c>
      <c r="G33" s="35">
        <v>-1.3568990608993747E-2</v>
      </c>
      <c r="H33" s="35">
        <v>3.0350428310493394E-2</v>
      </c>
      <c r="I33" s="35">
        <v>2.3513577231101868E-2</v>
      </c>
      <c r="J33" s="35">
        <v>1.6052472813785468E-2</v>
      </c>
      <c r="K33" s="35">
        <v>-2.0457763809010987E-2</v>
      </c>
    </row>
    <row r="34" spans="2:11" x14ac:dyDescent="0.2">
      <c r="B34" s="23">
        <v>26</v>
      </c>
      <c r="C34" s="53">
        <v>-2.692310770474033E-2</v>
      </c>
      <c r="D34" s="49">
        <v>-1.0491126149524799E-2</v>
      </c>
      <c r="E34" s="36">
        <v>1.9732061791747246E-2</v>
      </c>
      <c r="F34" s="36">
        <v>-3.9284237269868794E-2</v>
      </c>
      <c r="G34" s="36">
        <v>-6.4290337648634344E-2</v>
      </c>
      <c r="H34" s="36">
        <v>-6.3020427799692635E-3</v>
      </c>
      <c r="I34" s="36">
        <v>-2.6649478418205474E-2</v>
      </c>
      <c r="J34" s="36">
        <v>-3.5517781499777523E-2</v>
      </c>
      <c r="K34" s="36">
        <v>-5.2581919663689691E-2</v>
      </c>
    </row>
    <row r="35" spans="2:11" x14ac:dyDescent="0.2">
      <c r="B35" s="14">
        <v>27</v>
      </c>
      <c r="C35" s="52">
        <v>-0.12032011284527974</v>
      </c>
      <c r="D35" s="48">
        <v>-9.6233852845130863E-2</v>
      </c>
      <c r="E35" s="35">
        <v>-0.10292960949567975</v>
      </c>
      <c r="F35" s="35">
        <v>-9.8293126703408951E-2</v>
      </c>
      <c r="G35" s="35">
        <v>-0.15172746424522837</v>
      </c>
      <c r="H35" s="35">
        <v>-0.1123897619901631</v>
      </c>
      <c r="I35" s="35">
        <v>-0.10973393145572496</v>
      </c>
      <c r="J35" s="35">
        <v>-0.13368399588428431</v>
      </c>
      <c r="K35" s="35">
        <v>-0.15756916014261768</v>
      </c>
    </row>
    <row r="36" spans="2:11" x14ac:dyDescent="0.2">
      <c r="B36" s="23">
        <v>28</v>
      </c>
      <c r="C36" s="53">
        <v>-2.3313120608137547E-2</v>
      </c>
      <c r="D36" s="49">
        <v>-1.2374332064079008E-3</v>
      </c>
      <c r="E36" s="36">
        <v>-3.7790600784522455E-3</v>
      </c>
      <c r="F36" s="36">
        <v>9.6848199915363087E-3</v>
      </c>
      <c r="G36" s="36">
        <v>-5.4631990445877687E-2</v>
      </c>
      <c r="H36" s="36">
        <v>-2.0473335549060168E-2</v>
      </c>
      <c r="I36" s="36">
        <v>-2.5340262206501263E-2</v>
      </c>
      <c r="J36" s="36">
        <v>-3.6812612830665337E-2</v>
      </c>
      <c r="K36" s="36">
        <v>-5.3915090539672084E-2</v>
      </c>
    </row>
    <row r="37" spans="2:11" x14ac:dyDescent="0.2">
      <c r="B37" s="14">
        <v>29</v>
      </c>
      <c r="C37" s="52">
        <v>-0.13097061998797907</v>
      </c>
      <c r="D37" s="48">
        <v>-0.10860043716208373</v>
      </c>
      <c r="E37" s="35">
        <v>-9.9659594908230897E-2</v>
      </c>
      <c r="F37" s="35">
        <v>-0.1066730626642664</v>
      </c>
      <c r="G37" s="35">
        <v>-0.16731827660719201</v>
      </c>
      <c r="H37" s="35">
        <v>-0.12772965651401091</v>
      </c>
      <c r="I37" s="35">
        <v>-0.13381945439337201</v>
      </c>
      <c r="J37" s="35">
        <v>-0.14089848346876899</v>
      </c>
      <c r="K37" s="35">
        <v>-0.16306599418590761</v>
      </c>
    </row>
    <row r="38" spans="2:11" x14ac:dyDescent="0.2">
      <c r="B38" s="23">
        <v>30</v>
      </c>
      <c r="C38" s="53">
        <v>-0.27556229148828765</v>
      </c>
      <c r="D38" s="49">
        <v>-0.25219960872183667</v>
      </c>
      <c r="E38" s="36">
        <v>-0.24321114739509525</v>
      </c>
      <c r="F38" s="36">
        <v>-0.24993142811606467</v>
      </c>
      <c r="G38" s="36">
        <v>-0.30168507514430887</v>
      </c>
      <c r="H38" s="36">
        <v>-0.27719014788171326</v>
      </c>
      <c r="I38" s="36">
        <v>-0.27596797317312499</v>
      </c>
      <c r="J38" s="36">
        <v>-0.29797815785471549</v>
      </c>
      <c r="K38" s="36">
        <v>-0.30633479361944216</v>
      </c>
    </row>
    <row r="39" spans="2:11" x14ac:dyDescent="0.2">
      <c r="B39" s="14">
        <v>31</v>
      </c>
      <c r="C39" s="52">
        <v>-0.19557726491031416</v>
      </c>
      <c r="D39" s="48">
        <v>-0.17781972536157076</v>
      </c>
      <c r="E39" s="35">
        <v>-0.14368266653597123</v>
      </c>
      <c r="F39" s="35">
        <v>-0.17204583183685129</v>
      </c>
      <c r="G39" s="35">
        <v>-0.21482883336609748</v>
      </c>
      <c r="H39" s="35">
        <v>-0.21840300670910234</v>
      </c>
      <c r="I39" s="35">
        <v>-0.22377750988382838</v>
      </c>
      <c r="J39" s="35">
        <v>-0.21888664939704172</v>
      </c>
      <c r="K39" s="35">
        <v>-0.19517389619205011</v>
      </c>
    </row>
    <row r="40" spans="2:11" ht="14.45" customHeight="1" x14ac:dyDescent="0.2">
      <c r="B40" s="23">
        <v>32</v>
      </c>
      <c r="C40" s="53">
        <v>-0.18458423294492066</v>
      </c>
      <c r="D40" s="49">
        <v>-0.17643534851994241</v>
      </c>
      <c r="E40" s="36">
        <v>-0.14583603228680825</v>
      </c>
      <c r="F40" s="36">
        <v>-0.15792356400797081</v>
      </c>
      <c r="G40" s="36">
        <v>-0.18628955418222942</v>
      </c>
      <c r="H40" s="36">
        <v>-0.19955677417270384</v>
      </c>
      <c r="I40" s="36">
        <v>-0.21204624204518852</v>
      </c>
      <c r="J40" s="36">
        <v>-0.21476251499794358</v>
      </c>
      <c r="K40" s="36">
        <v>-0.18382383334657848</v>
      </c>
    </row>
    <row r="41" spans="2:11" x14ac:dyDescent="0.2">
      <c r="B41" s="14">
        <v>33</v>
      </c>
      <c r="C41" s="52">
        <v>-0.13588316405288833</v>
      </c>
      <c r="D41" s="48">
        <v>-9.0291530511557139E-2</v>
      </c>
      <c r="E41" s="35">
        <v>-0.11537722617397123</v>
      </c>
      <c r="F41" s="35">
        <v>-0.12016225579251694</v>
      </c>
      <c r="G41" s="35">
        <v>-0.17841819834638595</v>
      </c>
      <c r="H41" s="35">
        <v>-0.12859494858472037</v>
      </c>
      <c r="I41" s="35">
        <v>-0.13984410446523821</v>
      </c>
      <c r="J41" s="35">
        <v>-0.15039780657063273</v>
      </c>
      <c r="K41" s="35">
        <v>-0.16397924197808417</v>
      </c>
    </row>
    <row r="42" spans="2:11" x14ac:dyDescent="0.2">
      <c r="B42" s="39">
        <v>34</v>
      </c>
      <c r="C42" s="54">
        <v>-8.1666581046253156E-2</v>
      </c>
      <c r="D42" s="50">
        <v>-5.9719841849797894E-2</v>
      </c>
      <c r="E42" s="37">
        <v>-3.1753884576205371E-2</v>
      </c>
      <c r="F42" s="37">
        <v>-5.7819218678858531E-2</v>
      </c>
      <c r="G42" s="37">
        <v>-0.10547404802830518</v>
      </c>
      <c r="H42" s="37">
        <v>-0.10014267792269338</v>
      </c>
      <c r="I42" s="37">
        <v>-0.1068575483942642</v>
      </c>
      <c r="J42" s="37">
        <v>-0.10564749290392289</v>
      </c>
      <c r="K42" s="37">
        <v>-8.5917936015977858E-2</v>
      </c>
    </row>
    <row r="43" spans="2:11" x14ac:dyDescent="0.2">
      <c r="B43" s="40">
        <v>35</v>
      </c>
      <c r="C43" s="55">
        <v>-0.34291149095781825</v>
      </c>
      <c r="D43" s="51">
        <v>-0.31905714193611262</v>
      </c>
      <c r="E43" s="41">
        <v>-0.28910692421930251</v>
      </c>
      <c r="F43" s="41">
        <v>-0.32686229571909908</v>
      </c>
      <c r="G43" s="41">
        <v>-0.35945006277375863</v>
      </c>
      <c r="H43" s="41">
        <v>-0.3628724653051193</v>
      </c>
      <c r="I43" s="41">
        <v>-0.36582881066167211</v>
      </c>
      <c r="J43" s="41">
        <v>-0.37087410860933456</v>
      </c>
      <c r="K43" s="41">
        <v>-0.34924011843814734</v>
      </c>
    </row>
    <row r="44" spans="2:11" x14ac:dyDescent="0.2">
      <c r="B44" s="39">
        <v>36</v>
      </c>
      <c r="C44" s="52">
        <v>-0.29557996085433558</v>
      </c>
      <c r="D44" s="50">
        <v>-0.25389068045463331</v>
      </c>
      <c r="E44" s="37">
        <v>-0.26281747165921876</v>
      </c>
      <c r="F44" s="37">
        <v>-0.27143131703064594</v>
      </c>
      <c r="G44" s="37">
        <v>-0.31397173964532188</v>
      </c>
      <c r="H44" s="37">
        <v>-0.30729650403035319</v>
      </c>
      <c r="I44" s="37">
        <v>-0.31157923822563527</v>
      </c>
      <c r="J44" s="37">
        <v>-0.32884405279909495</v>
      </c>
      <c r="K44" s="37">
        <v>-0.31480868298978115</v>
      </c>
    </row>
    <row r="45" spans="2:11" x14ac:dyDescent="0.2">
      <c r="B45" s="14">
        <v>37</v>
      </c>
      <c r="C45" s="53">
        <v>-7.0306623437359411E-2</v>
      </c>
      <c r="D45" s="48">
        <v>-4.4867772376110282E-2</v>
      </c>
      <c r="E45" s="35">
        <v>-9.0020445431200691E-2</v>
      </c>
      <c r="F45" s="35">
        <v>-4.0007876957607991E-2</v>
      </c>
      <c r="G45" s="35">
        <v>-9.6980352552637705E-2</v>
      </c>
      <c r="H45" s="35">
        <v>-4.2520123004714472E-2</v>
      </c>
      <c r="I45" s="35">
        <v>-4.4956747795593444E-2</v>
      </c>
      <c r="J45" s="35">
        <v>-7.0691596225077036E-2</v>
      </c>
      <c r="K45" s="35">
        <v>-0.13240807315593367</v>
      </c>
    </row>
    <row r="46" spans="2:11" x14ac:dyDescent="0.2">
      <c r="B46" s="23">
        <v>38</v>
      </c>
      <c r="C46" s="52">
        <v>-2.9225783849518988E-2</v>
      </c>
      <c r="D46" s="49">
        <v>-1.3859079636401817E-2</v>
      </c>
      <c r="E46" s="36">
        <v>-2.2549442998531066E-2</v>
      </c>
      <c r="F46" s="36">
        <v>8.7773453454187411E-3</v>
      </c>
      <c r="G46" s="36">
        <v>-5.6994861013590692E-2</v>
      </c>
      <c r="H46" s="36">
        <v>-1.7048521305912889E-2</v>
      </c>
      <c r="I46" s="36">
        <v>-1.857568390666986E-2</v>
      </c>
      <c r="J46" s="36">
        <v>-3.3953841592686995E-2</v>
      </c>
      <c r="K46" s="36">
        <v>-7.9602185687777327E-2</v>
      </c>
    </row>
    <row r="47" spans="2:11" x14ac:dyDescent="0.2">
      <c r="B47" s="14">
        <v>39</v>
      </c>
      <c r="C47" s="53">
        <v>0.23098153706458174</v>
      </c>
      <c r="D47" s="48">
        <v>0.24660655427285194</v>
      </c>
      <c r="E47" s="35">
        <v>0.22814955006692134</v>
      </c>
      <c r="F47" s="35">
        <v>0.26798994636903267</v>
      </c>
      <c r="G47" s="35">
        <v>0.21057165492201763</v>
      </c>
      <c r="H47" s="35">
        <v>0.25163288035886489</v>
      </c>
      <c r="I47" s="35">
        <v>0.2345277847745692</v>
      </c>
      <c r="J47" s="35">
        <v>0.23299153475916196</v>
      </c>
      <c r="K47" s="35">
        <v>0.17538239099323422</v>
      </c>
    </row>
    <row r="48" spans="2:11" x14ac:dyDescent="0.2">
      <c r="B48" s="23">
        <v>40</v>
      </c>
      <c r="C48" s="52">
        <v>-0.18468934934565515</v>
      </c>
      <c r="D48" s="49">
        <v>-0.14637353658365188</v>
      </c>
      <c r="E48" s="36">
        <v>-0.14937484496246295</v>
      </c>
      <c r="F48" s="36">
        <v>-0.15572615182312621</v>
      </c>
      <c r="G48" s="36">
        <v>-0.20883596070309307</v>
      </c>
      <c r="H48" s="36">
        <v>-0.19102533863135579</v>
      </c>
      <c r="I48" s="36">
        <v>-0.1987601136033616</v>
      </c>
      <c r="J48" s="36">
        <v>-0.21830837032761041</v>
      </c>
      <c r="K48" s="36">
        <v>-0.20911047813057926</v>
      </c>
    </row>
    <row r="49" spans="2:11" x14ac:dyDescent="0.2">
      <c r="B49" s="14">
        <v>41</v>
      </c>
      <c r="C49" s="53">
        <v>-0.30612079310125057</v>
      </c>
      <c r="D49" s="48">
        <v>-0.28665601028429472</v>
      </c>
      <c r="E49" s="35">
        <v>-0.28391504704730341</v>
      </c>
      <c r="F49" s="35">
        <v>-0.27223651621057893</v>
      </c>
      <c r="G49" s="35">
        <v>-0.32312218677916071</v>
      </c>
      <c r="H49" s="35">
        <v>-0.31157746108104772</v>
      </c>
      <c r="I49" s="35">
        <v>-0.30755915371584247</v>
      </c>
      <c r="J49" s="35">
        <v>-0.33004770562275348</v>
      </c>
      <c r="K49" s="35">
        <v>-0.33385226406902341</v>
      </c>
    </row>
    <row r="50" spans="2:11" x14ac:dyDescent="0.2">
      <c r="B50" s="23">
        <v>42</v>
      </c>
      <c r="C50" s="52">
        <v>-0.45837725423155162</v>
      </c>
      <c r="D50" s="49">
        <v>-0.42926728586171264</v>
      </c>
      <c r="E50" s="36">
        <v>-0.44825578978005032</v>
      </c>
      <c r="F50" s="36">
        <v>-0.43295622233152908</v>
      </c>
      <c r="G50" s="36">
        <v>-0.4726729081907744</v>
      </c>
      <c r="H50" s="36">
        <v>-0.46213276905664014</v>
      </c>
      <c r="I50" s="36">
        <v>-0.4607114933541826</v>
      </c>
      <c r="J50" s="36">
        <v>-0.48423572556410116</v>
      </c>
      <c r="K50" s="36">
        <v>-0.47678583971342248</v>
      </c>
    </row>
    <row r="51" spans="2:11" x14ac:dyDescent="0.2">
      <c r="B51" s="14">
        <v>43</v>
      </c>
      <c r="C51" s="53">
        <v>7.382144682308539E-2</v>
      </c>
      <c r="D51" s="48">
        <v>0.10398350815497431</v>
      </c>
      <c r="E51" s="35">
        <v>6.9642365595951106E-2</v>
      </c>
      <c r="F51" s="35">
        <v>0.12271800875937733</v>
      </c>
      <c r="G51" s="35">
        <v>4.2792889269650136E-2</v>
      </c>
      <c r="H51" s="35">
        <v>8.9835695526664705E-2</v>
      </c>
      <c r="I51" s="35">
        <v>7.58602879462838E-2</v>
      </c>
      <c r="J51" s="35">
        <v>7.2435853339753553E-2</v>
      </c>
      <c r="K51" s="35">
        <v>1.3302965992028237E-2</v>
      </c>
    </row>
    <row r="52" spans="2:11" x14ac:dyDescent="0.2">
      <c r="B52" s="23">
        <v>44</v>
      </c>
      <c r="C52" s="52">
        <v>0.19267062823094031</v>
      </c>
      <c r="D52" s="49">
        <v>0.22274785718983969</v>
      </c>
      <c r="E52" s="36">
        <v>0.21739321423009045</v>
      </c>
      <c r="F52" s="36">
        <v>0.22876722716172154</v>
      </c>
      <c r="G52" s="36">
        <v>0.16402521555666899</v>
      </c>
      <c r="H52" s="36">
        <v>0.19694992007900325</v>
      </c>
      <c r="I52" s="36">
        <v>0.18081097110549527</v>
      </c>
      <c r="J52" s="36">
        <v>0.18212959610112467</v>
      </c>
      <c r="K52" s="36">
        <v>0.14854102442357858</v>
      </c>
    </row>
    <row r="53" spans="2:11" x14ac:dyDescent="0.2">
      <c r="B53" s="14">
        <v>45</v>
      </c>
      <c r="C53" s="53">
        <v>0.26996999982174863</v>
      </c>
      <c r="D53" s="48">
        <v>0.29443437775929915</v>
      </c>
      <c r="E53" s="35">
        <v>0.29482365797335747</v>
      </c>
      <c r="F53" s="35">
        <v>0.30026396270310907</v>
      </c>
      <c r="G53" s="35">
        <v>0.24300396106465266</v>
      </c>
      <c r="H53" s="35">
        <v>0.27310545606125891</v>
      </c>
      <c r="I53" s="35">
        <v>0.25126992896568173</v>
      </c>
      <c r="J53" s="35">
        <v>0.26422503117405871</v>
      </c>
      <c r="K53" s="35">
        <v>0.23863362287257139</v>
      </c>
    </row>
    <row r="54" spans="2:11" x14ac:dyDescent="0.2">
      <c r="B54" s="23">
        <v>46</v>
      </c>
      <c r="C54" s="52">
        <v>-7.0966397625819105E-2</v>
      </c>
      <c r="D54" s="49">
        <v>-0.1259737694564832</v>
      </c>
      <c r="E54" s="36">
        <v>-1.4359173569125416E-2</v>
      </c>
      <c r="F54" s="36">
        <v>-5.0386024211632408E-2</v>
      </c>
      <c r="G54" s="36">
        <v>-8.5362696146703387E-2</v>
      </c>
      <c r="H54" s="36">
        <v>-6.9006246201934407E-2</v>
      </c>
      <c r="I54" s="36">
        <v>-0.11420386063781629</v>
      </c>
      <c r="J54" s="36">
        <v>-7.0720801901184904E-2</v>
      </c>
      <c r="K54" s="36">
        <v>-3.7718608881672722E-2</v>
      </c>
    </row>
    <row r="55" spans="2:11" x14ac:dyDescent="0.2">
      <c r="B55" s="14">
        <v>47</v>
      </c>
      <c r="C55" s="53">
        <v>0.24550235573553528</v>
      </c>
      <c r="D55" s="48">
        <v>0.16266751834149212</v>
      </c>
      <c r="E55" s="35">
        <v>0.33411400217531467</v>
      </c>
      <c r="F55" s="35">
        <v>0.26476466974144464</v>
      </c>
      <c r="G55" s="35">
        <v>0.23144818051662702</v>
      </c>
      <c r="H55" s="35">
        <v>0.23825685811333869</v>
      </c>
      <c r="I55" s="35">
        <v>0.19906947869315544</v>
      </c>
      <c r="J55" s="35">
        <v>0.24061115894591134</v>
      </c>
      <c r="K55" s="35">
        <v>0.29308697935699812</v>
      </c>
    </row>
    <row r="56" spans="2:11" x14ac:dyDescent="0.2">
      <c r="B56" s="23">
        <v>48</v>
      </c>
      <c r="C56" s="52">
        <v>0.20142879520723009</v>
      </c>
      <c r="D56" s="49">
        <v>0.15200480560421775</v>
      </c>
      <c r="E56" s="36">
        <v>0.23490680501876571</v>
      </c>
      <c r="F56" s="36">
        <v>0.23541682075616688</v>
      </c>
      <c r="G56" s="36">
        <v>0.21246091112946269</v>
      </c>
      <c r="H56" s="36">
        <v>0.17822544671632712</v>
      </c>
      <c r="I56" s="36">
        <v>0.17694199049966691</v>
      </c>
      <c r="J56" s="36">
        <v>0.20222758912370553</v>
      </c>
      <c r="K56" s="36">
        <v>0.219245992809528</v>
      </c>
    </row>
    <row r="57" spans="2:11" x14ac:dyDescent="0.2">
      <c r="B57" s="14">
        <v>49</v>
      </c>
      <c r="C57" s="53">
        <v>-0.28904965653485887</v>
      </c>
      <c r="D57" s="48">
        <v>-0.25381975716940314</v>
      </c>
      <c r="E57" s="35">
        <v>-0.27282651021215137</v>
      </c>
      <c r="F57" s="35">
        <v>-0.29815773563442494</v>
      </c>
      <c r="G57" s="35">
        <v>-0.32775282135704381</v>
      </c>
      <c r="H57" s="35">
        <v>-0.2506818891565637</v>
      </c>
      <c r="I57" s="35">
        <v>-0.29962302228143911</v>
      </c>
      <c r="J57" s="35">
        <v>-0.30757453138303265</v>
      </c>
      <c r="K57" s="35">
        <v>-0.30196098508481201</v>
      </c>
    </row>
    <row r="58" spans="2:11" x14ac:dyDescent="0.2">
      <c r="B58" s="23">
        <v>50</v>
      </c>
      <c r="C58" s="52">
        <v>-6.207570174336708E-2</v>
      </c>
      <c r="D58" s="49">
        <v>-0.10815105601104441</v>
      </c>
      <c r="E58" s="36">
        <v>-3.537663685692799E-2</v>
      </c>
      <c r="F58" s="36">
        <v>-2.7156471484322653E-2</v>
      </c>
      <c r="G58" s="36">
        <v>-4.3508086019069414E-2</v>
      </c>
      <c r="H58" s="36">
        <v>-0.13602897999004299</v>
      </c>
      <c r="I58" s="36">
        <v>-6.762451343831577E-2</v>
      </c>
      <c r="J58" s="36">
        <v>-4.1498534246003305E-2</v>
      </c>
      <c r="K58" s="36">
        <v>-3.7261335901210113E-2</v>
      </c>
    </row>
    <row r="59" spans="2:11" x14ac:dyDescent="0.2">
      <c r="B59" s="14">
        <v>51</v>
      </c>
      <c r="C59" s="53">
        <v>0.11367103394047164</v>
      </c>
      <c r="D59" s="48">
        <v>0.1319637052999581</v>
      </c>
      <c r="E59" s="35">
        <v>0.18369849314167003</v>
      </c>
      <c r="F59" s="35">
        <v>0.13013649119170012</v>
      </c>
      <c r="G59" s="35">
        <v>7.6937103522396355E-2</v>
      </c>
      <c r="H59" s="35">
        <v>0.10702325392009532</v>
      </c>
      <c r="I59" s="35">
        <v>8.7925843169252893E-2</v>
      </c>
      <c r="J59" s="35">
        <v>0.1033473653358124</v>
      </c>
      <c r="K59" s="35">
        <v>8.833601594288798E-2</v>
      </c>
    </row>
    <row r="60" spans="2:11" x14ac:dyDescent="0.2">
      <c r="B60" s="23">
        <v>52</v>
      </c>
      <c r="C60" s="52">
        <v>-0.19096670805938434</v>
      </c>
      <c r="D60" s="49">
        <v>-0.13989045996139921</v>
      </c>
      <c r="E60" s="36">
        <v>-0.17195754792691864</v>
      </c>
      <c r="F60" s="36">
        <v>-0.17148894050091668</v>
      </c>
      <c r="G60" s="36">
        <v>-0.24050516803841337</v>
      </c>
      <c r="H60" s="36">
        <v>-0.18294725318822547</v>
      </c>
      <c r="I60" s="36">
        <v>-0.18618262243715272</v>
      </c>
      <c r="J60" s="36">
        <v>-0.2024615543525799</v>
      </c>
      <c r="K60" s="36">
        <v>-0.23230011806946882</v>
      </c>
    </row>
    <row r="61" spans="2:11" x14ac:dyDescent="0.2">
      <c r="B61" s="14">
        <v>53</v>
      </c>
      <c r="C61" s="53">
        <v>-0.44041662731107656</v>
      </c>
      <c r="D61" s="48">
        <v>-0.36693358538980592</v>
      </c>
      <c r="E61" s="35">
        <v>-0.40307908348401178</v>
      </c>
      <c r="F61" s="35">
        <v>-0.45204720288450551</v>
      </c>
      <c r="G61" s="35">
        <v>-0.4988101654335888</v>
      </c>
      <c r="H61" s="35">
        <v>-0.43648043606575421</v>
      </c>
      <c r="I61" s="35">
        <v>-0.44245015298605711</v>
      </c>
      <c r="J61" s="35">
        <v>-0.47154183756839302</v>
      </c>
      <c r="K61" s="35">
        <v>-0.45199055467649624</v>
      </c>
    </row>
    <row r="62" spans="2:11" x14ac:dyDescent="0.2">
      <c r="B62" s="23">
        <v>54</v>
      </c>
      <c r="C62" s="52">
        <v>0.44999226880233489</v>
      </c>
      <c r="D62" s="49">
        <v>0.45106251911086309</v>
      </c>
      <c r="E62" s="36">
        <v>0.52606789424569633</v>
      </c>
      <c r="F62" s="36">
        <v>0.45623035152961899</v>
      </c>
      <c r="G62" s="36">
        <v>0.40126640051605156</v>
      </c>
      <c r="H62" s="36">
        <v>0.44273349893358488</v>
      </c>
      <c r="I62" s="36">
        <v>0.43885829277931387</v>
      </c>
      <c r="J62" s="36">
        <v>0.42816765219252545</v>
      </c>
      <c r="K62" s="36">
        <v>0.4555515411110253</v>
      </c>
    </row>
    <row r="63" spans="2:11" x14ac:dyDescent="0.2">
      <c r="B63" s="14">
        <v>55</v>
      </c>
      <c r="C63" s="53">
        <v>0.23885150316387962</v>
      </c>
      <c r="D63" s="48">
        <v>0.24981196112106907</v>
      </c>
      <c r="E63" s="35">
        <v>0.29523000926006687</v>
      </c>
      <c r="F63" s="35">
        <v>0.2501092096687253</v>
      </c>
      <c r="G63" s="35">
        <v>0.17866107488752736</v>
      </c>
      <c r="H63" s="35">
        <v>0.24834950682557672</v>
      </c>
      <c r="I63" s="35">
        <v>0.24610823710362295</v>
      </c>
      <c r="J63" s="35">
        <v>0.21581112303731037</v>
      </c>
      <c r="K63" s="35">
        <v>0.22673090340713825</v>
      </c>
    </row>
    <row r="64" spans="2:11" x14ac:dyDescent="0.2">
      <c r="B64" s="23">
        <v>56</v>
      </c>
      <c r="C64" s="52">
        <v>0.53667156143351491</v>
      </c>
      <c r="D64" s="49">
        <v>0.49446252507681226</v>
      </c>
      <c r="E64" s="36">
        <v>0.58640328593675617</v>
      </c>
      <c r="F64" s="36">
        <v>0.55931503272640848</v>
      </c>
      <c r="G64" s="36">
        <v>0.526401235130319</v>
      </c>
      <c r="H64" s="36">
        <v>0.53555023642865662</v>
      </c>
      <c r="I64" s="36">
        <v>0.51848815297497686</v>
      </c>
      <c r="J64" s="36">
        <v>0.53712847741218661</v>
      </c>
      <c r="K64" s="36">
        <v>0.53562354578200255</v>
      </c>
    </row>
    <row r="65" spans="2:18" x14ac:dyDescent="0.2">
      <c r="B65" s="14">
        <v>57</v>
      </c>
      <c r="C65" s="53">
        <v>-0.15651329418966109</v>
      </c>
      <c r="D65" s="48">
        <v>-0.13599948860840383</v>
      </c>
      <c r="E65" s="35">
        <v>-0.11583030460044108</v>
      </c>
      <c r="F65" s="35">
        <v>-0.17007498209499783</v>
      </c>
      <c r="G65" s="35">
        <v>-0.18681024528265333</v>
      </c>
      <c r="H65" s="35">
        <v>-0.14153089084295445</v>
      </c>
      <c r="I65" s="35">
        <v>-0.1625812184022713</v>
      </c>
      <c r="J65" s="35">
        <v>-0.17250355575930221</v>
      </c>
      <c r="K65" s="35">
        <v>-0.16677566792626458</v>
      </c>
    </row>
    <row r="66" spans="2:18" x14ac:dyDescent="0.2">
      <c r="B66" s="23">
        <v>58</v>
      </c>
      <c r="C66" s="52">
        <v>0.12790998298999334</v>
      </c>
      <c r="D66" s="49">
        <v>0.14101749334149105</v>
      </c>
      <c r="E66" s="36">
        <v>0.19698329702837897</v>
      </c>
      <c r="F66" s="36">
        <v>0.12339052489377206</v>
      </c>
      <c r="G66" s="36">
        <v>8.7262394709834601E-2</v>
      </c>
      <c r="H66" s="36">
        <v>0.12693358872840554</v>
      </c>
      <c r="I66" s="36">
        <v>0.11127721974098709</v>
      </c>
      <c r="J66" s="36">
        <v>0.1083261313119982</v>
      </c>
      <c r="K66" s="36">
        <v>0.12808921416507935</v>
      </c>
    </row>
    <row r="67" spans="2:18" x14ac:dyDescent="0.2">
      <c r="B67" s="14">
        <v>59</v>
      </c>
      <c r="C67" s="53">
        <v>-2.210072087910317E-2</v>
      </c>
      <c r="D67" s="48">
        <v>-3.8237772856689611E-3</v>
      </c>
      <c r="E67" s="35">
        <v>2.4257904724009682E-2</v>
      </c>
      <c r="F67" s="35">
        <v>-3.2246770087043519E-2</v>
      </c>
      <c r="G67" s="35">
        <v>-4.6743160416838681E-2</v>
      </c>
      <c r="H67" s="35">
        <v>-3.0632635312006606E-2</v>
      </c>
      <c r="I67" s="35">
        <v>-1.4781389066406192E-2</v>
      </c>
      <c r="J67" s="35">
        <v>-4.4089980794413508E-2</v>
      </c>
      <c r="K67" s="35">
        <v>-2.8745958794457571E-2</v>
      </c>
    </row>
    <row r="68" spans="2:18" x14ac:dyDescent="0.2">
      <c r="B68" s="23">
        <v>60</v>
      </c>
      <c r="C68" s="52">
        <v>0.37177452737380606</v>
      </c>
      <c r="D68" s="49">
        <v>0.35873125861863425</v>
      </c>
      <c r="E68" s="36">
        <v>0.4548513535609861</v>
      </c>
      <c r="F68" s="36">
        <v>0.37782745995267286</v>
      </c>
      <c r="G68" s="36">
        <v>0.33632288207431521</v>
      </c>
      <c r="H68" s="36">
        <v>0.36737630544663075</v>
      </c>
      <c r="I68" s="36">
        <v>0.33324896876170984</v>
      </c>
      <c r="J68" s="36">
        <v>0.36178777624707492</v>
      </c>
      <c r="K68" s="36">
        <v>0.38405021432842418</v>
      </c>
    </row>
    <row r="69" spans="2:18" x14ac:dyDescent="0.2">
      <c r="B69" s="14">
        <v>61</v>
      </c>
      <c r="C69" s="53">
        <v>-5.0024713925797409E-3</v>
      </c>
      <c r="D69" s="48">
        <v>2.6453841810345491E-2</v>
      </c>
      <c r="E69" s="35">
        <v>3.0869479179770343E-3</v>
      </c>
      <c r="F69" s="35">
        <v>2.7309323778544836E-2</v>
      </c>
      <c r="G69" s="35">
        <v>-3.4363877269722176E-2</v>
      </c>
      <c r="H69" s="35">
        <v>2.3402159534713363E-4</v>
      </c>
      <c r="I69" s="35">
        <v>-9.5327065037753012E-3</v>
      </c>
      <c r="J69" s="35">
        <v>-2.2055169864872604E-2</v>
      </c>
      <c r="K69" s="35">
        <v>-3.1152152604482342E-2</v>
      </c>
    </row>
    <row r="70" spans="2:18" x14ac:dyDescent="0.2">
      <c r="B70" s="23">
        <v>62</v>
      </c>
      <c r="C70" s="52">
        <v>-0.17042676031557041</v>
      </c>
      <c r="D70" s="49">
        <v>-0.21482320909178509</v>
      </c>
      <c r="E70" s="36">
        <v>-0.13412042878306163</v>
      </c>
      <c r="F70" s="36">
        <v>-0.15919675582943449</v>
      </c>
      <c r="G70" s="36">
        <v>-0.17204091939783522</v>
      </c>
      <c r="H70" s="36">
        <v>-0.17965863115158598</v>
      </c>
      <c r="I70" s="36">
        <v>-0.19878052275673258</v>
      </c>
      <c r="J70" s="36">
        <v>-0.18800009560231107</v>
      </c>
      <c r="K70" s="36">
        <v>-0.11679351991181725</v>
      </c>
    </row>
    <row r="71" spans="2:18" x14ac:dyDescent="0.2">
      <c r="B71" s="14">
        <v>63</v>
      </c>
      <c r="C71" s="53">
        <v>0.53844029488656264</v>
      </c>
      <c r="D71" s="48">
        <v>0.41424598721620182</v>
      </c>
      <c r="E71" s="35">
        <v>0.58146291531930883</v>
      </c>
      <c r="F71" s="35">
        <v>0.56067174278510723</v>
      </c>
      <c r="G71" s="35">
        <v>0.55366203861520769</v>
      </c>
      <c r="H71" s="35">
        <v>0.5411678235128945</v>
      </c>
      <c r="I71" s="35">
        <v>0.52379287026149912</v>
      </c>
      <c r="J71" s="35">
        <v>0.55676508411006875</v>
      </c>
      <c r="K71" s="35">
        <v>0.57575389727221349</v>
      </c>
    </row>
    <row r="72" spans="2:18" x14ac:dyDescent="0.2">
      <c r="B72" s="23">
        <v>64</v>
      </c>
      <c r="C72" s="55">
        <v>0.25542604479524728</v>
      </c>
      <c r="D72" s="49">
        <v>0.22447749728780347</v>
      </c>
      <c r="E72" s="36">
        <v>0.28914385403576043</v>
      </c>
      <c r="F72" s="36">
        <v>0.29413797664558256</v>
      </c>
      <c r="G72" s="36">
        <v>0.25025998963397139</v>
      </c>
      <c r="H72" s="36">
        <v>0.21295048007994949</v>
      </c>
      <c r="I72" s="36">
        <v>0.24407814847969905</v>
      </c>
      <c r="J72" s="36">
        <v>0.27927519063508838</v>
      </c>
      <c r="K72" s="36">
        <v>0.24908522156412355</v>
      </c>
    </row>
    <row r="73" spans="2:18" x14ac:dyDescent="0.2">
      <c r="B73" s="40">
        <v>65</v>
      </c>
      <c r="C73" s="54">
        <v>0.25043230183194581</v>
      </c>
      <c r="D73" s="51">
        <v>0.24404612952396759</v>
      </c>
      <c r="E73" s="41">
        <v>0.27522469409102718</v>
      </c>
      <c r="F73" s="41">
        <v>0.26469705843141705</v>
      </c>
      <c r="G73" s="41">
        <v>0.22092235592793136</v>
      </c>
      <c r="H73" s="41">
        <v>0.24770204454051953</v>
      </c>
      <c r="I73" s="41">
        <v>0.24090444810550354</v>
      </c>
      <c r="J73" s="41">
        <v>0.26158904548884621</v>
      </c>
      <c r="K73" s="41">
        <v>0.24837263854635389</v>
      </c>
    </row>
    <row r="75" spans="2:18" s="1" customFormat="1" ht="27.6" customHeight="1" x14ac:dyDescent="0.2">
      <c r="B75" s="87" t="s">
        <v>40</v>
      </c>
      <c r="C75" s="87"/>
      <c r="D75" s="87"/>
      <c r="E75" s="87"/>
      <c r="F75" s="87"/>
      <c r="G75" s="87"/>
      <c r="H75" s="87"/>
      <c r="I75" s="87"/>
      <c r="J75" s="87"/>
      <c r="K75" s="87"/>
      <c r="L75" s="42"/>
    </row>
    <row r="76" spans="2:18" s="1" customFormat="1" ht="27.6" customHeigh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2"/>
    </row>
    <row r="77" spans="2:18" s="1" customFormat="1" x14ac:dyDescent="0.2">
      <c r="B77" s="44" t="s">
        <v>41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2:18" s="1" customFormat="1" x14ac:dyDescent="0.2">
      <c r="B78" s="46" t="s">
        <v>714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</row>
    <row r="79" spans="2:18" ht="13.9" customHeight="1" x14ac:dyDescent="0.2">
      <c r="B79" s="86"/>
      <c r="C79" s="86"/>
      <c r="D79" s="86"/>
      <c r="E79" s="28"/>
    </row>
    <row r="80" spans="2:18" ht="13.9" customHeight="1" x14ac:dyDescent="0.2">
      <c r="B80" s="86"/>
      <c r="C80" s="86"/>
      <c r="D80" s="86"/>
      <c r="E80" s="28"/>
    </row>
    <row r="81" spans="2:5" ht="13.9" customHeight="1" x14ac:dyDescent="0.2">
      <c r="B81" s="29"/>
      <c r="C81" s="29"/>
      <c r="D81" s="29"/>
      <c r="E81" s="30"/>
    </row>
    <row r="82" spans="2:5" x14ac:dyDescent="0.2">
      <c r="C82" s="32"/>
    </row>
    <row r="84" spans="2:5" x14ac:dyDescent="0.2">
      <c r="B84" s="33"/>
    </row>
    <row r="85" spans="2:5" x14ac:dyDescent="0.2">
      <c r="B85" s="34"/>
    </row>
  </sheetData>
  <mergeCells count="5">
    <mergeCell ref="B2:K2"/>
    <mergeCell ref="B3:K3"/>
    <mergeCell ref="B75:K75"/>
    <mergeCell ref="B79:D79"/>
    <mergeCell ref="B80:D80"/>
  </mergeCells>
  <conditionalFormatting sqref="C9:C73">
    <cfRule type="colorScale" priority="1">
      <colorScale>
        <cfvo type="min"/>
        <cfvo type="num" val="0"/>
        <cfvo type="max"/>
        <color rgb="FF5A8AC6"/>
        <color rgb="FFFCFCFF"/>
        <color rgb="FFF8696B"/>
      </colorScale>
    </cfRule>
  </conditionalFormatting>
  <printOptions horizontalCentered="1"/>
  <pageMargins left="0.5" right="0.5" top="0.5" bottom="0.5" header="0.5" footer="0.5"/>
  <pageSetup scale="64" orientation="landscape" r:id="rId1"/>
  <headerFooter>
    <oddFooter>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7"/>
  <sheetViews>
    <sheetView showGridLines="0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132" sqref="D132"/>
    </sheetView>
  </sheetViews>
  <sheetFormatPr defaultColWidth="8.85546875" defaultRowHeight="14.25" x14ac:dyDescent="0.2"/>
  <cols>
    <col min="1" max="1" width="9.28515625" style="3" customWidth="1"/>
    <col min="2" max="2" width="12.7109375" style="31" customWidth="1"/>
    <col min="3" max="4" width="23.85546875" style="3" customWidth="1"/>
    <col min="5" max="5" width="27.7109375" style="3" customWidth="1"/>
    <col min="6" max="6" width="23.5703125" style="3" customWidth="1"/>
    <col min="7" max="7" width="28.140625" style="3" customWidth="1"/>
    <col min="8" max="16384" width="8.85546875" style="3"/>
  </cols>
  <sheetData>
    <row r="1" spans="2:9" x14ac:dyDescent="0.2">
      <c r="B1" s="4"/>
      <c r="C1" s="2"/>
      <c r="D1" s="2"/>
      <c r="E1" s="2"/>
    </row>
    <row r="2" spans="2:9" ht="31.15" customHeight="1" x14ac:dyDescent="0.25">
      <c r="B2" s="83" t="s">
        <v>20</v>
      </c>
      <c r="C2" s="84"/>
      <c r="D2" s="84"/>
      <c r="E2" s="84"/>
      <c r="F2" s="84"/>
      <c r="G2" s="84"/>
    </row>
    <row r="3" spans="2:9" x14ac:dyDescent="0.2">
      <c r="B3" s="85" t="s">
        <v>712</v>
      </c>
      <c r="C3" s="85"/>
      <c r="D3" s="85"/>
      <c r="E3" s="85"/>
      <c r="F3" s="85"/>
      <c r="G3" s="85"/>
    </row>
    <row r="7" spans="2:9" s="9" customFormat="1" ht="40.15" customHeight="1" x14ac:dyDescent="0.25">
      <c r="B7" s="6" t="s">
        <v>0</v>
      </c>
      <c r="C7" s="6" t="s">
        <v>48</v>
      </c>
      <c r="D7" s="6" t="s">
        <v>16</v>
      </c>
      <c r="E7" s="6" t="s">
        <v>17</v>
      </c>
      <c r="F7" s="6" t="s">
        <v>18</v>
      </c>
      <c r="G7" s="6" t="s">
        <v>19</v>
      </c>
    </row>
    <row r="8" spans="2:9" x14ac:dyDescent="0.2">
      <c r="B8" s="10"/>
      <c r="C8" s="11"/>
      <c r="D8" s="11"/>
      <c r="E8" s="11"/>
      <c r="F8" s="11"/>
      <c r="G8" s="11"/>
    </row>
    <row r="9" spans="2:9" x14ac:dyDescent="0.2">
      <c r="B9" s="14">
        <v>1</v>
      </c>
      <c r="C9" s="15">
        <v>8303.4986840525689</v>
      </c>
      <c r="D9" s="15">
        <v>20409.048073436192</v>
      </c>
      <c r="E9" s="15">
        <v>1041.8703329603147</v>
      </c>
      <c r="F9" s="15">
        <v>21989.965979338045</v>
      </c>
      <c r="G9" s="15">
        <v>51744.383069786702</v>
      </c>
    </row>
    <row r="10" spans="2:9" s="47" customFormat="1" x14ac:dyDescent="0.2">
      <c r="B10" s="22"/>
      <c r="C10" s="22">
        <v>0.16047149838183966</v>
      </c>
      <c r="D10" s="22">
        <v>0.39442055084338107</v>
      </c>
      <c r="E10" s="22">
        <v>2.0134945498435322E-2</v>
      </c>
      <c r="F10" s="22">
        <v>0.42497300527635207</v>
      </c>
      <c r="G10" s="22"/>
    </row>
    <row r="11" spans="2:9" x14ac:dyDescent="0.2">
      <c r="B11" s="23">
        <v>2</v>
      </c>
      <c r="C11" s="24">
        <v>9331.8749999999291</v>
      </c>
      <c r="D11" s="24">
        <v>28163.674999999854</v>
      </c>
      <c r="E11" s="24">
        <v>861.30000000000928</v>
      </c>
      <c r="F11" s="24">
        <v>28066.024999999911</v>
      </c>
      <c r="G11" s="24">
        <v>66422.875000000538</v>
      </c>
      <c r="I11" s="47"/>
    </row>
    <row r="12" spans="2:9" s="47" customFormat="1" x14ac:dyDescent="0.2">
      <c r="B12" s="22"/>
      <c r="C12" s="22">
        <v>0.14049188626658893</v>
      </c>
      <c r="D12" s="22">
        <v>0.42400566070046841</v>
      </c>
      <c r="E12" s="22">
        <v>1.2966918399723021E-2</v>
      </c>
      <c r="F12" s="22">
        <v>0.42253553463320703</v>
      </c>
      <c r="G12" s="22"/>
    </row>
    <row r="13" spans="2:9" x14ac:dyDescent="0.2">
      <c r="B13" s="14">
        <v>3</v>
      </c>
      <c r="C13" s="15">
        <v>10531.363518518503</v>
      </c>
      <c r="D13" s="15">
        <v>19398.912407407242</v>
      </c>
      <c r="E13" s="15">
        <v>1135.8718518518483</v>
      </c>
      <c r="F13" s="15">
        <v>24268.16481481482</v>
      </c>
      <c r="G13" s="15">
        <v>55334.312592592505</v>
      </c>
      <c r="I13" s="47"/>
    </row>
    <row r="14" spans="2:9" s="47" customFormat="1" x14ac:dyDescent="0.2">
      <c r="B14" s="22"/>
      <c r="C14" s="22">
        <v>0.19032247849643144</v>
      </c>
      <c r="D14" s="22">
        <v>0.35057655003749222</v>
      </c>
      <c r="E14" s="22">
        <v>2.0527441268040715E-2</v>
      </c>
      <c r="F14" s="22">
        <v>0.43857353019803397</v>
      </c>
      <c r="G14" s="22"/>
    </row>
    <row r="15" spans="2:9" x14ac:dyDescent="0.2">
      <c r="B15" s="23">
        <v>4</v>
      </c>
      <c r="C15" s="24">
        <v>5087.4631837880461</v>
      </c>
      <c r="D15" s="24">
        <v>27094.793654501853</v>
      </c>
      <c r="E15" s="24">
        <v>1053.8923741291458</v>
      </c>
      <c r="F15" s="24">
        <v>24439.543419806516</v>
      </c>
      <c r="G15" s="24">
        <v>57675.692632225924</v>
      </c>
      <c r="I15" s="47"/>
    </row>
    <row r="16" spans="2:9" s="47" customFormat="1" x14ac:dyDescent="0.2">
      <c r="B16" s="22"/>
      <c r="C16" s="22">
        <v>8.8208098621870012E-2</v>
      </c>
      <c r="D16" s="22">
        <v>0.46977838354320534</v>
      </c>
      <c r="E16" s="22">
        <v>1.8272730261765249E-2</v>
      </c>
      <c r="F16" s="22">
        <v>0.42374078757315309</v>
      </c>
      <c r="G16" s="22"/>
    </row>
    <row r="17" spans="2:9" x14ac:dyDescent="0.2">
      <c r="B17" s="14">
        <v>5</v>
      </c>
      <c r="C17" s="15">
        <v>4782.2095390447812</v>
      </c>
      <c r="D17" s="15">
        <v>25016.084880296632</v>
      </c>
      <c r="E17" s="15">
        <v>1073.5430349062744</v>
      </c>
      <c r="F17" s="15">
        <v>24310.162611939151</v>
      </c>
      <c r="G17" s="15">
        <v>55182.000066186585</v>
      </c>
      <c r="I17" s="47"/>
    </row>
    <row r="18" spans="2:9" s="47" customFormat="1" x14ac:dyDescent="0.2">
      <c r="B18" s="22"/>
      <c r="C18" s="22">
        <v>8.6662490183554181E-2</v>
      </c>
      <c r="D18" s="22">
        <v>0.45333777047391816</v>
      </c>
      <c r="E18" s="22">
        <v>1.9454587249803229E-2</v>
      </c>
      <c r="F18" s="22">
        <v>0.44054515209272899</v>
      </c>
      <c r="G18" s="22"/>
    </row>
    <row r="19" spans="2:9" x14ac:dyDescent="0.2">
      <c r="B19" s="23">
        <v>6</v>
      </c>
      <c r="C19" s="24">
        <v>4965.9047619047633</v>
      </c>
      <c r="D19" s="24">
        <v>30412.428571428529</v>
      </c>
      <c r="E19" s="24">
        <v>1162.0952380952419</v>
      </c>
      <c r="F19" s="24">
        <v>24599.857142857192</v>
      </c>
      <c r="G19" s="24">
        <v>61140.285714285288</v>
      </c>
      <c r="I19" s="47"/>
    </row>
    <row r="20" spans="2:9" s="47" customFormat="1" x14ac:dyDescent="0.2">
      <c r="B20" s="22"/>
      <c r="C20" s="22">
        <v>8.1221484392646384E-2</v>
      </c>
      <c r="D20" s="22">
        <v>0.49742045226201381</v>
      </c>
      <c r="E20" s="22">
        <v>1.900702989066538E-2</v>
      </c>
      <c r="F20" s="22">
        <v>0.40235103345468159</v>
      </c>
      <c r="G20" s="22"/>
    </row>
    <row r="21" spans="2:9" x14ac:dyDescent="0.2">
      <c r="B21" s="14">
        <v>7</v>
      </c>
      <c r="C21" s="15">
        <v>3855.053215077593</v>
      </c>
      <c r="D21" s="15">
        <v>22189.163340724197</v>
      </c>
      <c r="E21" s="15">
        <v>772.59866962306023</v>
      </c>
      <c r="F21" s="15">
        <v>18510.795269770755</v>
      </c>
      <c r="G21" s="15">
        <v>45327.610495196153</v>
      </c>
      <c r="I21" s="47"/>
    </row>
    <row r="22" spans="2:9" s="47" customFormat="1" x14ac:dyDescent="0.2">
      <c r="B22" s="22"/>
      <c r="C22" s="22">
        <v>8.5048675034086654E-2</v>
      </c>
      <c r="D22" s="22">
        <v>0.48952863604128916</v>
      </c>
      <c r="E22" s="22">
        <v>1.7044769428226109E-2</v>
      </c>
      <c r="F22" s="22">
        <v>0.40837791949638597</v>
      </c>
      <c r="G22" s="22"/>
    </row>
    <row r="23" spans="2:9" x14ac:dyDescent="0.2">
      <c r="B23" s="23">
        <v>8</v>
      </c>
      <c r="C23" s="24">
        <v>3977.7247468473188</v>
      </c>
      <c r="D23" s="24">
        <v>34602.748251458463</v>
      </c>
      <c r="E23" s="24">
        <v>1011.490927912672</v>
      </c>
      <c r="F23" s="24">
        <v>25015.730287972707</v>
      </c>
      <c r="G23" s="24">
        <v>64607.694214191484</v>
      </c>
      <c r="I23" s="47"/>
    </row>
    <row r="24" spans="2:9" s="47" customFormat="1" x14ac:dyDescent="0.2">
      <c r="B24" s="22"/>
      <c r="C24" s="22">
        <v>6.1567353474341863E-2</v>
      </c>
      <c r="D24" s="22">
        <v>0.53558246695418754</v>
      </c>
      <c r="E24" s="22">
        <v>1.5655889599763672E-2</v>
      </c>
      <c r="F24" s="22">
        <v>0.38719428997170191</v>
      </c>
      <c r="G24" s="22"/>
    </row>
    <row r="25" spans="2:9" x14ac:dyDescent="0.2">
      <c r="B25" s="14">
        <v>9</v>
      </c>
      <c r="C25" s="15">
        <v>7814.9752380952359</v>
      </c>
      <c r="D25" s="15">
        <v>24793.791428571411</v>
      </c>
      <c r="E25" s="15">
        <v>1166.9847619047659</v>
      </c>
      <c r="F25" s="15">
        <v>24296.667857142882</v>
      </c>
      <c r="G25" s="15">
        <v>58072.419285714554</v>
      </c>
      <c r="I25" s="47"/>
    </row>
    <row r="26" spans="2:9" s="47" customFormat="1" x14ac:dyDescent="0.2">
      <c r="B26" s="22"/>
      <c r="C26" s="22">
        <v>0.13457292350170214</v>
      </c>
      <c r="D26" s="22">
        <v>0.42694607411801982</v>
      </c>
      <c r="E26" s="22">
        <v>2.0095335724920227E-2</v>
      </c>
      <c r="F26" s="22">
        <v>0.41838566665535337</v>
      </c>
      <c r="G26" s="22"/>
    </row>
    <row r="27" spans="2:9" x14ac:dyDescent="0.2">
      <c r="B27" s="23">
        <v>10</v>
      </c>
      <c r="C27" s="24">
        <v>3552.1197075553664</v>
      </c>
      <c r="D27" s="24">
        <v>29085.144493824922</v>
      </c>
      <c r="E27" s="24">
        <v>852.07879763213248</v>
      </c>
      <c r="F27" s="24">
        <v>23096.456558685277</v>
      </c>
      <c r="G27" s="24">
        <v>56585.799557697566</v>
      </c>
      <c r="I27" s="47"/>
    </row>
    <row r="28" spans="2:9" s="47" customFormat="1" x14ac:dyDescent="0.2">
      <c r="B28" s="22"/>
      <c r="C28" s="22">
        <v>6.277404817675955E-2</v>
      </c>
      <c r="D28" s="22">
        <v>0.51400076911820125</v>
      </c>
      <c r="E28" s="22">
        <v>1.505817368124864E-2</v>
      </c>
      <c r="F28" s="22">
        <v>0.40816700902379288</v>
      </c>
      <c r="G28" s="22"/>
    </row>
    <row r="29" spans="2:9" x14ac:dyDescent="0.2">
      <c r="B29" s="14">
        <v>11</v>
      </c>
      <c r="C29" s="15">
        <v>10101.772463768131</v>
      </c>
      <c r="D29" s="15">
        <v>20724.310144927502</v>
      </c>
      <c r="E29" s="15">
        <v>1020.8826086956542</v>
      </c>
      <c r="F29" s="15">
        <v>26682.526086956601</v>
      </c>
      <c r="G29" s="15">
        <v>58529.491304347648</v>
      </c>
      <c r="I29" s="47"/>
    </row>
    <row r="30" spans="2:9" s="47" customFormat="1" x14ac:dyDescent="0.2">
      <c r="B30" s="22"/>
      <c r="C30" s="22">
        <v>0.17259286282260508</v>
      </c>
      <c r="D30" s="22">
        <v>0.35408320973034108</v>
      </c>
      <c r="E30" s="22">
        <v>1.7442191721557327E-2</v>
      </c>
      <c r="F30" s="22">
        <v>0.45588173572550061</v>
      </c>
      <c r="G30" s="22"/>
    </row>
    <row r="31" spans="2:9" x14ac:dyDescent="0.2">
      <c r="B31" s="23">
        <v>12</v>
      </c>
      <c r="C31" s="24">
        <v>8159.2220580513249</v>
      </c>
      <c r="D31" s="24">
        <v>27352.35292894654</v>
      </c>
      <c r="E31" s="24">
        <v>779.32562789624114</v>
      </c>
      <c r="F31" s="24">
        <v>27795.510780592118</v>
      </c>
      <c r="G31" s="24">
        <v>64086.411395485789</v>
      </c>
      <c r="I31" s="47"/>
    </row>
    <row r="32" spans="2:9" s="47" customFormat="1" x14ac:dyDescent="0.2">
      <c r="B32" s="22"/>
      <c r="C32" s="22">
        <v>0.12731594546150629</v>
      </c>
      <c r="D32" s="22">
        <v>0.42680425277913475</v>
      </c>
      <c r="E32" s="22">
        <v>1.2160544036190742E-2</v>
      </c>
      <c r="F32" s="22">
        <v>0.43371925772317499</v>
      </c>
      <c r="G32" s="22"/>
    </row>
    <row r="33" spans="2:9" x14ac:dyDescent="0.2">
      <c r="B33" s="14">
        <v>13</v>
      </c>
      <c r="C33" s="15">
        <v>18657.026870251804</v>
      </c>
      <c r="D33" s="15">
        <v>17303.134514134752</v>
      </c>
      <c r="E33" s="15">
        <v>1345.2349481381843</v>
      </c>
      <c r="F33" s="15">
        <v>31544.83670993421</v>
      </c>
      <c r="G33" s="15">
        <v>68850.233042459222</v>
      </c>
      <c r="I33" s="47"/>
    </row>
    <row r="34" spans="2:9" s="47" customFormat="1" x14ac:dyDescent="0.2">
      <c r="B34" s="22"/>
      <c r="C34" s="22">
        <v>0.27097986522058987</v>
      </c>
      <c r="D34" s="22">
        <v>0.25131555478489215</v>
      </c>
      <c r="E34" s="22">
        <v>1.9538567826031788E-2</v>
      </c>
      <c r="F34" s="22">
        <v>0.45816601216848224</v>
      </c>
      <c r="G34" s="22"/>
    </row>
    <row r="35" spans="2:9" x14ac:dyDescent="0.2">
      <c r="B35" s="23">
        <v>14</v>
      </c>
      <c r="C35" s="24">
        <v>26071.06274412269</v>
      </c>
      <c r="D35" s="24">
        <v>10950.372894833954</v>
      </c>
      <c r="E35" s="24">
        <v>1159.6547335444234</v>
      </c>
      <c r="F35" s="24">
        <v>28739.385500692988</v>
      </c>
      <c r="G35" s="24">
        <v>66920.475873194286</v>
      </c>
      <c r="I35" s="47"/>
    </row>
    <row r="36" spans="2:9" s="47" customFormat="1" x14ac:dyDescent="0.2">
      <c r="B36" s="22"/>
      <c r="C36" s="22">
        <v>0.38958274584783298</v>
      </c>
      <c r="D36" s="22">
        <v>0.1636326214353811</v>
      </c>
      <c r="E36" s="22">
        <v>1.732884768694443E-2</v>
      </c>
      <c r="F36" s="22">
        <v>0.42945578502983806</v>
      </c>
      <c r="G36" s="22"/>
    </row>
    <row r="37" spans="2:9" x14ac:dyDescent="0.2">
      <c r="B37" s="14">
        <v>15</v>
      </c>
      <c r="C37" s="15">
        <v>18726.89969034051</v>
      </c>
      <c r="D37" s="15">
        <v>10136.701016932509</v>
      </c>
      <c r="E37" s="15">
        <v>1312.501645160163</v>
      </c>
      <c r="F37" s="15">
        <v>24589.766356226206</v>
      </c>
      <c r="G37" s="15">
        <v>54765.86870865841</v>
      </c>
      <c r="I37" s="47"/>
    </row>
    <row r="38" spans="2:9" s="47" customFormat="1" x14ac:dyDescent="0.2">
      <c r="B38" s="22"/>
      <c r="C38" s="22">
        <v>0.341944720898398</v>
      </c>
      <c r="D38" s="22">
        <v>0.18509157721677683</v>
      </c>
      <c r="E38" s="22">
        <v>2.3965686587432113E-2</v>
      </c>
      <c r="F38" s="22">
        <v>0.4489980152974109</v>
      </c>
      <c r="G38" s="22"/>
    </row>
    <row r="39" spans="2:9" x14ac:dyDescent="0.2">
      <c r="B39" s="23">
        <v>16</v>
      </c>
      <c r="C39" s="24">
        <v>16170.025784499623</v>
      </c>
      <c r="D39" s="24">
        <v>14387.022259866842</v>
      </c>
      <c r="E39" s="24">
        <v>1446.2749096914247</v>
      </c>
      <c r="F39" s="24">
        <v>25769.517374570209</v>
      </c>
      <c r="G39" s="24">
        <v>57772.840328628532</v>
      </c>
      <c r="I39" s="47"/>
    </row>
    <row r="40" spans="2:9" s="47" customFormat="1" x14ac:dyDescent="0.2">
      <c r="B40" s="22"/>
      <c r="C40" s="22">
        <v>0.27988974910217096</v>
      </c>
      <c r="D40" s="22">
        <v>0.24902743534902078</v>
      </c>
      <c r="E40" s="22">
        <v>2.5033820415693551E-2</v>
      </c>
      <c r="F40" s="22">
        <v>0.4460489951331072</v>
      </c>
      <c r="G40" s="22"/>
    </row>
    <row r="41" spans="2:9" x14ac:dyDescent="0.2">
      <c r="B41" s="14">
        <v>17</v>
      </c>
      <c r="C41" s="15">
        <v>9268.5808349841318</v>
      </c>
      <c r="D41" s="15">
        <v>12871.538204135431</v>
      </c>
      <c r="E41" s="15">
        <v>1303.1023018653159</v>
      </c>
      <c r="F41" s="15">
        <v>21266.967498773924</v>
      </c>
      <c r="G41" s="15">
        <v>44710.188839758754</v>
      </c>
      <c r="I41" s="47"/>
    </row>
    <row r="42" spans="2:9" s="47" customFormat="1" x14ac:dyDescent="0.2">
      <c r="B42" s="22"/>
      <c r="C42" s="22">
        <v>0.20730354926933345</v>
      </c>
      <c r="D42" s="22">
        <v>0.28788825406815</v>
      </c>
      <c r="E42" s="22">
        <v>2.9145533393643952E-2</v>
      </c>
      <c r="F42" s="22">
        <v>0.47566266326887374</v>
      </c>
      <c r="G42" s="22"/>
    </row>
    <row r="43" spans="2:9" x14ac:dyDescent="0.2">
      <c r="B43" s="23">
        <v>18</v>
      </c>
      <c r="C43" s="24">
        <v>17619.489765773014</v>
      </c>
      <c r="D43" s="24">
        <v>15430.182345149733</v>
      </c>
      <c r="E43" s="24">
        <v>1410.0486940205294</v>
      </c>
      <c r="F43" s="24">
        <v>27296.704718683719</v>
      </c>
      <c r="G43" s="24">
        <v>61756.425523626109</v>
      </c>
      <c r="I43" s="47"/>
    </row>
    <row r="44" spans="2:9" s="47" customFormat="1" x14ac:dyDescent="0.2">
      <c r="B44" s="22"/>
      <c r="C44" s="22">
        <v>0.28530617852926637</v>
      </c>
      <c r="D44" s="22">
        <v>0.24985549623895606</v>
      </c>
      <c r="E44" s="22">
        <v>2.2832420789656749E-2</v>
      </c>
      <c r="F44" s="22">
        <v>0.44200590444213517</v>
      </c>
      <c r="G44" s="22"/>
    </row>
    <row r="45" spans="2:9" x14ac:dyDescent="0.2">
      <c r="B45" s="14">
        <v>19</v>
      </c>
      <c r="C45" s="15">
        <v>17198.952520331666</v>
      </c>
      <c r="D45" s="15">
        <v>15809.690516396844</v>
      </c>
      <c r="E45" s="15">
        <v>1103.3014806681063</v>
      </c>
      <c r="F45" s="15">
        <v>28850.778743058698</v>
      </c>
      <c r="G45" s="15">
        <v>62962.723260454273</v>
      </c>
      <c r="I45" s="47"/>
    </row>
    <row r="46" spans="2:9" s="47" customFormat="1" x14ac:dyDescent="0.2">
      <c r="B46" s="22"/>
      <c r="C46" s="22">
        <v>0.27316087408077555</v>
      </c>
      <c r="D46" s="22">
        <v>0.25109604060481638</v>
      </c>
      <c r="E46" s="22">
        <v>1.7523090227596138E-2</v>
      </c>
      <c r="F46" s="22">
        <v>0.45821999508682848</v>
      </c>
      <c r="G46" s="22"/>
    </row>
    <row r="47" spans="2:9" x14ac:dyDescent="0.2">
      <c r="B47" s="23">
        <v>20</v>
      </c>
      <c r="C47" s="24">
        <v>30311.574739090458</v>
      </c>
      <c r="D47" s="24">
        <v>8085.2341525141856</v>
      </c>
      <c r="E47" s="24">
        <v>1122.6008744447058</v>
      </c>
      <c r="F47" s="24">
        <v>26643.901631347351</v>
      </c>
      <c r="G47" s="24">
        <v>66163.31139739693</v>
      </c>
      <c r="I47" s="47"/>
    </row>
    <row r="48" spans="2:9" s="47" customFormat="1" x14ac:dyDescent="0.2">
      <c r="B48" s="22"/>
      <c r="C48" s="22">
        <v>0.45813267351493248</v>
      </c>
      <c r="D48" s="22">
        <v>0.12220117134028881</v>
      </c>
      <c r="E48" s="22">
        <v>1.6967120458981026E-2</v>
      </c>
      <c r="F48" s="22">
        <v>0.40269903468579421</v>
      </c>
      <c r="G48" s="22"/>
    </row>
    <row r="49" spans="2:9" s="27" customFormat="1" x14ac:dyDescent="0.2">
      <c r="B49" s="14">
        <v>21</v>
      </c>
      <c r="C49" s="15">
        <v>13189.11344175335</v>
      </c>
      <c r="D49" s="15">
        <v>9192.8912315627058</v>
      </c>
      <c r="E49" s="15">
        <v>1190.904305016131</v>
      </c>
      <c r="F49" s="15">
        <v>21227.56767694464</v>
      </c>
      <c r="G49" s="15">
        <v>44800.476655276689</v>
      </c>
      <c r="I49" s="47"/>
    </row>
    <row r="50" spans="2:9" s="47" customFormat="1" x14ac:dyDescent="0.2">
      <c r="B50" s="22"/>
      <c r="C50" s="22">
        <v>0.29439672133934564</v>
      </c>
      <c r="D50" s="22">
        <v>0.20519628177839819</v>
      </c>
      <c r="E50" s="22">
        <v>2.6582402552984087E-2</v>
      </c>
      <c r="F50" s="22">
        <v>0.47382459432927521</v>
      </c>
      <c r="G50" s="22"/>
    </row>
    <row r="51" spans="2:9" x14ac:dyDescent="0.2">
      <c r="B51" s="23">
        <v>22</v>
      </c>
      <c r="C51" s="24">
        <v>21894.581267499663</v>
      </c>
      <c r="D51" s="24">
        <v>11024.38538346249</v>
      </c>
      <c r="E51" s="24">
        <v>1303.9254113129398</v>
      </c>
      <c r="F51" s="24">
        <v>26280.892066390141</v>
      </c>
      <c r="G51" s="24">
        <v>60503.784128665095</v>
      </c>
      <c r="I51" s="47"/>
    </row>
    <row r="52" spans="2:9" s="47" customFormat="1" x14ac:dyDescent="0.2">
      <c r="B52" s="22"/>
      <c r="C52" s="22">
        <v>0.36187127107520189</v>
      </c>
      <c r="D52" s="22">
        <v>0.18220984922229727</v>
      </c>
      <c r="E52" s="22">
        <v>2.1551138165838694E-2</v>
      </c>
      <c r="F52" s="22">
        <v>0.43436774153666446</v>
      </c>
      <c r="G52" s="22"/>
    </row>
    <row r="53" spans="2:9" x14ac:dyDescent="0.2">
      <c r="B53" s="14">
        <v>23</v>
      </c>
      <c r="C53" s="15">
        <v>13249.385749598016</v>
      </c>
      <c r="D53" s="15">
        <v>21508.573368128906</v>
      </c>
      <c r="E53" s="15">
        <v>1234.7656104398416</v>
      </c>
      <c r="F53" s="15">
        <v>29164.160472875887</v>
      </c>
      <c r="G53" s="15">
        <v>65156.885201042503</v>
      </c>
      <c r="I53" s="47"/>
    </row>
    <row r="54" spans="2:9" s="47" customFormat="1" x14ac:dyDescent="0.2">
      <c r="B54" s="22"/>
      <c r="C54" s="22">
        <v>0.20334590440775133</v>
      </c>
      <c r="D54" s="22">
        <v>0.33010438270282405</v>
      </c>
      <c r="E54" s="22">
        <v>1.8950654357247965E-2</v>
      </c>
      <c r="F54" s="22">
        <v>0.44759905853217891</v>
      </c>
      <c r="G54" s="22"/>
    </row>
    <row r="55" spans="2:9" ht="14.45" customHeight="1" x14ac:dyDescent="0.2">
      <c r="B55" s="23">
        <v>24</v>
      </c>
      <c r="C55" s="24">
        <v>16564.68746942468</v>
      </c>
      <c r="D55" s="24">
        <v>19605.408249770804</v>
      </c>
      <c r="E55" s="24">
        <v>1122.1403294017337</v>
      </c>
      <c r="F55" s="24">
        <v>29614.947379362864</v>
      </c>
      <c r="G55" s="24">
        <v>66907.183427959957</v>
      </c>
      <c r="I55" s="47"/>
    </row>
    <row r="56" spans="2:9" s="47" customFormat="1" x14ac:dyDescent="0.2">
      <c r="B56" s="22"/>
      <c r="C56" s="22">
        <v>0.24757711535204804</v>
      </c>
      <c r="D56" s="22">
        <v>0.29302396611688586</v>
      </c>
      <c r="E56" s="22">
        <v>1.6771597187467326E-2</v>
      </c>
      <c r="F56" s="22">
        <v>0.44262732134360067</v>
      </c>
      <c r="G56" s="22"/>
    </row>
    <row r="57" spans="2:9" x14ac:dyDescent="0.2">
      <c r="B57" s="14">
        <v>25</v>
      </c>
      <c r="C57" s="15">
        <v>21210.418022855356</v>
      </c>
      <c r="D57" s="15">
        <v>17542.501497767411</v>
      </c>
      <c r="E57" s="15">
        <v>1115.0924630895663</v>
      </c>
      <c r="F57" s="15">
        <v>32237.249370687394</v>
      </c>
      <c r="G57" s="15">
        <v>72105.261354399903</v>
      </c>
      <c r="I57" s="47"/>
    </row>
    <row r="58" spans="2:9" s="47" customFormat="1" x14ac:dyDescent="0.2">
      <c r="B58" s="22"/>
      <c r="C58" s="22">
        <v>0.29415908942629587</v>
      </c>
      <c r="D58" s="22">
        <v>0.24329017284252527</v>
      </c>
      <c r="E58" s="22">
        <v>1.5464786371258645E-2</v>
      </c>
      <c r="F58" s="22">
        <v>0.4470859513599178</v>
      </c>
      <c r="G58" s="22"/>
    </row>
    <row r="59" spans="2:9" x14ac:dyDescent="0.2">
      <c r="B59" s="23">
        <v>26</v>
      </c>
      <c r="C59" s="24">
        <v>17709.451873381684</v>
      </c>
      <c r="D59" s="24">
        <v>14569.230925629383</v>
      </c>
      <c r="E59" s="24">
        <v>1048.9044958280904</v>
      </c>
      <c r="F59" s="24">
        <v>28318.033681834851</v>
      </c>
      <c r="G59" s="24">
        <v>61645.620976675396</v>
      </c>
      <c r="I59" s="47"/>
    </row>
    <row r="60" spans="2:9" s="47" customFormat="1" x14ac:dyDescent="0.2">
      <c r="B60" s="22"/>
      <c r="C60" s="22">
        <v>0.28727834342170611</v>
      </c>
      <c r="D60" s="22">
        <v>0.23633845672739487</v>
      </c>
      <c r="E60" s="22">
        <v>1.7015069022095829E-2</v>
      </c>
      <c r="F60" s="22">
        <v>0.4593681308287807</v>
      </c>
      <c r="G60" s="22"/>
    </row>
    <row r="61" spans="2:9" ht="13.15" customHeight="1" x14ac:dyDescent="0.2">
      <c r="B61" s="14">
        <v>27</v>
      </c>
      <c r="C61" s="15">
        <v>16015.871473292109</v>
      </c>
      <c r="D61" s="15">
        <v>19003.563101792446</v>
      </c>
      <c r="E61" s="15">
        <v>1093.9669438258761</v>
      </c>
      <c r="F61" s="15">
        <v>29647.652861810173</v>
      </c>
      <c r="G61" s="15">
        <v>65761.054380720132</v>
      </c>
      <c r="I61" s="47"/>
    </row>
    <row r="62" spans="2:9" s="47" customFormat="1" x14ac:dyDescent="0.2">
      <c r="B62" s="22"/>
      <c r="C62" s="22">
        <v>0.24354645198614169</v>
      </c>
      <c r="D62" s="22">
        <v>0.28897899038802399</v>
      </c>
      <c r="E62" s="22">
        <v>1.6635483632795978E-2</v>
      </c>
      <c r="F62" s="22">
        <v>0.45083907399304551</v>
      </c>
      <c r="G62" s="22"/>
    </row>
    <row r="63" spans="2:9" x14ac:dyDescent="0.2">
      <c r="B63" s="23">
        <v>28</v>
      </c>
      <c r="C63" s="24">
        <v>17120.655593789576</v>
      </c>
      <c r="D63" s="24">
        <v>16592.70913891093</v>
      </c>
      <c r="E63" s="24">
        <v>1023.2116921242456</v>
      </c>
      <c r="F63" s="24">
        <v>27901.745597008732</v>
      </c>
      <c r="G63" s="24">
        <v>62638.322021833374</v>
      </c>
      <c r="I63" s="47"/>
    </row>
    <row r="64" spans="2:9" s="47" customFormat="1" x14ac:dyDescent="0.2">
      <c r="B64" s="22"/>
      <c r="C64" s="22">
        <v>0.27332557835476429</v>
      </c>
      <c r="D64" s="22">
        <v>0.26489708860858907</v>
      </c>
      <c r="E64" s="22">
        <v>1.6335234710910557E-2</v>
      </c>
      <c r="F64" s="22">
        <v>0.44544209832573783</v>
      </c>
      <c r="G64" s="22"/>
    </row>
    <row r="65" spans="2:9" x14ac:dyDescent="0.2">
      <c r="B65" s="14">
        <v>29</v>
      </c>
      <c r="C65" s="15">
        <v>14198.28793497645</v>
      </c>
      <c r="D65" s="15">
        <v>18845.985584263461</v>
      </c>
      <c r="E65" s="15">
        <v>1086.9181120669625</v>
      </c>
      <c r="F65" s="15">
        <v>28383.995114508038</v>
      </c>
      <c r="G65" s="15">
        <v>62515.186745814528</v>
      </c>
      <c r="I65" s="47"/>
    </row>
    <row r="66" spans="2:9" s="47" customFormat="1" x14ac:dyDescent="0.2">
      <c r="B66" s="22"/>
      <c r="C66" s="22">
        <v>0.22711742016714112</v>
      </c>
      <c r="D66" s="22">
        <v>0.30146251759417841</v>
      </c>
      <c r="E66" s="22">
        <v>1.7386465091855988E-2</v>
      </c>
      <c r="F66" s="22">
        <v>0.45403359714683061</v>
      </c>
      <c r="G66" s="22"/>
    </row>
    <row r="67" spans="2:9" x14ac:dyDescent="0.2">
      <c r="B67" s="23">
        <v>30</v>
      </c>
      <c r="C67" s="24">
        <v>10307.106617349851</v>
      </c>
      <c r="D67" s="24">
        <v>20581.351006595185</v>
      </c>
      <c r="E67" s="24">
        <v>1224.8254328349703</v>
      </c>
      <c r="F67" s="24">
        <v>25079.632516589885</v>
      </c>
      <c r="G67" s="24">
        <v>57192.915573369864</v>
      </c>
      <c r="I67" s="47"/>
    </row>
    <row r="68" spans="2:9" s="47" customFormat="1" x14ac:dyDescent="0.2">
      <c r="B68" s="22"/>
      <c r="C68" s="22">
        <v>0.18021649209555318</v>
      </c>
      <c r="D68" s="22">
        <v>0.35985839854924728</v>
      </c>
      <c r="E68" s="22">
        <v>2.1415684452451185E-2</v>
      </c>
      <c r="F68" s="22">
        <v>0.4385094249027488</v>
      </c>
      <c r="G68" s="22"/>
    </row>
    <row r="69" spans="2:9" x14ac:dyDescent="0.2">
      <c r="B69" s="14">
        <v>31</v>
      </c>
      <c r="C69" s="15">
        <v>8697.2126272603455</v>
      </c>
      <c r="D69" s="15">
        <v>15551.937398120479</v>
      </c>
      <c r="E69" s="15">
        <v>1000.372730455199</v>
      </c>
      <c r="F69" s="15">
        <v>21190.609097933328</v>
      </c>
      <c r="G69" s="15">
        <v>46440.131853769024</v>
      </c>
      <c r="I69" s="47"/>
    </row>
    <row r="70" spans="2:9" s="47" customFormat="1" x14ac:dyDescent="0.2">
      <c r="B70" s="22"/>
      <c r="C70" s="22">
        <v>0.18727794862095101</v>
      </c>
      <c r="D70" s="22">
        <v>0.33488142210901806</v>
      </c>
      <c r="E70" s="22">
        <v>2.1541125972793937E-2</v>
      </c>
      <c r="F70" s="22">
        <v>0.45629950329724406</v>
      </c>
      <c r="G70" s="22"/>
    </row>
    <row r="71" spans="2:9" x14ac:dyDescent="0.2">
      <c r="B71" s="23">
        <v>32</v>
      </c>
      <c r="C71" s="24">
        <v>8880.5982137689607</v>
      </c>
      <c r="D71" s="24">
        <v>16245.010735529355</v>
      </c>
      <c r="E71" s="24">
        <v>931.75573364598688</v>
      </c>
      <c r="F71" s="24">
        <v>20791.507858469668</v>
      </c>
      <c r="G71" s="24">
        <v>46848.872541413817</v>
      </c>
      <c r="I71" s="47"/>
    </row>
    <row r="72" spans="2:9" s="47" customFormat="1" x14ac:dyDescent="0.2">
      <c r="B72" s="22"/>
      <c r="C72" s="22">
        <v>0.18955841906160331</v>
      </c>
      <c r="D72" s="22">
        <v>0.34675350449829861</v>
      </c>
      <c r="E72" s="22">
        <v>1.9888541241250286E-2</v>
      </c>
      <c r="F72" s="22">
        <v>0.44379953519885107</v>
      </c>
      <c r="G72" s="22"/>
    </row>
    <row r="73" spans="2:9" x14ac:dyDescent="0.2">
      <c r="B73" s="14">
        <v>33</v>
      </c>
      <c r="C73" s="15">
        <v>14729.768336769361</v>
      </c>
      <c r="D73" s="15">
        <v>18076.711688474876</v>
      </c>
      <c r="E73" s="15">
        <v>994.91352307822842</v>
      </c>
      <c r="F73" s="15">
        <v>28559.741978283273</v>
      </c>
      <c r="G73" s="15">
        <v>62361.135526605358</v>
      </c>
      <c r="I73" s="47"/>
    </row>
    <row r="74" spans="2:9" s="47" customFormat="1" x14ac:dyDescent="0.2">
      <c r="B74" s="22"/>
      <c r="C74" s="22">
        <v>0.23620109243336576</v>
      </c>
      <c r="D74" s="22">
        <v>0.28987143251685565</v>
      </c>
      <c r="E74" s="22">
        <v>1.5954063611522355E-2</v>
      </c>
      <c r="F74" s="22">
        <v>0.45797341143826231</v>
      </c>
      <c r="G74" s="22"/>
    </row>
    <row r="75" spans="2:9" x14ac:dyDescent="0.2">
      <c r="B75" s="23">
        <v>34</v>
      </c>
      <c r="C75" s="24">
        <v>12963.86434643941</v>
      </c>
      <c r="D75" s="24">
        <v>16816.638147399688</v>
      </c>
      <c r="E75" s="24">
        <v>1114.5379096330632</v>
      </c>
      <c r="F75" s="24">
        <v>25160.831847609781</v>
      </c>
      <c r="G75" s="24">
        <v>56055.872251082212</v>
      </c>
      <c r="I75" s="47"/>
    </row>
    <row r="76" spans="2:9" s="47" customFormat="1" x14ac:dyDescent="0.2">
      <c r="B76" s="22"/>
      <c r="C76" s="22">
        <v>0.23126683834964551</v>
      </c>
      <c r="D76" s="22">
        <v>0.29999779634282697</v>
      </c>
      <c r="E76" s="22">
        <v>1.988262540347048E-2</v>
      </c>
      <c r="F76" s="22">
        <v>0.44885273990405222</v>
      </c>
      <c r="G76" s="22"/>
    </row>
    <row r="77" spans="2:9" x14ac:dyDescent="0.2">
      <c r="B77" s="14">
        <v>35</v>
      </c>
      <c r="C77" s="15">
        <v>7015.6135244888019</v>
      </c>
      <c r="D77" s="15">
        <v>17744.474053092246</v>
      </c>
      <c r="E77" s="15">
        <v>1046.5084146041604</v>
      </c>
      <c r="F77" s="15">
        <v>20860.886744005566</v>
      </c>
      <c r="G77" s="15">
        <v>46667.482736190716</v>
      </c>
      <c r="I77" s="47"/>
    </row>
    <row r="78" spans="2:9" s="47" customFormat="1" x14ac:dyDescent="0.2">
      <c r="B78" s="22"/>
      <c r="C78" s="22">
        <v>0.15033194663932839</v>
      </c>
      <c r="D78" s="22">
        <v>0.38023208051312729</v>
      </c>
      <c r="E78" s="22">
        <v>2.2424788166099031E-2</v>
      </c>
      <c r="F78" s="22">
        <v>0.44701118468144652</v>
      </c>
      <c r="G78" s="22"/>
    </row>
    <row r="79" spans="2:9" s="47" customFormat="1" x14ac:dyDescent="0.2">
      <c r="B79" s="23">
        <v>36</v>
      </c>
      <c r="C79" s="24">
        <v>7206.0541607454752</v>
      </c>
      <c r="D79" s="24">
        <v>16443.823144849976</v>
      </c>
      <c r="E79" s="24">
        <v>941.00480930374567</v>
      </c>
      <c r="F79" s="24">
        <v>19092.381905064191</v>
      </c>
      <c r="G79" s="24">
        <v>43683.264019963062</v>
      </c>
    </row>
    <row r="80" spans="2:9" s="47" customFormat="1" x14ac:dyDescent="0.2">
      <c r="B80" s="22"/>
      <c r="C80" s="22">
        <v>0.16496144055197751</v>
      </c>
      <c r="D80" s="22">
        <v>0.37643302335043505</v>
      </c>
      <c r="E80" s="22">
        <v>2.1541540688756924E-2</v>
      </c>
      <c r="F80" s="22">
        <v>0.43706399540883789</v>
      </c>
      <c r="G80" s="22"/>
    </row>
    <row r="81" spans="2:7" s="47" customFormat="1" x14ac:dyDescent="0.2">
      <c r="B81" s="14">
        <v>37</v>
      </c>
      <c r="C81" s="15">
        <v>17161.442991949643</v>
      </c>
      <c r="D81" s="15">
        <v>17451.533039037022</v>
      </c>
      <c r="E81" s="15">
        <v>847.02357788410541</v>
      </c>
      <c r="F81" s="15">
        <v>26980.596765271752</v>
      </c>
      <c r="G81" s="15">
        <v>62440.596374142311</v>
      </c>
    </row>
    <row r="82" spans="2:7" s="47" customFormat="1" x14ac:dyDescent="0.2">
      <c r="B82" s="22"/>
      <c r="C82" s="22">
        <v>0.27484431585372371</v>
      </c>
      <c r="D82" s="22">
        <v>0.2794901722986104</v>
      </c>
      <c r="E82" s="22">
        <v>1.3565270466168577E-2</v>
      </c>
      <c r="F82" s="22">
        <v>0.43210024138150072</v>
      </c>
      <c r="G82" s="22"/>
    </row>
    <row r="83" spans="2:7" s="47" customFormat="1" x14ac:dyDescent="0.2">
      <c r="B83" s="23">
        <v>38</v>
      </c>
      <c r="C83" s="24">
        <v>19703.378430265217</v>
      </c>
      <c r="D83" s="24">
        <v>18357.980532028188</v>
      </c>
      <c r="E83" s="24">
        <v>1123.9862601166922</v>
      </c>
      <c r="F83" s="24">
        <v>29211.16863040327</v>
      </c>
      <c r="G83" s="24">
        <v>68396.51385281363</v>
      </c>
    </row>
    <row r="84" spans="2:7" s="47" customFormat="1" x14ac:dyDescent="0.2">
      <c r="B84" s="22"/>
      <c r="C84" s="22">
        <v>0.28807577053804295</v>
      </c>
      <c r="D84" s="22">
        <v>0.26840520807147827</v>
      </c>
      <c r="E84" s="22">
        <v>1.6433385223923291E-2</v>
      </c>
      <c r="F84" s="22">
        <v>0.4270856361665516</v>
      </c>
      <c r="G84" s="22"/>
    </row>
    <row r="85" spans="2:7" s="47" customFormat="1" x14ac:dyDescent="0.2">
      <c r="B85" s="14">
        <v>39</v>
      </c>
      <c r="C85" s="15">
        <v>26120.790488626324</v>
      </c>
      <c r="D85" s="15">
        <v>12728.294297076513</v>
      </c>
      <c r="E85" s="15">
        <v>921.8780398324933</v>
      </c>
      <c r="F85" s="15">
        <v>28575.257491694283</v>
      </c>
      <c r="G85" s="15">
        <v>68346.220317229745</v>
      </c>
    </row>
    <row r="86" spans="2:7" s="47" customFormat="1" x14ac:dyDescent="0.2">
      <c r="B86" s="22"/>
      <c r="C86" s="22">
        <v>0.3821833945957272</v>
      </c>
      <c r="D86" s="22">
        <v>0.18623259981309856</v>
      </c>
      <c r="E86" s="22">
        <v>1.3488354375027413E-2</v>
      </c>
      <c r="F86" s="22">
        <v>0.41809565121614489</v>
      </c>
      <c r="G86" s="22"/>
    </row>
    <row r="87" spans="2:7" s="47" customFormat="1" x14ac:dyDescent="0.2">
      <c r="B87" s="23">
        <v>40</v>
      </c>
      <c r="C87" s="24">
        <v>12423.777035317064</v>
      </c>
      <c r="D87" s="24">
        <v>19771.672339522116</v>
      </c>
      <c r="E87" s="24">
        <v>1129.3988765855586</v>
      </c>
      <c r="F87" s="24">
        <v>26723.84824569137</v>
      </c>
      <c r="G87" s="24">
        <v>60048.696497116194</v>
      </c>
    </row>
    <row r="88" spans="2:7" s="47" customFormat="1" x14ac:dyDescent="0.2">
      <c r="B88" s="22"/>
      <c r="C88" s="22">
        <v>0.20689503286576269</v>
      </c>
      <c r="D88" s="22">
        <v>0.32926064166058361</v>
      </c>
      <c r="E88" s="22">
        <v>1.8808049840678846E-2</v>
      </c>
      <c r="F88" s="22">
        <v>0.44503627563297343</v>
      </c>
      <c r="G88" s="22"/>
    </row>
    <row r="89" spans="2:7" s="47" customFormat="1" x14ac:dyDescent="0.2">
      <c r="B89" s="14">
        <v>41</v>
      </c>
      <c r="C89" s="15">
        <v>9591.3333333333485</v>
      </c>
      <c r="D89" s="15">
        <v>21346.499999999931</v>
      </c>
      <c r="E89" s="15">
        <v>1085.9166666666663</v>
      </c>
      <c r="F89" s="15">
        <v>22735.208333333303</v>
      </c>
      <c r="G89" s="15">
        <v>54758.958333333299</v>
      </c>
    </row>
    <row r="90" spans="2:7" s="47" customFormat="1" x14ac:dyDescent="0.2">
      <c r="B90" s="22"/>
      <c r="C90" s="22">
        <v>0.17515551108456417</v>
      </c>
      <c r="D90" s="22">
        <v>0.38982662654131833</v>
      </c>
      <c r="E90" s="22">
        <v>1.9830849594624934E-2</v>
      </c>
      <c r="F90" s="22">
        <v>0.41518701277949166</v>
      </c>
      <c r="G90" s="22"/>
    </row>
    <row r="91" spans="2:7" s="47" customFormat="1" x14ac:dyDescent="0.2">
      <c r="B91" s="23">
        <v>42</v>
      </c>
      <c r="C91" s="24">
        <v>5109.00000000001</v>
      </c>
      <c r="D91" s="24">
        <v>17518.000000000033</v>
      </c>
      <c r="E91" s="24">
        <v>955.99999999999955</v>
      </c>
      <c r="F91" s="24">
        <v>16894.999999999978</v>
      </c>
      <c r="G91" s="24">
        <v>40478.000000000065</v>
      </c>
    </row>
    <row r="92" spans="2:7" s="47" customFormat="1" x14ac:dyDescent="0.2">
      <c r="B92" s="22"/>
      <c r="C92" s="22">
        <v>0.12621671031177434</v>
      </c>
      <c r="D92" s="22">
        <v>0.4327782993230892</v>
      </c>
      <c r="E92" s="22">
        <v>2.3617767676268542E-2</v>
      </c>
      <c r="F92" s="22">
        <v>0.4173872226888668</v>
      </c>
      <c r="G92" s="22"/>
    </row>
    <row r="93" spans="2:7" s="47" customFormat="1" ht="13.15" customHeight="1" x14ac:dyDescent="0.2">
      <c r="B93" s="14">
        <v>43</v>
      </c>
      <c r="C93" s="15">
        <v>21854.928571428649</v>
      </c>
      <c r="D93" s="15">
        <v>15080.214285714303</v>
      </c>
      <c r="E93" s="15">
        <v>867.71428571429408</v>
      </c>
      <c r="F93" s="15">
        <v>28735.642857142648</v>
      </c>
      <c r="G93" s="15">
        <v>66538.499999999913</v>
      </c>
    </row>
    <row r="94" spans="2:7" s="47" customFormat="1" x14ac:dyDescent="0.2">
      <c r="B94" s="22"/>
      <c r="C94" s="22">
        <v>0.32845538404726105</v>
      </c>
      <c r="D94" s="22">
        <v>0.22663892762407212</v>
      </c>
      <c r="E94" s="22">
        <v>1.3040785195252301E-2</v>
      </c>
      <c r="F94" s="22">
        <v>0.43186490313341425</v>
      </c>
      <c r="G94" s="22"/>
    </row>
    <row r="95" spans="2:7" s="47" customFormat="1" x14ac:dyDescent="0.2">
      <c r="B95" s="23">
        <v>44</v>
      </c>
      <c r="C95" s="24">
        <v>22467.332106112208</v>
      </c>
      <c r="D95" s="24">
        <v>12493.622074764284</v>
      </c>
      <c r="E95" s="24">
        <v>1053.1696105618546</v>
      </c>
      <c r="F95" s="24">
        <v>28775.804294843216</v>
      </c>
      <c r="G95" s="24">
        <v>64789.928086281463</v>
      </c>
    </row>
    <row r="96" spans="2:7" s="47" customFormat="1" x14ac:dyDescent="0.2">
      <c r="B96" s="22"/>
      <c r="C96" s="22">
        <v>0.34677198709330581</v>
      </c>
      <c r="D96" s="22">
        <v>0.19283278194299566</v>
      </c>
      <c r="E96" s="22">
        <v>1.6255143996445513E-2</v>
      </c>
      <c r="F96" s="22">
        <v>0.44414008696725454</v>
      </c>
      <c r="G96" s="22"/>
    </row>
    <row r="97" spans="2:7" s="47" customFormat="1" x14ac:dyDescent="0.2">
      <c r="B97" s="14">
        <v>45</v>
      </c>
      <c r="C97" s="15">
        <v>25016.496694139154</v>
      </c>
      <c r="D97" s="15">
        <v>11227.755024580692</v>
      </c>
      <c r="E97" s="15">
        <v>1145.8182085020198</v>
      </c>
      <c r="F97" s="15">
        <v>27647.744886736127</v>
      </c>
      <c r="G97" s="15">
        <v>65037.814813957899</v>
      </c>
    </row>
    <row r="98" spans="2:7" s="47" customFormat="1" x14ac:dyDescent="0.2">
      <c r="B98" s="22"/>
      <c r="C98" s="22">
        <v>0.38464540614870585</v>
      </c>
      <c r="D98" s="22">
        <v>0.17263425987939374</v>
      </c>
      <c r="E98" s="22">
        <v>1.7617723039737083E-2</v>
      </c>
      <c r="F98" s="22">
        <v>0.42510261093216478</v>
      </c>
      <c r="G98" s="22"/>
    </row>
    <row r="99" spans="2:7" s="47" customFormat="1" x14ac:dyDescent="0.2">
      <c r="B99" s="23">
        <v>46</v>
      </c>
      <c r="C99" s="24">
        <v>14551.578052254848</v>
      </c>
      <c r="D99" s="24">
        <v>23317.591276329473</v>
      </c>
      <c r="E99" s="24">
        <v>1059.0053824079851</v>
      </c>
      <c r="F99" s="24">
        <v>22767.191430995797</v>
      </c>
      <c r="G99" s="24">
        <v>61695.366141987513</v>
      </c>
    </row>
    <row r="100" spans="2:7" s="47" customFormat="1" x14ac:dyDescent="0.2">
      <c r="B100" s="22"/>
      <c r="C100" s="22">
        <v>0.23586176664816969</v>
      </c>
      <c r="D100" s="22">
        <v>0.37794720632122825</v>
      </c>
      <c r="E100" s="22">
        <v>1.7165071684164403E-2</v>
      </c>
      <c r="F100" s="22">
        <v>0.36902595534644722</v>
      </c>
      <c r="G100" s="22"/>
    </row>
    <row r="101" spans="2:7" s="47" customFormat="1" x14ac:dyDescent="0.2">
      <c r="B101" s="14">
        <v>47</v>
      </c>
      <c r="C101" s="15">
        <v>20787.139615926564</v>
      </c>
      <c r="D101" s="15">
        <v>14985.12033362743</v>
      </c>
      <c r="E101" s="15">
        <v>1017.1985869095869</v>
      </c>
      <c r="F101" s="15">
        <v>21980.675653969542</v>
      </c>
      <c r="G101" s="15">
        <v>58770.134190437035</v>
      </c>
    </row>
    <row r="102" spans="2:7" s="47" customFormat="1" x14ac:dyDescent="0.2">
      <c r="B102" s="22"/>
      <c r="C102" s="22">
        <v>0.35370243580810146</v>
      </c>
      <c r="D102" s="22">
        <v>0.254978494435117</v>
      </c>
      <c r="E102" s="22">
        <v>1.7308086852643321E-2</v>
      </c>
      <c r="F102" s="22">
        <v>0.37401098290407164</v>
      </c>
      <c r="G102" s="22"/>
    </row>
    <row r="103" spans="2:7" s="47" customFormat="1" x14ac:dyDescent="0.2">
      <c r="B103" s="23">
        <v>48</v>
      </c>
      <c r="C103" s="24">
        <v>17615.420496849205</v>
      </c>
      <c r="D103" s="24">
        <v>12989.298755999656</v>
      </c>
      <c r="E103" s="24">
        <v>1046.253678493978</v>
      </c>
      <c r="F103" s="24">
        <v>24457.312223391906</v>
      </c>
      <c r="G103" s="24">
        <v>56108.285154735109</v>
      </c>
    </row>
    <row r="104" spans="2:7" s="47" customFormat="1" x14ac:dyDescent="0.2">
      <c r="B104" s="22"/>
      <c r="C104" s="22">
        <v>0.3139539989195802</v>
      </c>
      <c r="D104" s="22">
        <v>0.23150411245287292</v>
      </c>
      <c r="E104" s="22">
        <v>1.8647044293166784E-2</v>
      </c>
      <c r="F104" s="22">
        <v>0.43589484433437359</v>
      </c>
      <c r="G104" s="22"/>
    </row>
    <row r="105" spans="2:7" s="47" customFormat="1" x14ac:dyDescent="0.2">
      <c r="B105" s="14">
        <v>49</v>
      </c>
      <c r="C105" s="15">
        <v>14481.563547876782</v>
      </c>
      <c r="D105" s="15">
        <v>26279.633303211125</v>
      </c>
      <c r="E105" s="15">
        <v>1193.3836429297794</v>
      </c>
      <c r="F105" s="15">
        <v>30198.443726248308</v>
      </c>
      <c r="G105" s="15">
        <v>72153.024220264459</v>
      </c>
    </row>
    <row r="106" spans="2:7" s="47" customFormat="1" x14ac:dyDescent="0.2">
      <c r="B106" s="22"/>
      <c r="C106" s="22">
        <v>0.20070625873793352</v>
      </c>
      <c r="D106" s="22">
        <v>0.36422081523549482</v>
      </c>
      <c r="E106" s="22">
        <v>1.653962056097176E-2</v>
      </c>
      <c r="F106" s="22">
        <v>0.41853330546562117</v>
      </c>
      <c r="G106" s="22"/>
    </row>
    <row r="107" spans="2:7" s="47" customFormat="1" x14ac:dyDescent="0.2">
      <c r="B107" s="23">
        <v>50</v>
      </c>
      <c r="C107" s="24">
        <v>9590.2453330635835</v>
      </c>
      <c r="D107" s="24">
        <v>11254.365090320662</v>
      </c>
      <c r="E107" s="24">
        <v>1018.6399871827463</v>
      </c>
      <c r="F107" s="24">
        <v>18898.817181247039</v>
      </c>
      <c r="G107" s="24">
        <v>40762.06759181372</v>
      </c>
    </row>
    <row r="108" spans="2:7" s="47" customFormat="1" x14ac:dyDescent="0.2">
      <c r="B108" s="22"/>
      <c r="C108" s="22">
        <v>0.23527377043527598</v>
      </c>
      <c r="D108" s="22">
        <v>0.2760989752291389</v>
      </c>
      <c r="E108" s="22">
        <v>2.498989985943011E-2</v>
      </c>
      <c r="F108" s="22">
        <v>0.46363735447616267</v>
      </c>
      <c r="G108" s="22"/>
    </row>
    <row r="109" spans="2:7" s="47" customFormat="1" x14ac:dyDescent="0.2">
      <c r="B109" s="14">
        <v>51</v>
      </c>
      <c r="C109" s="15">
        <v>20945.847945137786</v>
      </c>
      <c r="D109" s="15">
        <v>14495.419630124785</v>
      </c>
      <c r="E109" s="15">
        <v>1208.2741755793284</v>
      </c>
      <c r="F109" s="15">
        <v>29006.132399980299</v>
      </c>
      <c r="G109" s="15">
        <v>65655.674150822204</v>
      </c>
    </row>
    <row r="110" spans="2:7" s="47" customFormat="1" x14ac:dyDescent="0.2">
      <c r="B110" s="22"/>
      <c r="C110" s="22">
        <v>0.3190257082277706</v>
      </c>
      <c r="D110" s="22">
        <v>0.22077938910240036</v>
      </c>
      <c r="E110" s="22">
        <v>1.840319502018543E-2</v>
      </c>
      <c r="F110" s="22">
        <v>0.44179170764964348</v>
      </c>
      <c r="G110" s="22"/>
    </row>
    <row r="111" spans="2:7" s="47" customFormat="1" x14ac:dyDescent="0.2">
      <c r="B111" s="23">
        <v>52</v>
      </c>
      <c r="C111" s="24">
        <v>15115.055105710122</v>
      </c>
      <c r="D111" s="24">
        <v>19780.984792691957</v>
      </c>
      <c r="E111" s="24">
        <v>1115.3431666153947</v>
      </c>
      <c r="F111" s="24">
        <v>30057.534005056514</v>
      </c>
      <c r="G111" s="24">
        <v>66068.91707007357</v>
      </c>
    </row>
    <row r="112" spans="2:7" s="47" customFormat="1" x14ac:dyDescent="0.2">
      <c r="B112" s="22"/>
      <c r="C112" s="22">
        <v>0.22877709785493977</v>
      </c>
      <c r="D112" s="22">
        <v>0.29939925868183948</v>
      </c>
      <c r="E112" s="22">
        <v>1.6881511247300255E-2</v>
      </c>
      <c r="F112" s="22">
        <v>0.45494213221592683</v>
      </c>
      <c r="G112" s="22"/>
    </row>
    <row r="113" spans="2:7" s="47" customFormat="1" x14ac:dyDescent="0.2">
      <c r="B113" s="14">
        <v>53</v>
      </c>
      <c r="C113" s="15">
        <v>8747.2635298137538</v>
      </c>
      <c r="D113" s="15">
        <v>20799.501324450666</v>
      </c>
      <c r="E113" s="15">
        <v>1324.4249185201506</v>
      </c>
      <c r="F113" s="15">
        <v>26502.808985536471</v>
      </c>
      <c r="G113" s="15">
        <v>57373.998758321315</v>
      </c>
    </row>
    <row r="114" spans="2:7" s="47" customFormat="1" x14ac:dyDescent="0.2">
      <c r="B114" s="22"/>
      <c r="C114" s="22">
        <v>0.15246041271517757</v>
      </c>
      <c r="D114" s="22">
        <v>0.36252486796441014</v>
      </c>
      <c r="E114" s="22">
        <v>2.3084061546748316E-2</v>
      </c>
      <c r="F114" s="22">
        <v>0.46193065777365921</v>
      </c>
      <c r="G114" s="22"/>
    </row>
    <row r="115" spans="2:7" s="47" customFormat="1" x14ac:dyDescent="0.2">
      <c r="B115" s="23">
        <v>54</v>
      </c>
      <c r="C115" s="24">
        <v>27204.874834505259</v>
      </c>
      <c r="D115" s="24">
        <v>8670.9750621643252</v>
      </c>
      <c r="E115" s="24">
        <v>1175.6565273379153</v>
      </c>
      <c r="F115" s="24">
        <v>25697.244599675505</v>
      </c>
      <c r="G115" s="24">
        <v>62748.751023682365</v>
      </c>
    </row>
    <row r="116" spans="2:7" s="47" customFormat="1" x14ac:dyDescent="0.2">
      <c r="B116" s="22"/>
      <c r="C116" s="22">
        <v>0.43355245149401794</v>
      </c>
      <c r="D116" s="22">
        <v>0.13818561996384218</v>
      </c>
      <c r="E116" s="22">
        <v>1.8735935108799281E-2</v>
      </c>
      <c r="F116" s="22">
        <v>0.40952599343335072</v>
      </c>
      <c r="G116" s="22"/>
    </row>
    <row r="117" spans="2:7" s="47" customFormat="1" x14ac:dyDescent="0.2">
      <c r="B117" s="14">
        <v>55</v>
      </c>
      <c r="C117" s="15">
        <v>22357.755302481713</v>
      </c>
      <c r="D117" s="15">
        <v>11226.887951534094</v>
      </c>
      <c r="E117" s="15">
        <v>1189.6448425251226</v>
      </c>
      <c r="F117" s="15">
        <v>25410.714304434445</v>
      </c>
      <c r="G117" s="15">
        <v>60185.002400975121</v>
      </c>
    </row>
    <row r="118" spans="2:7" s="47" customFormat="1" x14ac:dyDescent="0.2">
      <c r="B118" s="22"/>
      <c r="C118" s="22">
        <v>0.37148383169491195</v>
      </c>
      <c r="D118" s="22">
        <v>0.18653962787500356</v>
      </c>
      <c r="E118" s="22">
        <v>1.9766466645614822E-2</v>
      </c>
      <c r="F118" s="22">
        <v>0.42221007378447389</v>
      </c>
      <c r="G118" s="22"/>
    </row>
    <row r="119" spans="2:7" s="47" customFormat="1" x14ac:dyDescent="0.2">
      <c r="B119" s="23">
        <v>56</v>
      </c>
      <c r="C119" s="24">
        <v>31000.478382132998</v>
      </c>
      <c r="D119" s="24">
        <v>8068.0685094632481</v>
      </c>
      <c r="E119" s="24">
        <v>1112.8008377236176</v>
      </c>
      <c r="F119" s="24">
        <v>25425.545356219405</v>
      </c>
      <c r="G119" s="24">
        <v>65606.893085539079</v>
      </c>
    </row>
    <row r="120" spans="2:7" s="47" customFormat="1" x14ac:dyDescent="0.2">
      <c r="B120" s="22"/>
      <c r="C120" s="22">
        <v>0.47251861693426317</v>
      </c>
      <c r="D120" s="22">
        <v>0.12297592722374462</v>
      </c>
      <c r="E120" s="22">
        <v>1.6961645116660748E-2</v>
      </c>
      <c r="F120" s="22">
        <v>0.38754381072533439</v>
      </c>
      <c r="G120" s="22"/>
    </row>
    <row r="121" spans="2:7" s="47" customFormat="1" x14ac:dyDescent="0.2">
      <c r="B121" s="14">
        <v>57</v>
      </c>
      <c r="C121" s="15">
        <v>13284.548126617869</v>
      </c>
      <c r="D121" s="15">
        <v>16355.769074370955</v>
      </c>
      <c r="E121" s="15">
        <v>1090.0955041719142</v>
      </c>
      <c r="F121" s="15">
        <v>26967.966318163755</v>
      </c>
      <c r="G121" s="15">
        <v>57698.379023324633</v>
      </c>
    </row>
    <row r="122" spans="2:7" s="47" customFormat="1" x14ac:dyDescent="0.2">
      <c r="B122" s="22"/>
      <c r="C122" s="22">
        <v>0.23024127109788606</v>
      </c>
      <c r="D122" s="22">
        <v>0.28347016590811186</v>
      </c>
      <c r="E122" s="22">
        <v>1.8893000507540114E-2</v>
      </c>
      <c r="F122" s="22">
        <v>0.46739556248645953</v>
      </c>
      <c r="G122" s="22"/>
    </row>
    <row r="123" spans="2:7" s="47" customFormat="1" x14ac:dyDescent="0.2">
      <c r="B123" s="23">
        <v>58</v>
      </c>
      <c r="C123" s="24">
        <v>23331.087524717768</v>
      </c>
      <c r="D123" s="24">
        <v>14949.914518313415</v>
      </c>
      <c r="E123" s="24">
        <v>1154.28722376828</v>
      </c>
      <c r="F123" s="24">
        <v>26832.416415225805</v>
      </c>
      <c r="G123" s="24">
        <v>66267.705682026106</v>
      </c>
    </row>
    <row r="124" spans="2:7" s="47" customFormat="1" x14ac:dyDescent="0.2">
      <c r="B124" s="22"/>
      <c r="C124" s="22">
        <v>0.35207326531973016</v>
      </c>
      <c r="D124" s="22">
        <v>0.22559879453270862</v>
      </c>
      <c r="E124" s="22">
        <v>1.7418548173478703E-2</v>
      </c>
      <c r="F124" s="22">
        <v>0.40490939197406989</v>
      </c>
      <c r="G124" s="22"/>
    </row>
    <row r="125" spans="2:7" s="47" customFormat="1" x14ac:dyDescent="0.2">
      <c r="B125" s="14">
        <v>59</v>
      </c>
      <c r="C125" s="15">
        <v>20853.28233829539</v>
      </c>
      <c r="D125" s="15">
        <v>17782.222467987831</v>
      </c>
      <c r="E125" s="15">
        <v>1303.4114063686609</v>
      </c>
      <c r="F125" s="15">
        <v>28518.624680664703</v>
      </c>
      <c r="G125" s="15">
        <v>68457.540893318015</v>
      </c>
    </row>
    <row r="126" spans="2:7" s="47" customFormat="1" x14ac:dyDescent="0.2">
      <c r="B126" s="22"/>
      <c r="C126" s="22">
        <v>0.30461629305078985</v>
      </c>
      <c r="D126" s="22">
        <v>0.25975549568306966</v>
      </c>
      <c r="E126" s="22">
        <v>1.9039705332095619E-2</v>
      </c>
      <c r="F126" s="22">
        <v>0.41658850593402402</v>
      </c>
      <c r="G126" s="22"/>
    </row>
    <row r="127" spans="2:7" s="47" customFormat="1" x14ac:dyDescent="0.2">
      <c r="B127" s="23">
        <v>60</v>
      </c>
      <c r="C127" s="24">
        <v>27671.317250748441</v>
      </c>
      <c r="D127" s="24">
        <v>10423.561724750813</v>
      </c>
      <c r="E127" s="24">
        <v>1230.3049441226353</v>
      </c>
      <c r="F127" s="24">
        <v>25565.233613877386</v>
      </c>
      <c r="G127" s="24">
        <v>64890.41753349833</v>
      </c>
    </row>
    <row r="128" spans="2:7" s="47" customFormat="1" x14ac:dyDescent="0.2">
      <c r="B128" s="22"/>
      <c r="C128" s="22">
        <v>0.42643148715237805</v>
      </c>
      <c r="D128" s="22">
        <v>0.16063329719476477</v>
      </c>
      <c r="E128" s="22">
        <v>1.8959732282312961E-2</v>
      </c>
      <c r="F128" s="22">
        <v>0.39397548337055877</v>
      </c>
      <c r="G128" s="22"/>
    </row>
    <row r="129" spans="2:7" s="47" customFormat="1" x14ac:dyDescent="0.2">
      <c r="B129" s="14">
        <v>61</v>
      </c>
      <c r="C129" s="15">
        <v>18163.55055606044</v>
      </c>
      <c r="D129" s="15">
        <v>17026.801876910497</v>
      </c>
      <c r="E129" s="15">
        <v>882.53430415472985</v>
      </c>
      <c r="F129" s="15">
        <v>28811.164837752822</v>
      </c>
      <c r="G129" s="15">
        <v>64884.051574878278</v>
      </c>
    </row>
    <row r="130" spans="2:7" s="47" customFormat="1" x14ac:dyDescent="0.2">
      <c r="B130" s="22"/>
      <c r="C130" s="22">
        <v>0.27993859993621267</v>
      </c>
      <c r="D130" s="22">
        <v>0.26241890670561813</v>
      </c>
      <c r="E130" s="22">
        <v>1.3601713868565327E-2</v>
      </c>
      <c r="F130" s="22">
        <v>0.44404077948960713</v>
      </c>
      <c r="G130" s="22"/>
    </row>
    <row r="131" spans="2:7" s="47" customFormat="1" x14ac:dyDescent="0.2">
      <c r="B131" s="23">
        <v>62</v>
      </c>
      <c r="C131" s="24">
        <v>12768.829162260565</v>
      </c>
      <c r="D131" s="24">
        <v>22762.951384394622</v>
      </c>
      <c r="E131" s="24">
        <v>1045.3069618769196</v>
      </c>
      <c r="F131" s="24">
        <v>20443.229493255509</v>
      </c>
      <c r="G131" s="24">
        <v>57020.317001785072</v>
      </c>
    </row>
    <row r="132" spans="2:7" s="47" customFormat="1" x14ac:dyDescent="0.2">
      <c r="B132" s="22"/>
      <c r="C132" s="22">
        <v>0.22393472771925882</v>
      </c>
      <c r="D132" s="22">
        <v>0.39920773123169428</v>
      </c>
      <c r="E132" s="22">
        <v>1.8332184330792044E-2</v>
      </c>
      <c r="F132" s="22">
        <v>0.35852535671829949</v>
      </c>
      <c r="G132" s="22"/>
    </row>
    <row r="133" spans="2:7" s="47" customFormat="1" x14ac:dyDescent="0.2">
      <c r="B133" s="14">
        <v>63</v>
      </c>
      <c r="C133" s="15">
        <v>27274.603090343855</v>
      </c>
      <c r="D133" s="15">
        <v>7442.9213824253475</v>
      </c>
      <c r="E133" s="15">
        <v>857.15037762615827</v>
      </c>
      <c r="F133" s="15">
        <v>20582.392658016779</v>
      </c>
      <c r="G133" s="15">
        <v>56157.067508411368</v>
      </c>
    </row>
    <row r="134" spans="2:7" s="47" customFormat="1" x14ac:dyDescent="0.2">
      <c r="B134" s="22"/>
      <c r="C134" s="22">
        <v>0.48568424777982905</v>
      </c>
      <c r="D134" s="22">
        <v>0.13253757207515376</v>
      </c>
      <c r="E134" s="22">
        <v>1.5263446181511736E-2</v>
      </c>
      <c r="F134" s="22">
        <v>0.36651473396351919</v>
      </c>
      <c r="G134" s="22"/>
    </row>
    <row r="135" spans="2:7" s="47" customFormat="1" x14ac:dyDescent="0.2">
      <c r="B135" s="23">
        <v>64</v>
      </c>
      <c r="C135" s="24">
        <v>23324.792110847393</v>
      </c>
      <c r="D135" s="24">
        <v>12222.173508099575</v>
      </c>
      <c r="E135" s="24">
        <v>1121.801464100073</v>
      </c>
      <c r="F135" s="24">
        <v>26898.238289502671</v>
      </c>
      <c r="G135" s="24">
        <v>63567.005372548869</v>
      </c>
    </row>
    <row r="136" spans="2:7" s="47" customFormat="1" x14ac:dyDescent="0.2">
      <c r="B136" s="22"/>
      <c r="C136" s="22">
        <v>0.36693237276393864</v>
      </c>
      <c r="D136" s="22">
        <v>0.1922722871160715</v>
      </c>
      <c r="E136" s="22">
        <v>1.7647543053593617E-2</v>
      </c>
      <c r="F136" s="22">
        <v>0.42314779706640948</v>
      </c>
      <c r="G136" s="22"/>
    </row>
    <row r="137" spans="2:7" s="47" customFormat="1" x14ac:dyDescent="0.2">
      <c r="B137" s="14">
        <v>65</v>
      </c>
      <c r="C137" s="15">
        <v>24953.822323694501</v>
      </c>
      <c r="D137" s="15">
        <v>11352.742705269131</v>
      </c>
      <c r="E137" s="15">
        <v>1039.1748119203435</v>
      </c>
      <c r="F137" s="15">
        <v>27307.941809128191</v>
      </c>
      <c r="G137" s="15">
        <v>64653.681650012193</v>
      </c>
    </row>
    <row r="138" spans="2:7" s="47" customFormat="1" x14ac:dyDescent="0.2">
      <c r="B138" s="22"/>
      <c r="C138" s="22">
        <v>0.38596135110721563</v>
      </c>
      <c r="D138" s="22">
        <v>0.17559313585148309</v>
      </c>
      <c r="E138" s="22">
        <v>1.6072941020523424E-2</v>
      </c>
      <c r="F138" s="22">
        <v>0.42237257202077744</v>
      </c>
      <c r="G138" s="22"/>
    </row>
    <row r="139" spans="2:7" s="47" customFormat="1" x14ac:dyDescent="0.2">
      <c r="B139" s="56"/>
      <c r="C139" s="56"/>
      <c r="D139" s="56"/>
      <c r="E139" s="56"/>
      <c r="F139" s="56"/>
      <c r="G139" s="56"/>
    </row>
    <row r="140" spans="2:7" s="1" customFormat="1" x14ac:dyDescent="0.2">
      <c r="B140" s="44" t="s">
        <v>42</v>
      </c>
    </row>
    <row r="141" spans="2:7" s="1" customFormat="1" x14ac:dyDescent="0.2">
      <c r="B141" s="44" t="s">
        <v>43</v>
      </c>
    </row>
    <row r="142" spans="2:7" s="1" customFormat="1" x14ac:dyDescent="0.2">
      <c r="B142" s="44" t="s">
        <v>44</v>
      </c>
    </row>
    <row r="143" spans="2:7" s="1" customFormat="1" x14ac:dyDescent="0.2">
      <c r="B143" s="46" t="s">
        <v>714</v>
      </c>
    </row>
    <row r="144" spans="2:7" x14ac:dyDescent="0.2">
      <c r="C144" s="32"/>
    </row>
    <row r="146" spans="2:2" x14ac:dyDescent="0.2">
      <c r="B146" s="33"/>
    </row>
    <row r="147" spans="2:2" x14ac:dyDescent="0.2">
      <c r="B147" s="34"/>
    </row>
  </sheetData>
  <mergeCells count="2">
    <mergeCell ref="B2:G2"/>
    <mergeCell ref="B3:G3"/>
  </mergeCells>
  <pageMargins left="0.5" right="0.5" top="0.5" bottom="0.75" header="0.5" footer="0.5"/>
  <pageSetup scale="60" orientation="portrait" r:id="rId1"/>
  <headerFooter>
    <oddFooter>&amp;C&amp;A&amp;RPage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5"/>
  <sheetViews>
    <sheetView showGridLines="0" zoomScale="85" zoomScaleNormal="85" workbookViewId="0">
      <pane xSplit="2" ySplit="8" topLeftCell="C51" activePane="bottomRight" state="frozen"/>
      <selection pane="topRight" activeCell="C1" sqref="C1"/>
      <selection pane="bottomLeft" activeCell="A9" sqref="A9"/>
      <selection pane="bottomRight" activeCell="L81" sqref="L81"/>
    </sheetView>
  </sheetViews>
  <sheetFormatPr defaultColWidth="8.85546875" defaultRowHeight="14.25" x14ac:dyDescent="0.2"/>
  <cols>
    <col min="1" max="1" width="4.28515625" style="3" customWidth="1"/>
    <col min="2" max="2" width="8.28515625" style="31" customWidth="1"/>
    <col min="3" max="3" width="22.28515625" style="3" customWidth="1"/>
    <col min="4" max="4" width="15.7109375" style="3" bestFit="1" customWidth="1"/>
    <col min="5" max="5" width="15.85546875" style="3" bestFit="1" customWidth="1"/>
    <col min="6" max="6" width="17.42578125" style="3" customWidth="1"/>
    <col min="7" max="7" width="12.5703125" style="3" customWidth="1"/>
    <col min="8" max="8" width="17" style="3" bestFit="1" customWidth="1"/>
    <col min="9" max="9" width="18.140625" style="3" customWidth="1"/>
    <col min="10" max="16384" width="8.85546875" style="3"/>
  </cols>
  <sheetData>
    <row r="1" spans="2:9" x14ac:dyDescent="0.2">
      <c r="B1" s="4"/>
      <c r="C1" s="2"/>
      <c r="D1" s="2"/>
      <c r="E1" s="2"/>
    </row>
    <row r="2" spans="2:9" ht="31.15" customHeight="1" x14ac:dyDescent="0.25">
      <c r="B2" s="83" t="s">
        <v>45</v>
      </c>
      <c r="C2" s="84"/>
      <c r="D2" s="84"/>
      <c r="E2" s="84"/>
      <c r="F2" s="84"/>
      <c r="G2" s="84"/>
      <c r="H2" s="84"/>
      <c r="I2" s="84"/>
    </row>
    <row r="3" spans="2:9" x14ac:dyDescent="0.2">
      <c r="B3" s="85" t="s">
        <v>712</v>
      </c>
      <c r="C3" s="85"/>
      <c r="D3" s="85"/>
      <c r="E3" s="85"/>
      <c r="F3" s="85"/>
      <c r="G3" s="85"/>
      <c r="H3" s="85"/>
      <c r="I3" s="85"/>
    </row>
    <row r="7" spans="2:9" s="9" customFormat="1" ht="57.6" customHeight="1" x14ac:dyDescent="0.25">
      <c r="B7" s="6" t="s">
        <v>0</v>
      </c>
      <c r="C7" s="6" t="s">
        <v>21</v>
      </c>
      <c r="D7" s="6" t="s">
        <v>22</v>
      </c>
      <c r="E7" s="6" t="s">
        <v>23</v>
      </c>
      <c r="F7" s="6" t="s">
        <v>24</v>
      </c>
      <c r="G7" s="6" t="s">
        <v>25</v>
      </c>
      <c r="H7" s="6" t="s">
        <v>26</v>
      </c>
      <c r="I7" s="6" t="s">
        <v>27</v>
      </c>
    </row>
    <row r="8" spans="2:9" x14ac:dyDescent="0.2">
      <c r="B8" s="10"/>
      <c r="C8" s="11"/>
      <c r="D8" s="11"/>
      <c r="E8" s="11"/>
      <c r="F8" s="11"/>
      <c r="G8" s="11"/>
      <c r="H8" s="11"/>
      <c r="I8" s="11"/>
    </row>
    <row r="9" spans="2:9" x14ac:dyDescent="0.2">
      <c r="B9" s="14">
        <v>1</v>
      </c>
      <c r="C9" s="59">
        <v>16.309999999999999</v>
      </c>
      <c r="D9" s="59">
        <v>42.02</v>
      </c>
      <c r="E9" s="59">
        <v>0.31</v>
      </c>
      <c r="F9" s="59">
        <v>0.62</v>
      </c>
      <c r="G9" s="59">
        <v>10.4</v>
      </c>
      <c r="H9" s="59">
        <v>2.94</v>
      </c>
      <c r="I9" s="59">
        <v>0.12</v>
      </c>
    </row>
    <row r="10" spans="2:9" x14ac:dyDescent="0.2">
      <c r="B10" s="23">
        <v>2</v>
      </c>
      <c r="C10" s="60">
        <v>12.53</v>
      </c>
      <c r="D10" s="60">
        <v>17.739999999999998</v>
      </c>
      <c r="E10" s="60">
        <v>0.46</v>
      </c>
      <c r="F10" s="60">
        <v>0.82</v>
      </c>
      <c r="G10" s="60">
        <v>5.01</v>
      </c>
      <c r="H10" s="60">
        <v>1.41</v>
      </c>
      <c r="I10" s="60">
        <v>0.5</v>
      </c>
    </row>
    <row r="11" spans="2:9" x14ac:dyDescent="0.2">
      <c r="B11" s="14">
        <v>3</v>
      </c>
      <c r="C11" s="59">
        <v>21.53</v>
      </c>
      <c r="D11" s="59">
        <v>36.340000000000003</v>
      </c>
      <c r="E11" s="59">
        <v>0.26</v>
      </c>
      <c r="F11" s="59">
        <v>0.62</v>
      </c>
      <c r="G11" s="59">
        <v>7.83</v>
      </c>
      <c r="H11" s="59">
        <v>2.21</v>
      </c>
      <c r="I11" s="59">
        <v>0.2</v>
      </c>
    </row>
    <row r="12" spans="2:9" x14ac:dyDescent="0.2">
      <c r="B12" s="23">
        <v>4</v>
      </c>
      <c r="C12" s="60">
        <v>11.61</v>
      </c>
      <c r="D12" s="60">
        <v>19.2</v>
      </c>
      <c r="E12" s="60">
        <v>0.33</v>
      </c>
      <c r="F12" s="60">
        <v>0.78</v>
      </c>
      <c r="G12" s="60">
        <v>5.63</v>
      </c>
      <c r="H12" s="60">
        <v>1.59</v>
      </c>
      <c r="I12" s="60">
        <v>0.4</v>
      </c>
    </row>
    <row r="13" spans="2:9" x14ac:dyDescent="0.2">
      <c r="B13" s="14">
        <v>5</v>
      </c>
      <c r="C13" s="59">
        <v>15.35</v>
      </c>
      <c r="D13" s="59">
        <v>25.73</v>
      </c>
      <c r="E13" s="59">
        <v>0.3</v>
      </c>
      <c r="F13" s="59">
        <v>0.63</v>
      </c>
      <c r="G13" s="59">
        <v>6.57</v>
      </c>
      <c r="H13" s="59">
        <v>1.85</v>
      </c>
      <c r="I13" s="59">
        <v>0.28999999999999998</v>
      </c>
    </row>
    <row r="14" spans="2:9" x14ac:dyDescent="0.2">
      <c r="B14" s="23">
        <v>6</v>
      </c>
      <c r="C14" s="60">
        <v>9.0299999999999994</v>
      </c>
      <c r="D14" s="60">
        <v>20.99</v>
      </c>
      <c r="E14" s="60">
        <v>0.21</v>
      </c>
      <c r="F14" s="60">
        <v>0.6</v>
      </c>
      <c r="G14" s="60">
        <v>6.98</v>
      </c>
      <c r="H14" s="60">
        <v>1.97</v>
      </c>
      <c r="I14" s="60">
        <v>0.26</v>
      </c>
    </row>
    <row r="15" spans="2:9" x14ac:dyDescent="0.2">
      <c r="B15" s="14">
        <v>7</v>
      </c>
      <c r="C15" s="59">
        <v>57.78</v>
      </c>
      <c r="D15" s="59">
        <v>59.3</v>
      </c>
      <c r="E15" s="59">
        <v>0.23</v>
      </c>
      <c r="F15" s="59">
        <v>0.59</v>
      </c>
      <c r="G15" s="59">
        <v>7.8</v>
      </c>
      <c r="H15" s="59">
        <v>2.2000000000000002</v>
      </c>
      <c r="I15" s="59">
        <v>0.21</v>
      </c>
    </row>
    <row r="16" spans="2:9" x14ac:dyDescent="0.2">
      <c r="B16" s="23">
        <v>8</v>
      </c>
      <c r="C16" s="60">
        <v>17.45</v>
      </c>
      <c r="D16" s="60">
        <v>24.76</v>
      </c>
      <c r="E16" s="60">
        <v>0.3</v>
      </c>
      <c r="F16" s="60">
        <v>0.81</v>
      </c>
      <c r="G16" s="60">
        <v>5.93</v>
      </c>
      <c r="H16" s="60">
        <v>1.67</v>
      </c>
      <c r="I16" s="60">
        <v>0.36</v>
      </c>
    </row>
    <row r="17" spans="2:9" x14ac:dyDescent="0.2">
      <c r="B17" s="14">
        <v>9</v>
      </c>
      <c r="C17" s="59">
        <v>12.97</v>
      </c>
      <c r="D17" s="59">
        <v>18.510000000000002</v>
      </c>
      <c r="E17" s="59">
        <v>0.54</v>
      </c>
      <c r="F17" s="59">
        <v>0.83</v>
      </c>
      <c r="G17" s="59">
        <v>5.14</v>
      </c>
      <c r="H17" s="59">
        <v>1.45</v>
      </c>
      <c r="I17" s="59">
        <v>0.48</v>
      </c>
    </row>
    <row r="18" spans="2:9" x14ac:dyDescent="0.2">
      <c r="B18" s="23">
        <v>10</v>
      </c>
      <c r="C18" s="60">
        <v>25.49</v>
      </c>
      <c r="D18" s="60">
        <v>41.57</v>
      </c>
      <c r="E18" s="60">
        <v>0.4</v>
      </c>
      <c r="F18" s="60">
        <v>0.68</v>
      </c>
      <c r="G18" s="60">
        <v>8.23</v>
      </c>
      <c r="H18" s="60">
        <v>2.3199999999999998</v>
      </c>
      <c r="I18" s="60">
        <v>0.19</v>
      </c>
    </row>
    <row r="19" spans="2:9" x14ac:dyDescent="0.2">
      <c r="B19" s="14">
        <v>11</v>
      </c>
      <c r="C19" s="59">
        <v>29.21</v>
      </c>
      <c r="D19" s="59">
        <v>26.9</v>
      </c>
      <c r="E19" s="59">
        <v>0.59</v>
      </c>
      <c r="F19" s="59">
        <v>0.89</v>
      </c>
      <c r="G19" s="59">
        <v>4.9800000000000004</v>
      </c>
      <c r="H19" s="59">
        <v>1.4</v>
      </c>
      <c r="I19" s="59">
        <v>0.51</v>
      </c>
    </row>
    <row r="20" spans="2:9" x14ac:dyDescent="0.2">
      <c r="B20" s="23">
        <v>12</v>
      </c>
      <c r="C20" s="60">
        <v>79.150000000000006</v>
      </c>
      <c r="D20" s="60">
        <v>83.34</v>
      </c>
      <c r="E20" s="60">
        <v>0.4</v>
      </c>
      <c r="F20" s="60">
        <v>0.65</v>
      </c>
      <c r="G20" s="60">
        <v>9.3699999999999992</v>
      </c>
      <c r="H20" s="60">
        <v>2.64</v>
      </c>
      <c r="I20" s="60">
        <v>0.14000000000000001</v>
      </c>
    </row>
    <row r="21" spans="2:9" x14ac:dyDescent="0.2">
      <c r="B21" s="14">
        <v>13</v>
      </c>
      <c r="C21" s="59">
        <v>7620.2</v>
      </c>
      <c r="D21" s="59">
        <v>659.15</v>
      </c>
      <c r="E21" s="59">
        <v>0.28999999999999998</v>
      </c>
      <c r="F21" s="59">
        <v>0.75</v>
      </c>
      <c r="G21" s="59">
        <v>7.55</v>
      </c>
      <c r="H21" s="59">
        <v>2.13</v>
      </c>
      <c r="I21" s="59">
        <v>0.22</v>
      </c>
    </row>
    <row r="22" spans="2:9" x14ac:dyDescent="0.2">
      <c r="B22" s="23">
        <v>14</v>
      </c>
      <c r="C22" s="60">
        <v>42.75</v>
      </c>
      <c r="D22" s="60">
        <v>56.56</v>
      </c>
      <c r="E22" s="60">
        <v>0.28999999999999998</v>
      </c>
      <c r="F22" s="60">
        <v>0.51</v>
      </c>
      <c r="G22" s="60">
        <v>8.65</v>
      </c>
      <c r="H22" s="60">
        <v>2.44</v>
      </c>
      <c r="I22" s="60">
        <v>0.17</v>
      </c>
    </row>
    <row r="23" spans="2:9" x14ac:dyDescent="0.2">
      <c r="B23" s="14">
        <v>15</v>
      </c>
      <c r="C23" s="59">
        <v>87.98</v>
      </c>
      <c r="D23" s="59">
        <v>68.53</v>
      </c>
      <c r="E23" s="59">
        <v>0.39</v>
      </c>
      <c r="F23" s="59">
        <v>0.67</v>
      </c>
      <c r="G23" s="59">
        <v>7.31</v>
      </c>
      <c r="H23" s="59">
        <v>2.06</v>
      </c>
      <c r="I23" s="59">
        <v>0.24</v>
      </c>
    </row>
    <row r="24" spans="2:9" x14ac:dyDescent="0.2">
      <c r="B24" s="23">
        <v>16</v>
      </c>
      <c r="C24" s="60">
        <v>24.64</v>
      </c>
      <c r="D24" s="60">
        <v>26.59</v>
      </c>
      <c r="E24" s="60">
        <v>0.51</v>
      </c>
      <c r="F24" s="60">
        <v>0.8</v>
      </c>
      <c r="G24" s="60">
        <v>5.36</v>
      </c>
      <c r="H24" s="60">
        <v>1.51</v>
      </c>
      <c r="I24" s="60">
        <v>0.44</v>
      </c>
    </row>
    <row r="25" spans="2:9" x14ac:dyDescent="0.2">
      <c r="B25" s="14">
        <v>17</v>
      </c>
      <c r="C25" s="59">
        <v>34.92</v>
      </c>
      <c r="D25" s="59">
        <v>36.82</v>
      </c>
      <c r="E25" s="59">
        <v>0.48</v>
      </c>
      <c r="F25" s="59">
        <v>0.79</v>
      </c>
      <c r="G25" s="59">
        <v>6.23</v>
      </c>
      <c r="H25" s="59">
        <v>1.76</v>
      </c>
      <c r="I25" s="59">
        <v>0.32</v>
      </c>
    </row>
    <row r="26" spans="2:9" x14ac:dyDescent="0.2">
      <c r="B26" s="23">
        <v>18</v>
      </c>
      <c r="C26" s="60">
        <v>182.68</v>
      </c>
      <c r="D26" s="60">
        <v>101.15</v>
      </c>
      <c r="E26" s="60">
        <v>0.23</v>
      </c>
      <c r="F26" s="60">
        <v>0.63</v>
      </c>
      <c r="G26" s="60">
        <v>7.48</v>
      </c>
      <c r="H26" s="60">
        <v>2.11</v>
      </c>
      <c r="I26" s="60">
        <v>0.22</v>
      </c>
    </row>
    <row r="27" spans="2:9" x14ac:dyDescent="0.2">
      <c r="B27" s="14">
        <v>19</v>
      </c>
      <c r="C27" s="59">
        <v>147.01</v>
      </c>
      <c r="D27" s="59">
        <v>73.78</v>
      </c>
      <c r="E27" s="59">
        <v>0.6</v>
      </c>
      <c r="F27" s="59">
        <v>0.82</v>
      </c>
      <c r="G27" s="59">
        <v>6.08</v>
      </c>
      <c r="H27" s="59">
        <v>1.72</v>
      </c>
      <c r="I27" s="59">
        <v>0.34</v>
      </c>
    </row>
    <row r="28" spans="2:9" x14ac:dyDescent="0.2">
      <c r="B28" s="23">
        <v>20</v>
      </c>
      <c r="C28" s="60">
        <v>312.69</v>
      </c>
      <c r="D28" s="60">
        <v>115.74</v>
      </c>
      <c r="E28" s="60">
        <v>0.46</v>
      </c>
      <c r="F28" s="60">
        <v>0.8</v>
      </c>
      <c r="G28" s="60">
        <v>6.55</v>
      </c>
      <c r="H28" s="60">
        <v>1.85</v>
      </c>
      <c r="I28" s="60">
        <v>0.28999999999999998</v>
      </c>
    </row>
    <row r="29" spans="2:9" s="27" customFormat="1" x14ac:dyDescent="0.2">
      <c r="B29" s="14">
        <v>21</v>
      </c>
      <c r="C29" s="59">
        <v>204.48</v>
      </c>
      <c r="D29" s="59">
        <v>79.180000000000007</v>
      </c>
      <c r="E29" s="59">
        <v>0.52</v>
      </c>
      <c r="F29" s="59">
        <v>0.81</v>
      </c>
      <c r="G29" s="59">
        <v>5.54</v>
      </c>
      <c r="H29" s="59">
        <v>1.56</v>
      </c>
      <c r="I29" s="59">
        <v>0.41</v>
      </c>
    </row>
    <row r="30" spans="2:9" x14ac:dyDescent="0.2">
      <c r="B30" s="23">
        <v>22</v>
      </c>
      <c r="C30" s="60">
        <v>17.13</v>
      </c>
      <c r="D30" s="60">
        <v>20.45</v>
      </c>
      <c r="E30" s="60">
        <v>0.46</v>
      </c>
      <c r="F30" s="60">
        <v>0.83</v>
      </c>
      <c r="G30" s="60">
        <v>4.9400000000000004</v>
      </c>
      <c r="H30" s="60">
        <v>1.39</v>
      </c>
      <c r="I30" s="60">
        <v>0.51</v>
      </c>
    </row>
    <row r="31" spans="2:9" x14ac:dyDescent="0.2">
      <c r="B31" s="14">
        <v>23</v>
      </c>
      <c r="C31" s="59">
        <v>29.04</v>
      </c>
      <c r="D31" s="59">
        <v>43.55</v>
      </c>
      <c r="E31" s="59">
        <v>0.38</v>
      </c>
      <c r="F31" s="59">
        <v>0.65</v>
      </c>
      <c r="G31" s="59">
        <v>8.08</v>
      </c>
      <c r="H31" s="59">
        <v>2.2799999999999998</v>
      </c>
      <c r="I31" s="59">
        <v>0.19</v>
      </c>
    </row>
    <row r="32" spans="2:9" x14ac:dyDescent="0.2">
      <c r="B32" s="23">
        <v>24</v>
      </c>
      <c r="C32" s="60">
        <v>25.96</v>
      </c>
      <c r="D32" s="60">
        <v>40.99</v>
      </c>
      <c r="E32" s="60">
        <v>0.35</v>
      </c>
      <c r="F32" s="60">
        <v>0.73</v>
      </c>
      <c r="G32" s="60">
        <v>8.0500000000000007</v>
      </c>
      <c r="H32" s="60">
        <v>2.27</v>
      </c>
      <c r="I32" s="60">
        <v>0.19</v>
      </c>
    </row>
    <row r="33" spans="2:16" x14ac:dyDescent="0.2">
      <c r="B33" s="14">
        <v>25</v>
      </c>
      <c r="C33" s="59">
        <v>469.18</v>
      </c>
      <c r="D33" s="59">
        <v>127.9</v>
      </c>
      <c r="E33" s="59">
        <v>0.35</v>
      </c>
      <c r="F33" s="59">
        <v>0.92</v>
      </c>
      <c r="G33" s="59">
        <v>5.9</v>
      </c>
      <c r="H33" s="59">
        <v>1.67</v>
      </c>
      <c r="I33" s="59">
        <v>0.36</v>
      </c>
    </row>
    <row r="34" spans="2:16" x14ac:dyDescent="0.2">
      <c r="B34" s="23">
        <v>26</v>
      </c>
      <c r="C34" s="60">
        <v>11866.19</v>
      </c>
      <c r="D34" s="60">
        <v>641.37</v>
      </c>
      <c r="E34" s="60">
        <v>0.43</v>
      </c>
      <c r="F34" s="60">
        <v>0.82</v>
      </c>
      <c r="G34" s="60">
        <v>5.89</v>
      </c>
      <c r="H34" s="60">
        <v>1.66</v>
      </c>
      <c r="I34" s="60">
        <v>0.36</v>
      </c>
    </row>
    <row r="35" spans="2:16" x14ac:dyDescent="0.2">
      <c r="B35" s="14">
        <v>27</v>
      </c>
      <c r="C35" s="59">
        <v>181.88</v>
      </c>
      <c r="D35" s="59">
        <v>89.56</v>
      </c>
      <c r="E35" s="59">
        <v>0.52</v>
      </c>
      <c r="F35" s="59">
        <v>0.79</v>
      </c>
      <c r="G35" s="59">
        <v>6.64</v>
      </c>
      <c r="H35" s="59">
        <v>1.87</v>
      </c>
      <c r="I35" s="59">
        <v>0.28000000000000003</v>
      </c>
    </row>
    <row r="36" spans="2:16" x14ac:dyDescent="0.2">
      <c r="B36" s="23">
        <v>28</v>
      </c>
      <c r="C36" s="60">
        <v>28.93</v>
      </c>
      <c r="D36" s="60">
        <v>54.01</v>
      </c>
      <c r="E36" s="60">
        <v>0.31</v>
      </c>
      <c r="F36" s="60">
        <v>0.63</v>
      </c>
      <c r="G36" s="60">
        <v>10.039999999999999</v>
      </c>
      <c r="H36" s="60">
        <v>2.83</v>
      </c>
      <c r="I36" s="60">
        <v>0.12</v>
      </c>
    </row>
    <row r="37" spans="2:16" x14ac:dyDescent="0.2">
      <c r="B37" s="14">
        <v>29</v>
      </c>
      <c r="C37" s="59">
        <v>33.369999999999997</v>
      </c>
      <c r="D37" s="59">
        <v>47.94</v>
      </c>
      <c r="E37" s="59">
        <v>0.31</v>
      </c>
      <c r="F37" s="59">
        <v>0.59</v>
      </c>
      <c r="G37" s="59">
        <v>8.3000000000000007</v>
      </c>
      <c r="H37" s="59">
        <v>2.34</v>
      </c>
      <c r="I37" s="59">
        <v>0.18</v>
      </c>
    </row>
    <row r="38" spans="2:16" x14ac:dyDescent="0.2">
      <c r="B38" s="23">
        <v>30</v>
      </c>
      <c r="C38" s="60">
        <v>17.75</v>
      </c>
      <c r="D38" s="60">
        <v>21.8</v>
      </c>
      <c r="E38" s="60">
        <v>0.5</v>
      </c>
      <c r="F38" s="60">
        <v>0.88</v>
      </c>
      <c r="G38" s="60">
        <v>5.17</v>
      </c>
      <c r="H38" s="60">
        <v>1.46</v>
      </c>
      <c r="I38" s="60">
        <v>0.47</v>
      </c>
    </row>
    <row r="39" spans="2:16" x14ac:dyDescent="0.2">
      <c r="B39" s="14">
        <v>31</v>
      </c>
      <c r="C39" s="59">
        <v>20.66</v>
      </c>
      <c r="D39" s="59">
        <v>39.26</v>
      </c>
      <c r="E39" s="59">
        <v>0.38</v>
      </c>
      <c r="F39" s="59">
        <v>0.65</v>
      </c>
      <c r="G39" s="59">
        <v>8.64</v>
      </c>
      <c r="H39" s="59">
        <v>2.44</v>
      </c>
      <c r="I39" s="59">
        <v>0.17</v>
      </c>
    </row>
    <row r="40" spans="2:16" ht="14.45" customHeight="1" x14ac:dyDescent="0.2">
      <c r="B40" s="23">
        <v>32</v>
      </c>
      <c r="C40" s="60">
        <v>90.43</v>
      </c>
      <c r="D40" s="60">
        <v>75.5</v>
      </c>
      <c r="E40" s="60">
        <v>0.25</v>
      </c>
      <c r="F40" s="60">
        <v>0.73</v>
      </c>
      <c r="G40" s="60">
        <v>7.94</v>
      </c>
      <c r="H40" s="60">
        <v>2.2400000000000002</v>
      </c>
      <c r="I40" s="60">
        <v>0.2</v>
      </c>
    </row>
    <row r="41" spans="2:16" x14ac:dyDescent="0.2">
      <c r="B41" s="14">
        <v>33</v>
      </c>
      <c r="C41" s="59">
        <v>50.25</v>
      </c>
      <c r="D41" s="59">
        <v>73.86</v>
      </c>
      <c r="E41" s="59">
        <v>0.24</v>
      </c>
      <c r="F41" s="59">
        <v>0.57999999999999996</v>
      </c>
      <c r="G41" s="59">
        <v>10.42</v>
      </c>
      <c r="H41" s="59">
        <v>2.94</v>
      </c>
      <c r="I41" s="59">
        <v>0.12</v>
      </c>
    </row>
    <row r="42" spans="2:16" x14ac:dyDescent="0.2">
      <c r="B42" s="23">
        <v>34</v>
      </c>
      <c r="C42" s="60">
        <v>17.78</v>
      </c>
      <c r="D42" s="60">
        <v>30.82</v>
      </c>
      <c r="E42" s="60">
        <v>0.3</v>
      </c>
      <c r="F42" s="60">
        <v>0.64</v>
      </c>
      <c r="G42" s="60">
        <v>7.31</v>
      </c>
      <c r="H42" s="60">
        <v>2.06</v>
      </c>
      <c r="I42" s="60">
        <v>0.24</v>
      </c>
    </row>
    <row r="43" spans="2:16" x14ac:dyDescent="0.2">
      <c r="B43" s="14">
        <v>35</v>
      </c>
      <c r="C43" s="59">
        <v>15.84</v>
      </c>
      <c r="D43" s="59">
        <v>25.36</v>
      </c>
      <c r="E43" s="59">
        <v>0.43</v>
      </c>
      <c r="F43" s="59">
        <v>0.72</v>
      </c>
      <c r="G43" s="59">
        <v>6.37</v>
      </c>
      <c r="H43" s="59">
        <v>1.8</v>
      </c>
      <c r="I43" s="59">
        <v>0.31</v>
      </c>
    </row>
    <row r="44" spans="2:16" x14ac:dyDescent="0.2">
      <c r="B44" s="23">
        <v>36</v>
      </c>
      <c r="C44" s="60">
        <v>153.59</v>
      </c>
      <c r="D44" s="60">
        <v>85.28</v>
      </c>
      <c r="E44" s="60">
        <v>0.41</v>
      </c>
      <c r="F44" s="60">
        <v>0.76</v>
      </c>
      <c r="G44" s="60">
        <v>6.88</v>
      </c>
      <c r="H44" s="60">
        <v>1.94</v>
      </c>
      <c r="I44" s="60">
        <v>0.27</v>
      </c>
    </row>
    <row r="45" spans="2:16" x14ac:dyDescent="0.2">
      <c r="B45" s="14">
        <v>37</v>
      </c>
      <c r="C45" s="59">
        <v>34.53</v>
      </c>
      <c r="D45" s="59">
        <v>41.42</v>
      </c>
      <c r="E45" s="59">
        <v>0.24</v>
      </c>
      <c r="F45" s="59">
        <v>0.7</v>
      </c>
      <c r="G45" s="59">
        <v>7.05</v>
      </c>
      <c r="H45" s="59">
        <v>1.99</v>
      </c>
      <c r="I45" s="59">
        <v>0.25</v>
      </c>
    </row>
    <row r="46" spans="2:16" x14ac:dyDescent="0.2">
      <c r="B46" s="23">
        <v>38</v>
      </c>
      <c r="C46" s="60">
        <v>25.38</v>
      </c>
      <c r="D46" s="60">
        <v>27.5</v>
      </c>
      <c r="E46" s="60">
        <v>0.49</v>
      </c>
      <c r="F46" s="60">
        <v>0.88</v>
      </c>
      <c r="G46" s="60">
        <v>5.46</v>
      </c>
      <c r="H46" s="60">
        <v>1.54</v>
      </c>
      <c r="I46" s="60">
        <v>0.42</v>
      </c>
    </row>
    <row r="47" spans="2:16" x14ac:dyDescent="0.2">
      <c r="B47" s="14">
        <v>39</v>
      </c>
      <c r="C47" s="59">
        <v>676.15</v>
      </c>
      <c r="D47" s="59">
        <v>193.36</v>
      </c>
      <c r="E47" s="59">
        <v>0.49</v>
      </c>
      <c r="F47" s="59">
        <v>0.81</v>
      </c>
      <c r="G47" s="59">
        <v>7.44</v>
      </c>
      <c r="H47" s="59">
        <v>2.1</v>
      </c>
      <c r="I47" s="59">
        <v>0.23</v>
      </c>
    </row>
    <row r="48" spans="2:16" s="1" customFormat="1" x14ac:dyDescent="0.2">
      <c r="B48" s="23">
        <v>40</v>
      </c>
      <c r="C48" s="60">
        <v>20.8</v>
      </c>
      <c r="D48" s="60">
        <v>31.21</v>
      </c>
      <c r="E48" s="60">
        <v>0.36</v>
      </c>
      <c r="F48" s="60">
        <v>0.69</v>
      </c>
      <c r="G48" s="60">
        <v>6.84</v>
      </c>
      <c r="H48" s="60">
        <v>1.93</v>
      </c>
      <c r="I48" s="60">
        <v>0.27</v>
      </c>
      <c r="J48" s="45"/>
      <c r="K48" s="45"/>
      <c r="L48" s="45"/>
      <c r="M48" s="45"/>
      <c r="N48" s="45"/>
      <c r="O48" s="45"/>
      <c r="P48" s="45"/>
    </row>
    <row r="49" spans="2:16" s="1" customFormat="1" x14ac:dyDescent="0.2">
      <c r="B49" s="14">
        <v>41</v>
      </c>
      <c r="C49" s="59">
        <v>13.58</v>
      </c>
      <c r="D49" s="59">
        <v>16.71</v>
      </c>
      <c r="E49" s="59">
        <v>0.51</v>
      </c>
      <c r="F49" s="59">
        <v>0.9</v>
      </c>
      <c r="G49" s="59">
        <v>4.53</v>
      </c>
      <c r="H49" s="59">
        <v>1.28</v>
      </c>
      <c r="I49" s="59">
        <v>0.61</v>
      </c>
      <c r="J49" s="45"/>
      <c r="K49" s="45"/>
      <c r="L49" s="45"/>
      <c r="M49" s="45"/>
      <c r="N49" s="45"/>
      <c r="O49" s="45"/>
      <c r="P49" s="45"/>
    </row>
    <row r="50" spans="2:16" ht="13.9" customHeight="1" x14ac:dyDescent="0.2">
      <c r="B50" s="23">
        <v>42</v>
      </c>
      <c r="C50" s="60">
        <v>12.97</v>
      </c>
      <c r="D50" s="60">
        <v>16.72</v>
      </c>
      <c r="E50" s="60">
        <v>0.49</v>
      </c>
      <c r="F50" s="60">
        <v>0.92</v>
      </c>
      <c r="G50" s="60">
        <v>4.6399999999999997</v>
      </c>
      <c r="H50" s="60">
        <v>1.31</v>
      </c>
      <c r="I50" s="60">
        <v>0.57999999999999996</v>
      </c>
    </row>
    <row r="51" spans="2:16" ht="13.9" customHeight="1" x14ac:dyDescent="0.2">
      <c r="B51" s="14">
        <v>43</v>
      </c>
      <c r="C51" s="59">
        <v>21.01</v>
      </c>
      <c r="D51" s="59">
        <v>21.99</v>
      </c>
      <c r="E51" s="59">
        <v>0.37</v>
      </c>
      <c r="F51" s="59">
        <v>0.92</v>
      </c>
      <c r="G51" s="59">
        <v>4.8</v>
      </c>
      <c r="H51" s="59">
        <v>1.35</v>
      </c>
      <c r="I51" s="59">
        <v>0.55000000000000004</v>
      </c>
    </row>
    <row r="52" spans="2:16" ht="13.9" customHeight="1" x14ac:dyDescent="0.2">
      <c r="B52" s="23">
        <v>44</v>
      </c>
      <c r="C52" s="60">
        <v>62.09</v>
      </c>
      <c r="D52" s="60">
        <v>45.89</v>
      </c>
      <c r="E52" s="60">
        <v>0.46</v>
      </c>
      <c r="F52" s="60">
        <v>0.82</v>
      </c>
      <c r="G52" s="60">
        <v>5.82</v>
      </c>
      <c r="H52" s="60">
        <v>1.64</v>
      </c>
      <c r="I52" s="60">
        <v>0.37</v>
      </c>
    </row>
    <row r="53" spans="2:16" x14ac:dyDescent="0.2">
      <c r="B53" s="14">
        <v>45</v>
      </c>
      <c r="C53" s="59">
        <v>79.510000000000005</v>
      </c>
      <c r="D53" s="59">
        <v>68.36</v>
      </c>
      <c r="E53" s="59">
        <v>0.39</v>
      </c>
      <c r="F53" s="59">
        <v>0.72</v>
      </c>
      <c r="G53" s="59">
        <v>7.67</v>
      </c>
      <c r="H53" s="59">
        <v>2.16</v>
      </c>
      <c r="I53" s="59">
        <v>0.21</v>
      </c>
    </row>
    <row r="54" spans="2:16" x14ac:dyDescent="0.2">
      <c r="B54" s="23">
        <v>46</v>
      </c>
      <c r="C54" s="60">
        <v>676.68</v>
      </c>
      <c r="D54" s="60">
        <v>207.75</v>
      </c>
      <c r="E54" s="60">
        <v>0.36</v>
      </c>
      <c r="F54" s="60">
        <v>0.69</v>
      </c>
      <c r="G54" s="60">
        <v>7.99</v>
      </c>
      <c r="H54" s="60">
        <v>2.25</v>
      </c>
      <c r="I54" s="60">
        <v>0.2</v>
      </c>
    </row>
    <row r="55" spans="2:16" x14ac:dyDescent="0.2">
      <c r="B55" s="14">
        <v>47</v>
      </c>
      <c r="C55" s="59">
        <v>16772.46</v>
      </c>
      <c r="D55" s="59">
        <v>663.62</v>
      </c>
      <c r="E55" s="59">
        <v>0.52</v>
      </c>
      <c r="F55" s="59">
        <v>0.94</v>
      </c>
      <c r="G55" s="59">
        <v>5.12</v>
      </c>
      <c r="H55" s="59">
        <v>1.45</v>
      </c>
      <c r="I55" s="59">
        <v>0.48</v>
      </c>
    </row>
    <row r="56" spans="2:16" x14ac:dyDescent="0.2">
      <c r="B56" s="23">
        <v>48</v>
      </c>
      <c r="C56" s="60">
        <v>542.89</v>
      </c>
      <c r="D56" s="60">
        <v>176.4</v>
      </c>
      <c r="E56" s="60">
        <v>0.42</v>
      </c>
      <c r="F56" s="60">
        <v>0.73</v>
      </c>
      <c r="G56" s="60">
        <v>7.57</v>
      </c>
      <c r="H56" s="60">
        <v>2.14</v>
      </c>
      <c r="I56" s="60">
        <v>0.22</v>
      </c>
    </row>
    <row r="57" spans="2:16" x14ac:dyDescent="0.2">
      <c r="B57" s="14">
        <v>49</v>
      </c>
      <c r="C57" s="59">
        <v>3449.33</v>
      </c>
      <c r="D57" s="59">
        <v>411.04</v>
      </c>
      <c r="E57" s="59">
        <v>0.35</v>
      </c>
      <c r="F57" s="59">
        <v>0.68</v>
      </c>
      <c r="G57" s="59">
        <v>7</v>
      </c>
      <c r="H57" s="59">
        <v>1.97</v>
      </c>
      <c r="I57" s="59">
        <v>0.26</v>
      </c>
    </row>
    <row r="58" spans="2:16" x14ac:dyDescent="0.2">
      <c r="B58" s="23">
        <v>50</v>
      </c>
      <c r="C58" s="60">
        <v>32.01</v>
      </c>
      <c r="D58" s="60">
        <v>54.76</v>
      </c>
      <c r="E58" s="60">
        <v>0.28000000000000003</v>
      </c>
      <c r="F58" s="60">
        <v>0.56000000000000005</v>
      </c>
      <c r="G58" s="60">
        <v>9.68</v>
      </c>
      <c r="H58" s="60">
        <v>2.73</v>
      </c>
      <c r="I58" s="60">
        <v>0.13</v>
      </c>
    </row>
    <row r="59" spans="2:16" x14ac:dyDescent="0.2">
      <c r="B59" s="14">
        <v>51</v>
      </c>
      <c r="C59" s="59">
        <v>74.48</v>
      </c>
      <c r="D59" s="59">
        <v>44.13</v>
      </c>
      <c r="E59" s="59">
        <v>0.71</v>
      </c>
      <c r="F59" s="59">
        <v>0.89</v>
      </c>
      <c r="G59" s="59">
        <v>5.1100000000000003</v>
      </c>
      <c r="H59" s="59">
        <v>1.44</v>
      </c>
      <c r="I59" s="59">
        <v>0.48</v>
      </c>
    </row>
    <row r="60" spans="2:16" x14ac:dyDescent="0.2">
      <c r="B60" s="23">
        <v>52</v>
      </c>
      <c r="C60" s="60">
        <v>44.2</v>
      </c>
      <c r="D60" s="60">
        <v>37.11</v>
      </c>
      <c r="E60" s="60">
        <v>0.47</v>
      </c>
      <c r="F60" s="60">
        <v>0.8</v>
      </c>
      <c r="G60" s="60">
        <v>5.58</v>
      </c>
      <c r="H60" s="60">
        <v>1.57</v>
      </c>
      <c r="I60" s="60">
        <v>0.4</v>
      </c>
    </row>
    <row r="61" spans="2:16" x14ac:dyDescent="0.2">
      <c r="B61" s="14">
        <v>53</v>
      </c>
      <c r="C61" s="59">
        <v>32.9</v>
      </c>
      <c r="D61" s="59">
        <v>41.33</v>
      </c>
      <c r="E61" s="59">
        <v>0.41</v>
      </c>
      <c r="F61" s="59">
        <v>0.71</v>
      </c>
      <c r="G61" s="59">
        <v>7.21</v>
      </c>
      <c r="H61" s="59">
        <v>2.0299999999999998</v>
      </c>
      <c r="I61" s="59">
        <v>0.24</v>
      </c>
    </row>
    <row r="62" spans="2:16" x14ac:dyDescent="0.2">
      <c r="B62" s="23">
        <v>54</v>
      </c>
      <c r="C62" s="60">
        <v>3861.59</v>
      </c>
      <c r="D62" s="60">
        <v>371.04</v>
      </c>
      <c r="E62" s="60">
        <v>0.44</v>
      </c>
      <c r="F62" s="60">
        <v>0.87</v>
      </c>
      <c r="G62" s="60">
        <v>5.97</v>
      </c>
      <c r="H62" s="60">
        <v>1.68</v>
      </c>
      <c r="I62" s="60">
        <v>0.35</v>
      </c>
    </row>
    <row r="63" spans="2:16" x14ac:dyDescent="0.2">
      <c r="B63" s="14">
        <v>55</v>
      </c>
      <c r="C63" s="59">
        <v>67.56</v>
      </c>
      <c r="D63" s="59">
        <v>56.37</v>
      </c>
      <c r="E63" s="59">
        <v>0.33</v>
      </c>
      <c r="F63" s="59">
        <v>0.75</v>
      </c>
      <c r="G63" s="59">
        <v>6.86</v>
      </c>
      <c r="H63" s="59">
        <v>1.93</v>
      </c>
      <c r="I63" s="59">
        <v>0.27</v>
      </c>
    </row>
    <row r="64" spans="2:16" x14ac:dyDescent="0.2">
      <c r="B64" s="23">
        <v>56</v>
      </c>
      <c r="C64" s="60">
        <v>11037.92</v>
      </c>
      <c r="D64" s="60">
        <v>571.63</v>
      </c>
      <c r="E64" s="60">
        <v>0.48</v>
      </c>
      <c r="F64" s="60">
        <v>0.85</v>
      </c>
      <c r="G64" s="60">
        <v>5.44</v>
      </c>
      <c r="H64" s="60">
        <v>1.53</v>
      </c>
      <c r="I64" s="60">
        <v>0.42</v>
      </c>
    </row>
    <row r="65" spans="2:9" x14ac:dyDescent="0.2">
      <c r="B65" s="14">
        <v>57</v>
      </c>
      <c r="C65" s="59">
        <v>4153.17</v>
      </c>
      <c r="D65" s="59">
        <v>473.27</v>
      </c>
      <c r="E65" s="59">
        <v>0.26</v>
      </c>
      <c r="F65" s="59">
        <v>0.61</v>
      </c>
      <c r="G65" s="59">
        <v>7.34</v>
      </c>
      <c r="H65" s="59">
        <v>2.0699999999999998</v>
      </c>
      <c r="I65" s="59">
        <v>0.23</v>
      </c>
    </row>
    <row r="66" spans="2:9" x14ac:dyDescent="0.2">
      <c r="B66" s="23">
        <v>58</v>
      </c>
      <c r="C66" s="60">
        <v>10625.7</v>
      </c>
      <c r="D66" s="60">
        <v>713.35</v>
      </c>
      <c r="E66" s="60">
        <v>0.4</v>
      </c>
      <c r="F66" s="60">
        <v>0.71</v>
      </c>
      <c r="G66" s="60">
        <v>6.92</v>
      </c>
      <c r="H66" s="60">
        <v>1.95</v>
      </c>
      <c r="I66" s="60">
        <v>0.26</v>
      </c>
    </row>
    <row r="67" spans="2:9" x14ac:dyDescent="0.2">
      <c r="B67" s="14">
        <v>59</v>
      </c>
      <c r="C67" s="59">
        <v>4953.7299999999996</v>
      </c>
      <c r="D67" s="59">
        <v>441.43</v>
      </c>
      <c r="E67" s="59">
        <v>0.31</v>
      </c>
      <c r="F67" s="59">
        <v>0.77</v>
      </c>
      <c r="G67" s="59">
        <v>6.27</v>
      </c>
      <c r="H67" s="59">
        <v>1.77</v>
      </c>
      <c r="I67" s="59">
        <v>0.32</v>
      </c>
    </row>
    <row r="68" spans="2:9" x14ac:dyDescent="0.2">
      <c r="B68" s="23">
        <v>60</v>
      </c>
      <c r="C68" s="60">
        <v>3126.49</v>
      </c>
      <c r="D68" s="60">
        <v>364.58</v>
      </c>
      <c r="E68" s="60">
        <v>0.51</v>
      </c>
      <c r="F68" s="60">
        <v>0.69</v>
      </c>
      <c r="G68" s="60">
        <v>6.52</v>
      </c>
      <c r="H68" s="60">
        <v>1.84</v>
      </c>
      <c r="I68" s="60">
        <v>0.3</v>
      </c>
    </row>
    <row r="69" spans="2:9" x14ac:dyDescent="0.2">
      <c r="B69" s="14">
        <v>61</v>
      </c>
      <c r="C69" s="59">
        <v>29</v>
      </c>
      <c r="D69" s="59">
        <v>44.01</v>
      </c>
      <c r="E69" s="59">
        <v>0.38</v>
      </c>
      <c r="F69" s="59">
        <v>0.67</v>
      </c>
      <c r="G69" s="59">
        <v>8.17</v>
      </c>
      <c r="H69" s="59">
        <v>2.31</v>
      </c>
      <c r="I69" s="59">
        <v>0.19</v>
      </c>
    </row>
    <row r="70" spans="2:9" x14ac:dyDescent="0.2">
      <c r="B70" s="23">
        <v>62</v>
      </c>
      <c r="C70" s="60">
        <v>8941.5499999999993</v>
      </c>
      <c r="D70" s="60">
        <v>556.23</v>
      </c>
      <c r="E70" s="60">
        <v>0.48</v>
      </c>
      <c r="F70" s="60">
        <v>0.75</v>
      </c>
      <c r="G70" s="60">
        <v>5.88</v>
      </c>
      <c r="H70" s="60">
        <v>1.66</v>
      </c>
      <c r="I70" s="60">
        <v>0.36</v>
      </c>
    </row>
    <row r="71" spans="2:9" x14ac:dyDescent="0.2">
      <c r="B71" s="14">
        <v>63</v>
      </c>
      <c r="C71" s="59">
        <v>12419.39</v>
      </c>
      <c r="D71" s="59">
        <v>533.94000000000005</v>
      </c>
      <c r="E71" s="59">
        <v>0.48</v>
      </c>
      <c r="F71" s="59">
        <v>0.94</v>
      </c>
      <c r="G71" s="59">
        <v>4.79</v>
      </c>
      <c r="H71" s="59">
        <v>1.35</v>
      </c>
      <c r="I71" s="59">
        <v>0.55000000000000004</v>
      </c>
    </row>
    <row r="72" spans="2:9" x14ac:dyDescent="0.2">
      <c r="B72" s="23">
        <v>64</v>
      </c>
      <c r="C72" s="60">
        <v>187.4</v>
      </c>
      <c r="D72" s="60">
        <v>98.97</v>
      </c>
      <c r="E72" s="60">
        <v>0.37</v>
      </c>
      <c r="F72" s="60">
        <v>0.68</v>
      </c>
      <c r="G72" s="60">
        <v>7.23</v>
      </c>
      <c r="H72" s="60">
        <v>2.04</v>
      </c>
      <c r="I72" s="60">
        <v>0.24</v>
      </c>
    </row>
    <row r="73" spans="2:9" x14ac:dyDescent="0.2">
      <c r="B73" s="40">
        <v>65</v>
      </c>
      <c r="C73" s="61">
        <v>270.01</v>
      </c>
      <c r="D73" s="61">
        <v>142.72</v>
      </c>
      <c r="E73" s="61">
        <v>0.33</v>
      </c>
      <c r="F73" s="61">
        <v>0.56000000000000005</v>
      </c>
      <c r="G73" s="61">
        <v>8.69</v>
      </c>
      <c r="H73" s="61">
        <v>2.4500000000000002</v>
      </c>
      <c r="I73" s="61">
        <v>0.17</v>
      </c>
    </row>
    <row r="75" spans="2:9" x14ac:dyDescent="0.2">
      <c r="B75" s="33" t="s">
        <v>32</v>
      </c>
    </row>
    <row r="76" spans="2:9" x14ac:dyDescent="0.2">
      <c r="B76" s="34" t="s">
        <v>715</v>
      </c>
    </row>
    <row r="77" spans="2:9" x14ac:dyDescent="0.2">
      <c r="B77" s="44"/>
    </row>
    <row r="78" spans="2:9" x14ac:dyDescent="0.2">
      <c r="B78" s="46"/>
    </row>
    <row r="79" spans="2:9" x14ac:dyDescent="0.2">
      <c r="B79" s="30"/>
    </row>
    <row r="80" spans="2:9" x14ac:dyDescent="0.2">
      <c r="B80" s="30"/>
    </row>
    <row r="81" spans="2:2" x14ac:dyDescent="0.2">
      <c r="B81" s="29"/>
    </row>
    <row r="84" spans="2:2" x14ac:dyDescent="0.2">
      <c r="B84" s="33"/>
    </row>
    <row r="85" spans="2:2" x14ac:dyDescent="0.2">
      <c r="B85" s="34"/>
    </row>
  </sheetData>
  <mergeCells count="2">
    <mergeCell ref="B2:I2"/>
    <mergeCell ref="B3:I3"/>
  </mergeCells>
  <printOptions horizontalCentered="1"/>
  <pageMargins left="0.5" right="0.5" top="0.5" bottom="0.5" header="0.5" footer="0.5"/>
  <pageSetup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28"/>
  <sheetViews>
    <sheetView showGridLines="0" zoomScale="90" zoomScaleNormal="90" workbookViewId="0">
      <pane ySplit="12" topLeftCell="A13" activePane="bottomLeft" state="frozen"/>
      <selection pane="bottomLeft" activeCell="B16" sqref="B16"/>
    </sheetView>
  </sheetViews>
  <sheetFormatPr defaultColWidth="8.85546875" defaultRowHeight="12.75" x14ac:dyDescent="0.2"/>
  <cols>
    <col min="1" max="1" width="41.28515625" style="73" customWidth="1"/>
    <col min="2" max="2" width="23.42578125" style="73" customWidth="1"/>
    <col min="3" max="3" width="21.28515625" style="73" customWidth="1"/>
    <col min="4" max="4" width="27.42578125" style="73" customWidth="1"/>
    <col min="5" max="16384" width="8.85546875" style="73"/>
  </cols>
  <sheetData>
    <row r="1" spans="1:4" x14ac:dyDescent="0.2">
      <c r="A1" s="67"/>
      <c r="B1" s="67"/>
      <c r="C1" s="67"/>
      <c r="D1" s="67"/>
    </row>
    <row r="2" spans="1:4" x14ac:dyDescent="0.2">
      <c r="A2" s="67"/>
      <c r="B2" s="67"/>
      <c r="C2" s="67"/>
      <c r="D2" s="67"/>
    </row>
    <row r="4" spans="1:4" ht="31.15" customHeight="1" x14ac:dyDescent="0.25">
      <c r="A4" s="83" t="s">
        <v>49</v>
      </c>
      <c r="B4" s="84"/>
      <c r="C4" s="84"/>
      <c r="D4" s="84"/>
    </row>
    <row r="5" spans="1:4" x14ac:dyDescent="0.2">
      <c r="A5" s="88" t="s">
        <v>712</v>
      </c>
      <c r="B5" s="88"/>
      <c r="C5" s="88"/>
      <c r="D5" s="88"/>
    </row>
    <row r="6" spans="1:4" ht="15.6" customHeight="1" x14ac:dyDescent="0.2">
      <c r="A6" s="89" t="s">
        <v>50</v>
      </c>
      <c r="B6" s="90"/>
      <c r="C6" s="90"/>
      <c r="D6" s="90"/>
    </row>
    <row r="8" spans="1:4" x14ac:dyDescent="0.2">
      <c r="A8" s="74"/>
      <c r="B8" s="74"/>
      <c r="C8" s="74"/>
      <c r="D8" s="74"/>
    </row>
    <row r="11" spans="1:4" x14ac:dyDescent="0.2">
      <c r="A11" s="69" t="s">
        <v>51</v>
      </c>
      <c r="B11" s="69" t="s">
        <v>28</v>
      </c>
      <c r="C11" s="69" t="s">
        <v>5</v>
      </c>
      <c r="D11" s="69" t="s">
        <v>6</v>
      </c>
    </row>
    <row r="12" spans="1:4" x14ac:dyDescent="0.2">
      <c r="A12" s="74"/>
      <c r="B12" s="74"/>
      <c r="C12" s="74"/>
      <c r="D12" s="74"/>
    </row>
    <row r="14" spans="1:4" x14ac:dyDescent="0.2">
      <c r="A14" s="70" t="s">
        <v>52</v>
      </c>
      <c r="B14" s="69"/>
      <c r="C14" s="69"/>
      <c r="D14" s="69"/>
    </row>
    <row r="15" spans="1:4" x14ac:dyDescent="0.2">
      <c r="A15" s="69" t="s">
        <v>53</v>
      </c>
      <c r="B15" s="69"/>
      <c r="C15" s="69"/>
      <c r="D15" s="69"/>
    </row>
    <row r="16" spans="1:4" x14ac:dyDescent="0.2">
      <c r="A16" s="69" t="s">
        <v>54</v>
      </c>
      <c r="B16" s="71">
        <v>87969</v>
      </c>
      <c r="C16" s="71">
        <v>42515</v>
      </c>
      <c r="D16" s="71">
        <v>45454</v>
      </c>
    </row>
    <row r="17" spans="1:4" x14ac:dyDescent="0.2">
      <c r="A17" s="74"/>
      <c r="B17" s="74"/>
      <c r="C17" s="74"/>
      <c r="D17" s="74"/>
    </row>
    <row r="18" spans="1:4" x14ac:dyDescent="0.2">
      <c r="A18" s="69" t="s">
        <v>53</v>
      </c>
      <c r="B18" s="71">
        <v>87969</v>
      </c>
      <c r="C18" s="71">
        <v>42515</v>
      </c>
      <c r="D18" s="71">
        <v>45454</v>
      </c>
    </row>
    <row r="20" spans="1:4" x14ac:dyDescent="0.2">
      <c r="A20" s="69" t="s">
        <v>55</v>
      </c>
      <c r="B20" s="69">
        <v>0</v>
      </c>
      <c r="C20" s="69">
        <v>0</v>
      </c>
      <c r="D20" s="69">
        <v>0</v>
      </c>
    </row>
    <row r="21" spans="1:4" x14ac:dyDescent="0.2">
      <c r="A21" s="74"/>
      <c r="B21" s="74"/>
      <c r="C21" s="74"/>
      <c r="D21" s="74"/>
    </row>
    <row r="23" spans="1:4" x14ac:dyDescent="0.2">
      <c r="A23" s="69" t="s">
        <v>56</v>
      </c>
      <c r="B23" s="71">
        <v>87969</v>
      </c>
      <c r="C23" s="71">
        <v>42515</v>
      </c>
      <c r="D23" s="71">
        <v>45454</v>
      </c>
    </row>
    <row r="24" spans="1:4" x14ac:dyDescent="0.2">
      <c r="A24" s="69"/>
      <c r="B24" s="72"/>
      <c r="C24" s="72">
        <f>C23/B23</f>
        <v>0.48329525173640714</v>
      </c>
      <c r="D24" s="72">
        <f>D23/B23</f>
        <v>0.51670474826359281</v>
      </c>
    </row>
    <row r="25" spans="1:4" x14ac:dyDescent="0.2">
      <c r="A25" s="69"/>
      <c r="B25" s="69"/>
      <c r="C25" s="69"/>
      <c r="D25" s="69"/>
    </row>
    <row r="26" spans="1:4" x14ac:dyDescent="0.2">
      <c r="A26" s="70" t="s">
        <v>57</v>
      </c>
      <c r="B26" s="69"/>
      <c r="C26" s="69"/>
      <c r="D26" s="69"/>
    </row>
    <row r="27" spans="1:4" x14ac:dyDescent="0.2">
      <c r="A27" s="69" t="s">
        <v>53</v>
      </c>
      <c r="B27" s="69"/>
      <c r="C27" s="69"/>
      <c r="D27" s="69"/>
    </row>
    <row r="28" spans="1:4" x14ac:dyDescent="0.2">
      <c r="A28" s="69" t="s">
        <v>54</v>
      </c>
      <c r="B28" s="71">
        <v>88172</v>
      </c>
      <c r="C28" s="71">
        <v>6901</v>
      </c>
      <c r="D28" s="71">
        <v>81271</v>
      </c>
    </row>
    <row r="29" spans="1:4" x14ac:dyDescent="0.2">
      <c r="A29" s="74"/>
      <c r="B29" s="74"/>
      <c r="C29" s="74"/>
      <c r="D29" s="74"/>
    </row>
    <row r="31" spans="1:4" x14ac:dyDescent="0.2">
      <c r="A31" s="69" t="s">
        <v>53</v>
      </c>
      <c r="B31" s="71">
        <v>88172</v>
      </c>
      <c r="C31" s="71">
        <v>6901</v>
      </c>
      <c r="D31" s="71">
        <v>81271</v>
      </c>
    </row>
    <row r="32" spans="1:4" x14ac:dyDescent="0.2">
      <c r="A32" s="74"/>
      <c r="B32" s="74"/>
      <c r="C32" s="74"/>
      <c r="D32" s="74"/>
    </row>
    <row r="34" spans="1:4" x14ac:dyDescent="0.2">
      <c r="A34" s="69" t="s">
        <v>58</v>
      </c>
      <c r="B34" s="71">
        <v>88172</v>
      </c>
      <c r="C34" s="71">
        <v>6901</v>
      </c>
      <c r="D34" s="71">
        <v>81271</v>
      </c>
    </row>
    <row r="35" spans="1:4" x14ac:dyDescent="0.2">
      <c r="A35" s="69"/>
      <c r="B35" s="72"/>
      <c r="C35" s="72">
        <f>C34/B34</f>
        <v>7.826747720364742E-2</v>
      </c>
      <c r="D35" s="72">
        <f>D34/B34</f>
        <v>0.92173252279635254</v>
      </c>
    </row>
    <row r="36" spans="1:4" x14ac:dyDescent="0.2">
      <c r="A36" s="69"/>
      <c r="B36" s="69"/>
      <c r="C36" s="69"/>
      <c r="D36" s="69"/>
    </row>
    <row r="37" spans="1:4" x14ac:dyDescent="0.2">
      <c r="A37" s="70" t="s">
        <v>59</v>
      </c>
      <c r="B37" s="69"/>
      <c r="C37" s="69"/>
      <c r="D37" s="69"/>
    </row>
    <row r="38" spans="1:4" x14ac:dyDescent="0.2">
      <c r="A38" s="69" t="s">
        <v>60</v>
      </c>
      <c r="B38" s="69"/>
      <c r="C38" s="69"/>
      <c r="D38" s="69"/>
    </row>
    <row r="39" spans="1:4" x14ac:dyDescent="0.2">
      <c r="A39" s="69" t="s">
        <v>736</v>
      </c>
      <c r="B39" s="71">
        <v>1284</v>
      </c>
      <c r="C39" s="69">
        <v>374</v>
      </c>
      <c r="D39" s="69">
        <v>910</v>
      </c>
    </row>
    <row r="40" spans="1:4" x14ac:dyDescent="0.2">
      <c r="A40" s="69" t="s">
        <v>61</v>
      </c>
      <c r="B40" s="71">
        <v>1940</v>
      </c>
      <c r="C40" s="69">
        <v>279</v>
      </c>
      <c r="D40" s="71">
        <v>1661</v>
      </c>
    </row>
    <row r="41" spans="1:4" x14ac:dyDescent="0.2">
      <c r="A41" s="69" t="s">
        <v>62</v>
      </c>
      <c r="B41" s="71">
        <v>6445</v>
      </c>
      <c r="C41" s="69">
        <v>267</v>
      </c>
      <c r="D41" s="71">
        <v>6178</v>
      </c>
    </row>
    <row r="42" spans="1:4" x14ac:dyDescent="0.2">
      <c r="A42" s="69" t="s">
        <v>63</v>
      </c>
      <c r="B42" s="71">
        <v>33761</v>
      </c>
      <c r="C42" s="71">
        <v>6445</v>
      </c>
      <c r="D42" s="71">
        <v>27316</v>
      </c>
    </row>
    <row r="43" spans="1:4" x14ac:dyDescent="0.2">
      <c r="A43" s="69" t="s">
        <v>64</v>
      </c>
      <c r="B43" s="71">
        <v>6122</v>
      </c>
      <c r="C43" s="71">
        <v>2603</v>
      </c>
      <c r="D43" s="71">
        <v>3519</v>
      </c>
    </row>
    <row r="44" spans="1:4" x14ac:dyDescent="0.2">
      <c r="A44" s="74"/>
      <c r="B44" s="74"/>
      <c r="C44" s="74"/>
      <c r="D44" s="74"/>
    </row>
    <row r="45" spans="1:4" x14ac:dyDescent="0.2">
      <c r="A45" s="69" t="s">
        <v>60</v>
      </c>
      <c r="B45" s="71">
        <v>49552</v>
      </c>
      <c r="C45" s="71">
        <v>9968</v>
      </c>
      <c r="D45" s="71">
        <v>39584</v>
      </c>
    </row>
    <row r="47" spans="1:4" x14ac:dyDescent="0.2">
      <c r="A47" s="69" t="s">
        <v>53</v>
      </c>
      <c r="B47" s="69"/>
      <c r="C47" s="69"/>
      <c r="D47" s="69"/>
    </row>
    <row r="48" spans="1:4" x14ac:dyDescent="0.2">
      <c r="A48" s="69" t="s">
        <v>54</v>
      </c>
      <c r="B48" s="71">
        <v>37946</v>
      </c>
      <c r="C48" s="71">
        <v>6763</v>
      </c>
      <c r="D48" s="71">
        <v>31183</v>
      </c>
    </row>
    <row r="49" spans="1:4" x14ac:dyDescent="0.2">
      <c r="A49" s="74"/>
      <c r="B49" s="74"/>
      <c r="C49" s="74"/>
      <c r="D49" s="74"/>
    </row>
    <row r="50" spans="1:4" x14ac:dyDescent="0.2">
      <c r="A50" s="69" t="s">
        <v>53</v>
      </c>
      <c r="B50" s="71">
        <v>37946</v>
      </c>
      <c r="C50" s="71">
        <v>6763</v>
      </c>
      <c r="D50" s="71">
        <v>31183</v>
      </c>
    </row>
    <row r="52" spans="1:4" x14ac:dyDescent="0.2">
      <c r="A52" s="74"/>
      <c r="B52" s="74"/>
      <c r="C52" s="74"/>
      <c r="D52" s="74"/>
    </row>
    <row r="54" spans="1:4" x14ac:dyDescent="0.2">
      <c r="A54" s="69" t="s">
        <v>65</v>
      </c>
      <c r="B54" s="71">
        <v>87498</v>
      </c>
      <c r="C54" s="71">
        <v>16731</v>
      </c>
      <c r="D54" s="71">
        <v>70767</v>
      </c>
    </row>
    <row r="55" spans="1:4" x14ac:dyDescent="0.2">
      <c r="A55" s="69"/>
      <c r="B55" s="72"/>
      <c r="C55" s="72">
        <f>C54/B54</f>
        <v>0.19121579921826784</v>
      </c>
      <c r="D55" s="72">
        <f>D54/B54</f>
        <v>0.80878420078173219</v>
      </c>
    </row>
    <row r="56" spans="1:4" x14ac:dyDescent="0.2">
      <c r="A56" s="69"/>
      <c r="B56" s="69"/>
      <c r="C56" s="69"/>
      <c r="D56" s="69"/>
    </row>
    <row r="57" spans="1:4" x14ac:dyDescent="0.2">
      <c r="A57" s="70" t="s">
        <v>66</v>
      </c>
      <c r="B57" s="69"/>
      <c r="C57" s="69"/>
      <c r="D57" s="69"/>
    </row>
    <row r="58" spans="1:4" x14ac:dyDescent="0.2">
      <c r="A58" s="69" t="s">
        <v>53</v>
      </c>
      <c r="B58" s="69"/>
      <c r="C58" s="69"/>
      <c r="D58" s="69"/>
    </row>
    <row r="59" spans="1:4" x14ac:dyDescent="0.2">
      <c r="A59" s="69" t="s">
        <v>54</v>
      </c>
      <c r="B59" s="71">
        <v>87718</v>
      </c>
      <c r="C59" s="71">
        <v>34936</v>
      </c>
      <c r="D59" s="71">
        <v>52782</v>
      </c>
    </row>
    <row r="60" spans="1:4" x14ac:dyDescent="0.2">
      <c r="A60" s="74"/>
      <c r="B60" s="74"/>
      <c r="C60" s="74"/>
      <c r="D60" s="74"/>
    </row>
    <row r="62" spans="1:4" x14ac:dyDescent="0.2">
      <c r="A62" s="69" t="s">
        <v>53</v>
      </c>
      <c r="B62" s="71">
        <v>87718</v>
      </c>
      <c r="C62" s="71">
        <v>34936</v>
      </c>
      <c r="D62" s="71">
        <v>52782</v>
      </c>
    </row>
    <row r="63" spans="1:4" x14ac:dyDescent="0.2">
      <c r="A63" s="74"/>
      <c r="B63" s="74"/>
      <c r="C63" s="74"/>
      <c r="D63" s="74"/>
    </row>
    <row r="65" spans="1:4" x14ac:dyDescent="0.2">
      <c r="A65" s="69" t="s">
        <v>67</v>
      </c>
      <c r="B65" s="71">
        <v>87718</v>
      </c>
      <c r="C65" s="71">
        <v>34936</v>
      </c>
      <c r="D65" s="71">
        <v>52782</v>
      </c>
    </row>
    <row r="66" spans="1:4" x14ac:dyDescent="0.2">
      <c r="A66" s="69"/>
      <c r="B66" s="72"/>
      <c r="C66" s="72">
        <f>C65/B65</f>
        <v>0.39827629448915847</v>
      </c>
      <c r="D66" s="72">
        <f>D65/B65</f>
        <v>0.60172370551084153</v>
      </c>
    </row>
    <row r="67" spans="1:4" x14ac:dyDescent="0.2">
      <c r="A67" s="69"/>
      <c r="B67" s="69"/>
      <c r="C67" s="69"/>
      <c r="D67" s="69"/>
    </row>
    <row r="68" spans="1:4" x14ac:dyDescent="0.2">
      <c r="A68" s="70" t="s">
        <v>68</v>
      </c>
      <c r="B68" s="69"/>
      <c r="C68" s="69"/>
      <c r="D68" s="69"/>
    </row>
    <row r="69" spans="1:4" x14ac:dyDescent="0.2">
      <c r="A69" s="69" t="s">
        <v>53</v>
      </c>
      <c r="B69" s="69"/>
      <c r="C69" s="69"/>
      <c r="D69" s="69"/>
    </row>
    <row r="70" spans="1:4" x14ac:dyDescent="0.2">
      <c r="A70" s="69" t="s">
        <v>54</v>
      </c>
      <c r="B70" s="71">
        <v>86960</v>
      </c>
      <c r="C70" s="71">
        <v>28831</v>
      </c>
      <c r="D70" s="71">
        <v>58129</v>
      </c>
    </row>
    <row r="71" spans="1:4" x14ac:dyDescent="0.2">
      <c r="A71" s="74"/>
      <c r="B71" s="74"/>
      <c r="C71" s="74"/>
      <c r="D71" s="74"/>
    </row>
    <row r="73" spans="1:4" x14ac:dyDescent="0.2">
      <c r="A73" s="69" t="s">
        <v>53</v>
      </c>
      <c r="B73" s="71">
        <v>86960</v>
      </c>
      <c r="C73" s="71">
        <v>28831</v>
      </c>
      <c r="D73" s="71">
        <v>58129</v>
      </c>
    </row>
    <row r="74" spans="1:4" x14ac:dyDescent="0.2">
      <c r="A74" s="74"/>
      <c r="B74" s="74"/>
      <c r="C74" s="74"/>
      <c r="D74" s="74"/>
    </row>
    <row r="76" spans="1:4" x14ac:dyDescent="0.2">
      <c r="A76" s="69" t="s">
        <v>69</v>
      </c>
      <c r="B76" s="71">
        <v>86960</v>
      </c>
      <c r="C76" s="71">
        <v>28831</v>
      </c>
      <c r="D76" s="71">
        <v>58129</v>
      </c>
    </row>
    <row r="77" spans="1:4" x14ac:dyDescent="0.2">
      <c r="A77" s="69"/>
      <c r="B77" s="72"/>
      <c r="C77" s="72">
        <f>C76/B76</f>
        <v>0.33154323827046916</v>
      </c>
      <c r="D77" s="72">
        <f>D76/B76</f>
        <v>0.66845676172953084</v>
      </c>
    </row>
    <row r="78" spans="1:4" x14ac:dyDescent="0.2">
      <c r="A78" s="69"/>
      <c r="B78" s="69"/>
      <c r="C78" s="69"/>
      <c r="D78" s="69"/>
    </row>
    <row r="79" spans="1:4" x14ac:dyDescent="0.2">
      <c r="A79" s="70" t="s">
        <v>70</v>
      </c>
      <c r="B79" s="69"/>
      <c r="C79" s="69"/>
      <c r="D79" s="69"/>
    </row>
    <row r="80" spans="1:4" x14ac:dyDescent="0.2">
      <c r="A80" s="69" t="s">
        <v>53</v>
      </c>
      <c r="B80" s="69"/>
      <c r="C80" s="69"/>
      <c r="D80" s="69"/>
    </row>
    <row r="81" spans="1:4" x14ac:dyDescent="0.2">
      <c r="A81" s="69" t="s">
        <v>54</v>
      </c>
      <c r="B81" s="71">
        <v>87264</v>
      </c>
      <c r="C81" s="71">
        <v>11990</v>
      </c>
      <c r="D81" s="71">
        <v>75274</v>
      </c>
    </row>
    <row r="82" spans="1:4" x14ac:dyDescent="0.2">
      <c r="A82" s="74"/>
      <c r="B82" s="74"/>
      <c r="C82" s="74"/>
      <c r="D82" s="74"/>
    </row>
    <row r="84" spans="1:4" x14ac:dyDescent="0.2">
      <c r="A84" s="69" t="s">
        <v>53</v>
      </c>
      <c r="B84" s="71">
        <v>87264</v>
      </c>
      <c r="C84" s="71">
        <v>11990</v>
      </c>
      <c r="D84" s="71">
        <v>75274</v>
      </c>
    </row>
    <row r="85" spans="1:4" x14ac:dyDescent="0.2">
      <c r="A85" s="74"/>
      <c r="B85" s="74"/>
      <c r="C85" s="74"/>
      <c r="D85" s="74"/>
    </row>
    <row r="87" spans="1:4" x14ac:dyDescent="0.2">
      <c r="A87" s="69" t="s">
        <v>74</v>
      </c>
      <c r="B87" s="71">
        <v>87264</v>
      </c>
      <c r="C87" s="71">
        <v>11990</v>
      </c>
      <c r="D87" s="71">
        <v>75274</v>
      </c>
    </row>
    <row r="88" spans="1:4" x14ac:dyDescent="0.2">
      <c r="A88" s="69"/>
      <c r="B88" s="72"/>
      <c r="C88" s="72">
        <f>C87/B87</f>
        <v>0.13739915658232491</v>
      </c>
      <c r="D88" s="72">
        <f>D87/B87</f>
        <v>0.86260084341767507</v>
      </c>
    </row>
    <row r="89" spans="1:4" x14ac:dyDescent="0.2">
      <c r="A89" s="69"/>
      <c r="B89" s="69"/>
      <c r="C89" s="69"/>
      <c r="D89" s="69"/>
    </row>
    <row r="90" spans="1:4" x14ac:dyDescent="0.2">
      <c r="A90" s="70" t="s">
        <v>75</v>
      </c>
      <c r="B90" s="69"/>
      <c r="C90" s="69"/>
      <c r="D90" s="69"/>
    </row>
    <row r="91" spans="1:4" x14ac:dyDescent="0.2">
      <c r="A91" s="69" t="s">
        <v>53</v>
      </c>
      <c r="B91" s="69"/>
      <c r="C91" s="69"/>
      <c r="D91" s="69"/>
    </row>
    <row r="92" spans="1:4" x14ac:dyDescent="0.2">
      <c r="A92" s="69" t="s">
        <v>54</v>
      </c>
      <c r="B92" s="71">
        <v>90537</v>
      </c>
      <c r="C92" s="71">
        <v>42698</v>
      </c>
      <c r="D92" s="71">
        <v>47839</v>
      </c>
    </row>
    <row r="93" spans="1:4" x14ac:dyDescent="0.2">
      <c r="A93" s="74"/>
      <c r="B93" s="74"/>
      <c r="C93" s="74"/>
      <c r="D93" s="74"/>
    </row>
    <row r="95" spans="1:4" x14ac:dyDescent="0.2">
      <c r="A95" s="69" t="s">
        <v>53</v>
      </c>
      <c r="B95" s="71">
        <v>90537</v>
      </c>
      <c r="C95" s="71">
        <v>42698</v>
      </c>
      <c r="D95" s="71">
        <v>47839</v>
      </c>
    </row>
    <row r="96" spans="1:4" x14ac:dyDescent="0.2">
      <c r="A96" s="74"/>
      <c r="B96" s="74"/>
      <c r="C96" s="74"/>
      <c r="D96" s="74"/>
    </row>
    <row r="98" spans="1:4" x14ac:dyDescent="0.2">
      <c r="A98" s="69" t="s">
        <v>76</v>
      </c>
      <c r="B98" s="71">
        <v>90537</v>
      </c>
      <c r="C98" s="71">
        <v>42698</v>
      </c>
      <c r="D98" s="71">
        <v>47839</v>
      </c>
    </row>
    <row r="99" spans="1:4" x14ac:dyDescent="0.2">
      <c r="A99" s="69"/>
      <c r="B99" s="72"/>
      <c r="C99" s="72">
        <f>C98/B98</f>
        <v>0.47160829274219379</v>
      </c>
      <c r="D99" s="72">
        <f>D98/B98</f>
        <v>0.52839170725780615</v>
      </c>
    </row>
    <row r="100" spans="1:4" x14ac:dyDescent="0.2">
      <c r="A100" s="69"/>
      <c r="B100" s="69"/>
      <c r="C100" s="69"/>
      <c r="D100" s="69"/>
    </row>
    <row r="101" spans="1:4" x14ac:dyDescent="0.2">
      <c r="A101" s="70" t="s">
        <v>77</v>
      </c>
      <c r="B101" s="69"/>
      <c r="C101" s="69"/>
      <c r="D101" s="69"/>
    </row>
    <row r="102" spans="1:4" x14ac:dyDescent="0.2">
      <c r="A102" s="69" t="s">
        <v>53</v>
      </c>
      <c r="B102" s="69"/>
      <c r="C102" s="69"/>
      <c r="D102" s="69"/>
    </row>
    <row r="103" spans="1:4" x14ac:dyDescent="0.2">
      <c r="A103" s="69" t="s">
        <v>54</v>
      </c>
      <c r="B103" s="71">
        <v>90282</v>
      </c>
      <c r="C103" s="71">
        <v>16248</v>
      </c>
      <c r="D103" s="71">
        <v>74034</v>
      </c>
    </row>
    <row r="104" spans="1:4" x14ac:dyDescent="0.2">
      <c r="A104" s="74"/>
      <c r="B104" s="74"/>
      <c r="C104" s="74"/>
      <c r="D104" s="74"/>
    </row>
    <row r="106" spans="1:4" x14ac:dyDescent="0.2">
      <c r="A106" s="69" t="s">
        <v>53</v>
      </c>
      <c r="B106" s="71">
        <v>90282</v>
      </c>
      <c r="C106" s="71">
        <v>16248</v>
      </c>
      <c r="D106" s="71">
        <v>74034</v>
      </c>
    </row>
    <row r="107" spans="1:4" x14ac:dyDescent="0.2">
      <c r="A107" s="74"/>
      <c r="B107" s="74"/>
      <c r="C107" s="74"/>
      <c r="D107" s="74"/>
    </row>
    <row r="109" spans="1:4" x14ac:dyDescent="0.2">
      <c r="A109" s="69" t="s">
        <v>78</v>
      </c>
      <c r="B109" s="71">
        <v>90282</v>
      </c>
      <c r="C109" s="71">
        <v>16248</v>
      </c>
      <c r="D109" s="71">
        <v>74034</v>
      </c>
    </row>
    <row r="110" spans="1:4" x14ac:dyDescent="0.2">
      <c r="A110" s="69"/>
      <c r="B110" s="72"/>
      <c r="C110" s="72">
        <f>C109/B109</f>
        <v>0.17996942912208413</v>
      </c>
      <c r="D110" s="72">
        <f>D109/B109</f>
        <v>0.82003057087791587</v>
      </c>
    </row>
    <row r="111" spans="1:4" x14ac:dyDescent="0.2">
      <c r="A111" s="69"/>
      <c r="B111" s="69"/>
      <c r="C111" s="69"/>
      <c r="D111" s="69"/>
    </row>
    <row r="112" spans="1:4" x14ac:dyDescent="0.2">
      <c r="A112" s="70" t="s">
        <v>79</v>
      </c>
      <c r="B112" s="69"/>
      <c r="C112" s="69"/>
      <c r="D112" s="69"/>
    </row>
    <row r="113" spans="1:4" x14ac:dyDescent="0.2">
      <c r="A113" s="69" t="s">
        <v>60</v>
      </c>
      <c r="B113" s="69"/>
      <c r="C113" s="69"/>
      <c r="D113" s="69"/>
    </row>
    <row r="114" spans="1:4" x14ac:dyDescent="0.2">
      <c r="A114" s="69" t="s">
        <v>71</v>
      </c>
      <c r="B114" s="71">
        <v>22923</v>
      </c>
      <c r="C114" s="71">
        <v>4470</v>
      </c>
      <c r="D114" s="71">
        <v>18453</v>
      </c>
    </row>
    <row r="115" spans="1:4" x14ac:dyDescent="0.2">
      <c r="A115" s="69" t="s">
        <v>72</v>
      </c>
      <c r="B115" s="71">
        <v>4627</v>
      </c>
      <c r="C115" s="71">
        <v>1128</v>
      </c>
      <c r="D115" s="71">
        <v>3499</v>
      </c>
    </row>
    <row r="116" spans="1:4" x14ac:dyDescent="0.2">
      <c r="A116" s="69" t="s">
        <v>73</v>
      </c>
      <c r="B116" s="71">
        <v>2686</v>
      </c>
      <c r="C116" s="69">
        <v>221</v>
      </c>
      <c r="D116" s="71">
        <v>2465</v>
      </c>
    </row>
    <row r="117" spans="1:4" x14ac:dyDescent="0.2">
      <c r="A117" s="74"/>
      <c r="B117" s="74"/>
      <c r="C117" s="74"/>
      <c r="D117" s="74"/>
    </row>
    <row r="118" spans="1:4" x14ac:dyDescent="0.2">
      <c r="A118" s="69" t="s">
        <v>60</v>
      </c>
      <c r="B118" s="71">
        <v>30236</v>
      </c>
      <c r="C118" s="71">
        <v>5819</v>
      </c>
      <c r="D118" s="71">
        <v>24417</v>
      </c>
    </row>
    <row r="120" spans="1:4" x14ac:dyDescent="0.2">
      <c r="A120" s="69" t="s">
        <v>53</v>
      </c>
      <c r="B120" s="69"/>
      <c r="C120" s="69"/>
      <c r="D120" s="69"/>
    </row>
    <row r="121" spans="1:4" x14ac:dyDescent="0.2">
      <c r="A121" s="69" t="s">
        <v>54</v>
      </c>
      <c r="B121" s="71">
        <v>60242</v>
      </c>
      <c r="C121" s="71">
        <v>9235</v>
      </c>
      <c r="D121" s="71">
        <v>51007</v>
      </c>
    </row>
    <row r="122" spans="1:4" x14ac:dyDescent="0.2">
      <c r="A122" s="74"/>
      <c r="B122" s="74"/>
      <c r="C122" s="74"/>
      <c r="D122" s="74"/>
    </row>
    <row r="123" spans="1:4" x14ac:dyDescent="0.2">
      <c r="A123" s="69" t="s">
        <v>53</v>
      </c>
      <c r="B123" s="71">
        <v>60242</v>
      </c>
      <c r="C123" s="71">
        <v>9235</v>
      </c>
      <c r="D123" s="71">
        <v>51007</v>
      </c>
    </row>
    <row r="125" spans="1:4" x14ac:dyDescent="0.2">
      <c r="A125" s="74"/>
      <c r="B125" s="74"/>
      <c r="C125" s="74"/>
      <c r="D125" s="74"/>
    </row>
    <row r="127" spans="1:4" x14ac:dyDescent="0.2">
      <c r="A127" s="69" t="s">
        <v>80</v>
      </c>
      <c r="B127" s="71">
        <v>90478</v>
      </c>
      <c r="C127" s="71">
        <v>15054</v>
      </c>
      <c r="D127" s="71">
        <v>75424</v>
      </c>
    </row>
    <row r="128" spans="1:4" x14ac:dyDescent="0.2">
      <c r="A128" s="69"/>
      <c r="B128" s="72"/>
      <c r="C128" s="72">
        <f>C127/B127</f>
        <v>0.16638298812971108</v>
      </c>
      <c r="D128" s="72">
        <f>D127/B127</f>
        <v>0.83361701187028892</v>
      </c>
    </row>
    <row r="129" spans="1:4" x14ac:dyDescent="0.2">
      <c r="A129" s="69"/>
      <c r="B129" s="69"/>
      <c r="C129" s="69"/>
      <c r="D129" s="69"/>
    </row>
    <row r="130" spans="1:4" x14ac:dyDescent="0.2">
      <c r="A130" s="70" t="s">
        <v>81</v>
      </c>
      <c r="B130" s="69"/>
      <c r="C130" s="69"/>
      <c r="D130" s="69"/>
    </row>
    <row r="131" spans="1:4" x14ac:dyDescent="0.2">
      <c r="A131" s="69" t="s">
        <v>92</v>
      </c>
      <c r="B131" s="69"/>
      <c r="C131" s="69"/>
      <c r="D131" s="69"/>
    </row>
    <row r="132" spans="1:4" x14ac:dyDescent="0.2">
      <c r="A132" s="69" t="s">
        <v>736</v>
      </c>
      <c r="B132" s="71">
        <v>2350</v>
      </c>
      <c r="C132" s="69">
        <v>168</v>
      </c>
      <c r="D132" s="71">
        <v>2182</v>
      </c>
    </row>
    <row r="133" spans="1:4" x14ac:dyDescent="0.2">
      <c r="A133" s="69" t="s">
        <v>107</v>
      </c>
      <c r="B133" s="71">
        <v>87934</v>
      </c>
      <c r="C133" s="71">
        <v>10343</v>
      </c>
      <c r="D133" s="71">
        <v>77591</v>
      </c>
    </row>
    <row r="134" spans="1:4" x14ac:dyDescent="0.2">
      <c r="A134" s="69" t="s">
        <v>108</v>
      </c>
      <c r="B134" s="69">
        <v>0</v>
      </c>
      <c r="C134" s="69">
        <v>0</v>
      </c>
      <c r="D134" s="69">
        <v>0</v>
      </c>
    </row>
    <row r="135" spans="1:4" x14ac:dyDescent="0.2">
      <c r="A135" s="74"/>
      <c r="B135" s="74"/>
      <c r="C135" s="74"/>
      <c r="D135" s="74"/>
    </row>
    <row r="137" spans="1:4" x14ac:dyDescent="0.2">
      <c r="A137" s="69" t="s">
        <v>92</v>
      </c>
      <c r="B137" s="71">
        <v>90284</v>
      </c>
      <c r="C137" s="71">
        <v>10511</v>
      </c>
      <c r="D137" s="71">
        <v>79773</v>
      </c>
    </row>
    <row r="138" spans="1:4" x14ac:dyDescent="0.2">
      <c r="A138" s="74"/>
      <c r="B138" s="74"/>
      <c r="C138" s="74"/>
      <c r="D138" s="74"/>
    </row>
    <row r="140" spans="1:4" x14ac:dyDescent="0.2">
      <c r="A140" s="69" t="s">
        <v>90</v>
      </c>
      <c r="B140" s="71">
        <v>90284</v>
      </c>
      <c r="C140" s="71">
        <v>10511</v>
      </c>
      <c r="D140" s="71">
        <v>79773</v>
      </c>
    </row>
    <row r="141" spans="1:4" x14ac:dyDescent="0.2">
      <c r="A141" s="69"/>
      <c r="B141" s="72"/>
      <c r="C141" s="72">
        <f>C140/B140</f>
        <v>0.11642151433255062</v>
      </c>
      <c r="D141" s="72">
        <f>D140/B140</f>
        <v>0.88357848566744934</v>
      </c>
    </row>
    <row r="142" spans="1:4" x14ac:dyDescent="0.2">
      <c r="A142" s="69"/>
      <c r="B142" s="69"/>
      <c r="C142" s="69"/>
      <c r="D142" s="69"/>
    </row>
    <row r="143" spans="1:4" x14ac:dyDescent="0.2">
      <c r="A143" s="70" t="s">
        <v>91</v>
      </c>
      <c r="B143" s="69"/>
      <c r="C143" s="69"/>
      <c r="D143" s="69"/>
    </row>
    <row r="144" spans="1:4" x14ac:dyDescent="0.2">
      <c r="A144" s="69" t="s">
        <v>92</v>
      </c>
      <c r="B144" s="69"/>
      <c r="C144" s="69"/>
      <c r="D144" s="69"/>
    </row>
    <row r="145" spans="1:4" x14ac:dyDescent="0.2">
      <c r="A145" s="69" t="s">
        <v>736</v>
      </c>
      <c r="B145" s="71">
        <v>1000</v>
      </c>
      <c r="C145" s="69">
        <v>79</v>
      </c>
      <c r="D145" s="69">
        <v>921</v>
      </c>
    </row>
    <row r="146" spans="1:4" x14ac:dyDescent="0.2">
      <c r="A146" s="69" t="s">
        <v>93</v>
      </c>
      <c r="B146" s="71">
        <v>87336</v>
      </c>
      <c r="C146" s="71">
        <v>22667</v>
      </c>
      <c r="D146" s="71">
        <v>64669</v>
      </c>
    </row>
    <row r="147" spans="1:4" x14ac:dyDescent="0.2">
      <c r="A147" s="74"/>
      <c r="B147" s="74"/>
      <c r="C147" s="74"/>
      <c r="D147" s="74"/>
    </row>
    <row r="149" spans="1:4" x14ac:dyDescent="0.2">
      <c r="A149" s="69" t="s">
        <v>92</v>
      </c>
      <c r="B149" s="71">
        <v>88336</v>
      </c>
      <c r="C149" s="71">
        <v>22746</v>
      </c>
      <c r="D149" s="71">
        <v>65590</v>
      </c>
    </row>
    <row r="150" spans="1:4" x14ac:dyDescent="0.2">
      <c r="A150" s="74"/>
      <c r="B150" s="74"/>
      <c r="C150" s="74"/>
      <c r="D150" s="74"/>
    </row>
    <row r="152" spans="1:4" x14ac:dyDescent="0.2">
      <c r="A152" s="69" t="s">
        <v>94</v>
      </c>
      <c r="B152" s="71">
        <v>88336</v>
      </c>
      <c r="C152" s="71">
        <v>22746</v>
      </c>
      <c r="D152" s="71">
        <v>65590</v>
      </c>
    </row>
    <row r="153" spans="1:4" x14ac:dyDescent="0.2">
      <c r="A153" s="69"/>
      <c r="B153" s="72"/>
      <c r="C153" s="72">
        <f>C152/B152</f>
        <v>0.2574941133852563</v>
      </c>
      <c r="D153" s="72">
        <f>D152/B152</f>
        <v>0.7425058866147437</v>
      </c>
    </row>
    <row r="154" spans="1:4" x14ac:dyDescent="0.2">
      <c r="A154" s="69"/>
      <c r="B154" s="69"/>
      <c r="C154" s="69"/>
      <c r="D154" s="69"/>
    </row>
    <row r="155" spans="1:4" x14ac:dyDescent="0.2">
      <c r="A155" s="70" t="s">
        <v>95</v>
      </c>
      <c r="B155" s="69"/>
      <c r="C155" s="69"/>
      <c r="D155" s="69"/>
    </row>
    <row r="156" spans="1:4" x14ac:dyDescent="0.2">
      <c r="A156" s="69" t="s">
        <v>92</v>
      </c>
      <c r="B156" s="69"/>
      <c r="C156" s="69"/>
      <c r="D156" s="69"/>
    </row>
    <row r="157" spans="1:4" x14ac:dyDescent="0.2">
      <c r="A157" s="69" t="s">
        <v>736</v>
      </c>
      <c r="B157" s="71">
        <v>6794</v>
      </c>
      <c r="C157" s="69">
        <v>735</v>
      </c>
      <c r="D157" s="71">
        <v>6059</v>
      </c>
    </row>
    <row r="158" spans="1:4" x14ac:dyDescent="0.2">
      <c r="A158" s="69" t="s">
        <v>96</v>
      </c>
      <c r="B158" s="69">
        <v>0</v>
      </c>
      <c r="C158" s="69">
        <v>0</v>
      </c>
      <c r="D158" s="69">
        <v>0</v>
      </c>
    </row>
    <row r="159" spans="1:4" x14ac:dyDescent="0.2">
      <c r="A159" s="69" t="s">
        <v>108</v>
      </c>
      <c r="B159" s="71">
        <v>9561</v>
      </c>
      <c r="C159" s="69">
        <v>584</v>
      </c>
      <c r="D159" s="71">
        <v>8977</v>
      </c>
    </row>
    <row r="160" spans="1:4" x14ac:dyDescent="0.2">
      <c r="A160" s="69" t="s">
        <v>716</v>
      </c>
      <c r="B160" s="71">
        <v>30452</v>
      </c>
      <c r="C160" s="71">
        <v>5630</v>
      </c>
      <c r="D160" s="71">
        <v>24822</v>
      </c>
    </row>
    <row r="161" spans="1:4" x14ac:dyDescent="0.2">
      <c r="A161" s="69" t="s">
        <v>109</v>
      </c>
      <c r="B161" s="71">
        <v>21234</v>
      </c>
      <c r="C161" s="71">
        <v>1740</v>
      </c>
      <c r="D161" s="71">
        <v>19494</v>
      </c>
    </row>
    <row r="162" spans="1:4" x14ac:dyDescent="0.2">
      <c r="A162" s="69" t="s">
        <v>110</v>
      </c>
      <c r="B162" s="71">
        <v>4306</v>
      </c>
      <c r="C162" s="69">
        <v>219</v>
      </c>
      <c r="D162" s="71">
        <v>4087</v>
      </c>
    </row>
    <row r="163" spans="1:4" x14ac:dyDescent="0.2">
      <c r="A163" s="69" t="s">
        <v>111</v>
      </c>
      <c r="B163" s="69">
        <v>975</v>
      </c>
      <c r="C163" s="69">
        <v>60</v>
      </c>
      <c r="D163" s="69">
        <v>915</v>
      </c>
    </row>
    <row r="164" spans="1:4" x14ac:dyDescent="0.2">
      <c r="A164" s="69" t="s">
        <v>112</v>
      </c>
      <c r="B164" s="71">
        <v>13099</v>
      </c>
      <c r="C164" s="71">
        <v>1066</v>
      </c>
      <c r="D164" s="71">
        <v>12033</v>
      </c>
    </row>
    <row r="165" spans="1:4" x14ac:dyDescent="0.2">
      <c r="A165" s="69" t="s">
        <v>113</v>
      </c>
      <c r="B165" s="69">
        <v>64</v>
      </c>
      <c r="C165" s="69">
        <v>3</v>
      </c>
      <c r="D165" s="69">
        <v>61</v>
      </c>
    </row>
    <row r="166" spans="1:4" x14ac:dyDescent="0.2">
      <c r="A166" s="74"/>
      <c r="B166" s="74"/>
      <c r="C166" s="74"/>
      <c r="D166" s="74"/>
    </row>
    <row r="167" spans="1:4" x14ac:dyDescent="0.2">
      <c r="A167" s="69" t="s">
        <v>92</v>
      </c>
      <c r="B167" s="71">
        <v>86485</v>
      </c>
      <c r="C167" s="71">
        <v>10037</v>
      </c>
      <c r="D167" s="71">
        <v>76448</v>
      </c>
    </row>
    <row r="169" spans="1:4" x14ac:dyDescent="0.2">
      <c r="A169" s="69" t="s">
        <v>114</v>
      </c>
      <c r="B169" s="69"/>
      <c r="C169" s="69"/>
      <c r="D169" s="69"/>
    </row>
    <row r="170" spans="1:4" x14ac:dyDescent="0.2">
      <c r="A170" s="69" t="s">
        <v>115</v>
      </c>
      <c r="B170" s="69">
        <v>0</v>
      </c>
      <c r="C170" s="69">
        <v>0</v>
      </c>
      <c r="D170" s="69">
        <v>0</v>
      </c>
    </row>
    <row r="171" spans="1:4" x14ac:dyDescent="0.2">
      <c r="A171" s="74"/>
      <c r="B171" s="74"/>
      <c r="C171" s="74"/>
      <c r="D171" s="74"/>
    </row>
    <row r="172" spans="1:4" x14ac:dyDescent="0.2">
      <c r="A172" s="69" t="s">
        <v>114</v>
      </c>
      <c r="B172" s="69">
        <v>0</v>
      </c>
      <c r="C172" s="69">
        <v>0</v>
      </c>
      <c r="D172" s="69">
        <v>0</v>
      </c>
    </row>
    <row r="174" spans="1:4" x14ac:dyDescent="0.2">
      <c r="A174" s="74"/>
      <c r="B174" s="74"/>
      <c r="C174" s="74"/>
      <c r="D174" s="74"/>
    </row>
    <row r="176" spans="1:4" x14ac:dyDescent="0.2">
      <c r="A176" s="69" t="s">
        <v>105</v>
      </c>
      <c r="B176" s="71">
        <v>86485</v>
      </c>
      <c r="C176" s="71">
        <v>10037</v>
      </c>
      <c r="D176" s="71">
        <v>76448</v>
      </c>
    </row>
    <row r="177" spans="1:4" x14ac:dyDescent="0.2">
      <c r="A177" s="69"/>
      <c r="B177" s="72"/>
      <c r="C177" s="72">
        <f>C176/B176</f>
        <v>0.11605480719199861</v>
      </c>
      <c r="D177" s="72">
        <f>D176/B176</f>
        <v>0.88394519280800143</v>
      </c>
    </row>
    <row r="178" spans="1:4" x14ac:dyDescent="0.2">
      <c r="A178" s="69"/>
      <c r="B178" s="69"/>
      <c r="C178" s="69"/>
      <c r="D178" s="69"/>
    </row>
    <row r="179" spans="1:4" x14ac:dyDescent="0.2">
      <c r="A179" s="70" t="s">
        <v>106</v>
      </c>
      <c r="B179" s="69"/>
      <c r="C179" s="69"/>
      <c r="D179" s="69"/>
    </row>
    <row r="180" spans="1:4" x14ac:dyDescent="0.2">
      <c r="A180" s="69" t="s">
        <v>493</v>
      </c>
      <c r="B180" s="69"/>
      <c r="C180" s="69"/>
      <c r="D180" s="69"/>
    </row>
    <row r="181" spans="1:4" x14ac:dyDescent="0.2">
      <c r="A181" s="69" t="s">
        <v>736</v>
      </c>
      <c r="B181" s="71">
        <v>6952</v>
      </c>
      <c r="C181" s="69">
        <v>469</v>
      </c>
      <c r="D181" s="71">
        <v>6483</v>
      </c>
    </row>
    <row r="182" spans="1:4" x14ac:dyDescent="0.2">
      <c r="A182" s="69" t="s">
        <v>519</v>
      </c>
      <c r="B182" s="71">
        <v>2855</v>
      </c>
      <c r="C182" s="69">
        <v>206</v>
      </c>
      <c r="D182" s="71">
        <v>2649</v>
      </c>
    </row>
    <row r="183" spans="1:4" x14ac:dyDescent="0.2">
      <c r="A183" s="69" t="s">
        <v>520</v>
      </c>
      <c r="B183" s="69">
        <v>27</v>
      </c>
      <c r="C183" s="69">
        <v>1</v>
      </c>
      <c r="D183" s="69">
        <v>26</v>
      </c>
    </row>
    <row r="184" spans="1:4" x14ac:dyDescent="0.2">
      <c r="A184" s="69" t="s">
        <v>521</v>
      </c>
      <c r="B184" s="69">
        <v>299</v>
      </c>
      <c r="C184" s="69">
        <v>23</v>
      </c>
      <c r="D184" s="69">
        <v>276</v>
      </c>
    </row>
    <row r="185" spans="1:4" x14ac:dyDescent="0.2">
      <c r="A185" s="69" t="s">
        <v>522</v>
      </c>
      <c r="B185" s="69">
        <v>173</v>
      </c>
      <c r="C185" s="69">
        <v>7</v>
      </c>
      <c r="D185" s="69">
        <v>166</v>
      </c>
    </row>
    <row r="186" spans="1:4" x14ac:dyDescent="0.2">
      <c r="A186" s="69" t="s">
        <v>523</v>
      </c>
      <c r="B186" s="69">
        <v>288</v>
      </c>
      <c r="C186" s="69">
        <v>18</v>
      </c>
      <c r="D186" s="69">
        <v>270</v>
      </c>
    </row>
    <row r="187" spans="1:4" x14ac:dyDescent="0.2">
      <c r="A187" s="69" t="s">
        <v>524</v>
      </c>
      <c r="B187" s="69">
        <v>926</v>
      </c>
      <c r="C187" s="69">
        <v>95</v>
      </c>
      <c r="D187" s="69">
        <v>831</v>
      </c>
    </row>
    <row r="188" spans="1:4" x14ac:dyDescent="0.2">
      <c r="A188" s="69" t="s">
        <v>717</v>
      </c>
      <c r="B188" s="71">
        <v>5685</v>
      </c>
      <c r="C188" s="69">
        <v>584</v>
      </c>
      <c r="D188" s="71">
        <v>5101</v>
      </c>
    </row>
    <row r="189" spans="1:4" x14ac:dyDescent="0.2">
      <c r="A189" s="74"/>
      <c r="B189" s="74"/>
      <c r="C189" s="74"/>
      <c r="D189" s="74"/>
    </row>
    <row r="190" spans="1:4" x14ac:dyDescent="0.2">
      <c r="A190" s="69" t="s">
        <v>493</v>
      </c>
      <c r="B190" s="71">
        <v>17205</v>
      </c>
      <c r="C190" s="71">
        <v>1403</v>
      </c>
      <c r="D190" s="71">
        <v>15802</v>
      </c>
    </row>
    <row r="192" spans="1:4" x14ac:dyDescent="0.2">
      <c r="A192" s="69" t="s">
        <v>525</v>
      </c>
      <c r="B192" s="69"/>
      <c r="C192" s="69"/>
      <c r="D192" s="69"/>
    </row>
    <row r="193" spans="1:4" x14ac:dyDescent="0.2">
      <c r="A193" s="69" t="s">
        <v>736</v>
      </c>
      <c r="B193" s="71">
        <v>8158</v>
      </c>
      <c r="C193" s="69">
        <v>588</v>
      </c>
      <c r="D193" s="71">
        <v>7570</v>
      </c>
    </row>
    <row r="194" spans="1:4" x14ac:dyDescent="0.2">
      <c r="A194" s="69" t="s">
        <v>526</v>
      </c>
      <c r="B194" s="71">
        <v>1400</v>
      </c>
      <c r="C194" s="69">
        <v>135</v>
      </c>
      <c r="D194" s="71">
        <v>1265</v>
      </c>
    </row>
    <row r="195" spans="1:4" x14ac:dyDescent="0.2">
      <c r="A195" s="69" t="s">
        <v>527</v>
      </c>
      <c r="B195" s="71">
        <v>2079</v>
      </c>
      <c r="C195" s="69">
        <v>374</v>
      </c>
      <c r="D195" s="71">
        <v>1705</v>
      </c>
    </row>
    <row r="196" spans="1:4" x14ac:dyDescent="0.2">
      <c r="A196" s="69" t="s">
        <v>528</v>
      </c>
      <c r="B196" s="69">
        <v>410</v>
      </c>
      <c r="C196" s="69">
        <v>33</v>
      </c>
      <c r="D196" s="69">
        <v>377</v>
      </c>
    </row>
    <row r="197" spans="1:4" x14ac:dyDescent="0.2">
      <c r="A197" s="69" t="s">
        <v>529</v>
      </c>
      <c r="B197" s="69">
        <v>688</v>
      </c>
      <c r="C197" s="69">
        <v>54</v>
      </c>
      <c r="D197" s="69">
        <v>634</v>
      </c>
    </row>
    <row r="198" spans="1:4" x14ac:dyDescent="0.2">
      <c r="A198" s="69" t="s">
        <v>530</v>
      </c>
      <c r="B198" s="71">
        <v>1514</v>
      </c>
      <c r="C198" s="69">
        <v>281</v>
      </c>
      <c r="D198" s="71">
        <v>1233</v>
      </c>
    </row>
    <row r="199" spans="1:4" x14ac:dyDescent="0.2">
      <c r="A199" s="69" t="s">
        <v>531</v>
      </c>
      <c r="B199" s="69">
        <v>42</v>
      </c>
      <c r="C199" s="69">
        <v>8</v>
      </c>
      <c r="D199" s="69">
        <v>34</v>
      </c>
    </row>
    <row r="200" spans="1:4" x14ac:dyDescent="0.2">
      <c r="A200" s="69" t="s">
        <v>532</v>
      </c>
      <c r="B200" s="69">
        <v>401</v>
      </c>
      <c r="C200" s="69">
        <v>15</v>
      </c>
      <c r="D200" s="69">
        <v>386</v>
      </c>
    </row>
    <row r="201" spans="1:4" x14ac:dyDescent="0.2">
      <c r="A201" s="69" t="s">
        <v>533</v>
      </c>
      <c r="B201" s="71">
        <v>1034</v>
      </c>
      <c r="C201" s="69">
        <v>47</v>
      </c>
      <c r="D201" s="69">
        <v>987</v>
      </c>
    </row>
    <row r="202" spans="1:4" x14ac:dyDescent="0.2">
      <c r="A202" s="74"/>
      <c r="B202" s="74"/>
      <c r="C202" s="74"/>
      <c r="D202" s="74"/>
    </row>
    <row r="203" spans="1:4" x14ac:dyDescent="0.2">
      <c r="A203" s="69" t="s">
        <v>525</v>
      </c>
      <c r="B203" s="71">
        <v>15726</v>
      </c>
      <c r="C203" s="71">
        <v>1535</v>
      </c>
      <c r="D203" s="71">
        <v>14191</v>
      </c>
    </row>
    <row r="205" spans="1:4" x14ac:dyDescent="0.2">
      <c r="A205" s="69" t="s">
        <v>534</v>
      </c>
      <c r="B205" s="69"/>
      <c r="C205" s="69"/>
      <c r="D205" s="69"/>
    </row>
    <row r="206" spans="1:4" x14ac:dyDescent="0.2">
      <c r="A206" s="69" t="s">
        <v>736</v>
      </c>
      <c r="B206" s="69">
        <v>773</v>
      </c>
      <c r="C206" s="69">
        <v>33</v>
      </c>
      <c r="D206" s="69">
        <v>740</v>
      </c>
    </row>
    <row r="207" spans="1:4" x14ac:dyDescent="0.2">
      <c r="A207" s="69" t="s">
        <v>535</v>
      </c>
      <c r="B207" s="69">
        <v>608</v>
      </c>
      <c r="C207" s="69">
        <v>105</v>
      </c>
      <c r="D207" s="69">
        <v>503</v>
      </c>
    </row>
    <row r="208" spans="1:4" x14ac:dyDescent="0.2">
      <c r="A208" s="74"/>
      <c r="B208" s="74"/>
      <c r="C208" s="74"/>
      <c r="D208" s="74"/>
    </row>
    <row r="209" spans="1:4" x14ac:dyDescent="0.2">
      <c r="A209" s="69" t="s">
        <v>534</v>
      </c>
      <c r="B209" s="71">
        <v>1381</v>
      </c>
      <c r="C209" s="69">
        <v>138</v>
      </c>
      <c r="D209" s="71">
        <v>1243</v>
      </c>
    </row>
    <row r="211" spans="1:4" x14ac:dyDescent="0.2">
      <c r="A211" s="69" t="s">
        <v>536</v>
      </c>
      <c r="B211" s="69"/>
      <c r="C211" s="69"/>
      <c r="D211" s="69"/>
    </row>
    <row r="212" spans="1:4" x14ac:dyDescent="0.2">
      <c r="A212" s="69" t="s">
        <v>736</v>
      </c>
      <c r="B212" s="71">
        <v>2714</v>
      </c>
      <c r="C212" s="71">
        <v>1404</v>
      </c>
      <c r="D212" s="71">
        <v>1310</v>
      </c>
    </row>
    <row r="213" spans="1:4" x14ac:dyDescent="0.2">
      <c r="A213" s="69" t="s">
        <v>537</v>
      </c>
      <c r="B213" s="71">
        <v>2644</v>
      </c>
      <c r="C213" s="69">
        <v>658</v>
      </c>
      <c r="D213" s="71">
        <v>1986</v>
      </c>
    </row>
    <row r="214" spans="1:4" x14ac:dyDescent="0.2">
      <c r="A214" s="69" t="s">
        <v>538</v>
      </c>
      <c r="B214" s="71">
        <v>1896</v>
      </c>
      <c r="C214" s="69">
        <v>590</v>
      </c>
      <c r="D214" s="71">
        <v>1306</v>
      </c>
    </row>
    <row r="215" spans="1:4" x14ac:dyDescent="0.2">
      <c r="A215" s="69" t="s">
        <v>262</v>
      </c>
      <c r="B215" s="69">
        <v>204</v>
      </c>
      <c r="C215" s="69">
        <v>17</v>
      </c>
      <c r="D215" s="69">
        <v>187</v>
      </c>
    </row>
    <row r="216" spans="1:4" x14ac:dyDescent="0.2">
      <c r="A216" s="74"/>
      <c r="B216" s="74"/>
      <c r="C216" s="74"/>
      <c r="D216" s="74"/>
    </row>
    <row r="217" spans="1:4" x14ac:dyDescent="0.2">
      <c r="A217" s="69" t="s">
        <v>536</v>
      </c>
      <c r="B217" s="71">
        <v>7458</v>
      </c>
      <c r="C217" s="71">
        <v>2669</v>
      </c>
      <c r="D217" s="71">
        <v>4789</v>
      </c>
    </row>
    <row r="219" spans="1:4" x14ac:dyDescent="0.2">
      <c r="A219" s="69" t="s">
        <v>539</v>
      </c>
      <c r="B219" s="69"/>
      <c r="C219" s="69"/>
      <c r="D219" s="69"/>
    </row>
    <row r="220" spans="1:4" x14ac:dyDescent="0.2">
      <c r="A220" s="69" t="s">
        <v>736</v>
      </c>
      <c r="B220" s="71">
        <v>16230</v>
      </c>
      <c r="C220" s="71">
        <v>1147</v>
      </c>
      <c r="D220" s="71">
        <v>15083</v>
      </c>
    </row>
    <row r="221" spans="1:4" x14ac:dyDescent="0.2">
      <c r="A221" s="69" t="s">
        <v>540</v>
      </c>
      <c r="B221" s="69">
        <v>297</v>
      </c>
      <c r="C221" s="69">
        <v>27</v>
      </c>
      <c r="D221" s="69">
        <v>270</v>
      </c>
    </row>
    <row r="222" spans="1:4" x14ac:dyDescent="0.2">
      <c r="A222" s="69" t="s">
        <v>541</v>
      </c>
      <c r="B222" s="69">
        <v>726</v>
      </c>
      <c r="C222" s="69">
        <v>55</v>
      </c>
      <c r="D222" s="69">
        <v>671</v>
      </c>
    </row>
    <row r="223" spans="1:4" x14ac:dyDescent="0.2">
      <c r="A223" s="69" t="s">
        <v>542</v>
      </c>
      <c r="B223" s="69">
        <v>111</v>
      </c>
      <c r="C223" s="69">
        <v>5</v>
      </c>
      <c r="D223" s="69">
        <v>106</v>
      </c>
    </row>
    <row r="224" spans="1:4" x14ac:dyDescent="0.2">
      <c r="A224" s="69" t="s">
        <v>543</v>
      </c>
      <c r="B224" s="69">
        <v>38</v>
      </c>
      <c r="C224" s="69">
        <v>3</v>
      </c>
      <c r="D224" s="69">
        <v>35</v>
      </c>
    </row>
    <row r="225" spans="1:4" x14ac:dyDescent="0.2">
      <c r="A225" s="74"/>
      <c r="B225" s="74"/>
      <c r="C225" s="74"/>
      <c r="D225" s="74"/>
    </row>
    <row r="226" spans="1:4" x14ac:dyDescent="0.2">
      <c r="A226" s="69" t="s">
        <v>539</v>
      </c>
      <c r="B226" s="71">
        <v>17402</v>
      </c>
      <c r="C226" s="71">
        <v>1237</v>
      </c>
      <c r="D226" s="71">
        <v>16165</v>
      </c>
    </row>
    <row r="228" spans="1:4" x14ac:dyDescent="0.2">
      <c r="A228" s="69" t="s">
        <v>544</v>
      </c>
      <c r="B228" s="69"/>
      <c r="C228" s="69"/>
      <c r="D228" s="69"/>
    </row>
    <row r="229" spans="1:4" x14ac:dyDescent="0.2">
      <c r="A229" s="69" t="s">
        <v>736</v>
      </c>
      <c r="B229" s="71">
        <v>14567</v>
      </c>
      <c r="C229" s="71">
        <v>2849</v>
      </c>
      <c r="D229" s="71">
        <v>11718</v>
      </c>
    </row>
    <row r="230" spans="1:4" x14ac:dyDescent="0.2">
      <c r="A230" s="69" t="s">
        <v>545</v>
      </c>
      <c r="B230" s="69">
        <v>878</v>
      </c>
      <c r="C230" s="69">
        <v>36</v>
      </c>
      <c r="D230" s="69">
        <v>842</v>
      </c>
    </row>
    <row r="231" spans="1:4" x14ac:dyDescent="0.2">
      <c r="A231" s="69" t="s">
        <v>546</v>
      </c>
      <c r="B231" s="71">
        <v>5080</v>
      </c>
      <c r="C231" s="69">
        <v>556</v>
      </c>
      <c r="D231" s="71">
        <v>4524</v>
      </c>
    </row>
    <row r="232" spans="1:4" x14ac:dyDescent="0.2">
      <c r="A232" s="69" t="s">
        <v>547</v>
      </c>
      <c r="B232" s="69">
        <v>651</v>
      </c>
      <c r="C232" s="69">
        <v>72</v>
      </c>
      <c r="D232" s="69">
        <v>579</v>
      </c>
    </row>
    <row r="233" spans="1:4" x14ac:dyDescent="0.2">
      <c r="A233" s="69" t="s">
        <v>548</v>
      </c>
      <c r="B233" s="71">
        <v>1067</v>
      </c>
      <c r="C233" s="69">
        <v>184</v>
      </c>
      <c r="D233" s="69">
        <v>883</v>
      </c>
    </row>
    <row r="234" spans="1:4" x14ac:dyDescent="0.2">
      <c r="A234" s="69" t="s">
        <v>549</v>
      </c>
      <c r="B234" s="71">
        <v>2915</v>
      </c>
      <c r="C234" s="69">
        <v>190</v>
      </c>
      <c r="D234" s="71">
        <v>2725</v>
      </c>
    </row>
    <row r="235" spans="1:4" x14ac:dyDescent="0.2">
      <c r="A235" s="69" t="s">
        <v>550</v>
      </c>
      <c r="B235" s="69">
        <v>74</v>
      </c>
      <c r="C235" s="69">
        <v>5</v>
      </c>
      <c r="D235" s="69">
        <v>69</v>
      </c>
    </row>
    <row r="236" spans="1:4" x14ac:dyDescent="0.2">
      <c r="A236" s="69" t="s">
        <v>551</v>
      </c>
      <c r="B236" s="71">
        <v>1369</v>
      </c>
      <c r="C236" s="69">
        <v>179</v>
      </c>
      <c r="D236" s="71">
        <v>1190</v>
      </c>
    </row>
    <row r="237" spans="1:4" x14ac:dyDescent="0.2">
      <c r="A237" s="69" t="s">
        <v>552</v>
      </c>
      <c r="B237" s="69">
        <v>74</v>
      </c>
      <c r="C237" s="69">
        <v>4</v>
      </c>
      <c r="D237" s="69">
        <v>70</v>
      </c>
    </row>
    <row r="238" spans="1:4" x14ac:dyDescent="0.2">
      <c r="A238" s="69" t="s">
        <v>553</v>
      </c>
      <c r="B238" s="71">
        <v>4412</v>
      </c>
      <c r="C238" s="71">
        <v>1267</v>
      </c>
      <c r="D238" s="71">
        <v>3145</v>
      </c>
    </row>
    <row r="239" spans="1:4" x14ac:dyDescent="0.2">
      <c r="A239" s="74"/>
      <c r="B239" s="74"/>
      <c r="C239" s="74"/>
      <c r="D239" s="74"/>
    </row>
    <row r="240" spans="1:4" x14ac:dyDescent="0.2">
      <c r="A240" s="69" t="s">
        <v>544</v>
      </c>
      <c r="B240" s="71">
        <v>31087</v>
      </c>
      <c r="C240" s="71">
        <v>5342</v>
      </c>
      <c r="D240" s="71">
        <v>25745</v>
      </c>
    </row>
    <row r="242" spans="1:4" x14ac:dyDescent="0.2">
      <c r="A242" s="74"/>
      <c r="B242" s="74"/>
      <c r="C242" s="74"/>
      <c r="D242" s="74"/>
    </row>
    <row r="244" spans="1:4" x14ac:dyDescent="0.2">
      <c r="A244" s="69" t="s">
        <v>116</v>
      </c>
      <c r="B244" s="71">
        <v>90259</v>
      </c>
      <c r="C244" s="71">
        <v>12324</v>
      </c>
      <c r="D244" s="71">
        <v>77935</v>
      </c>
    </row>
    <row r="245" spans="1:4" x14ac:dyDescent="0.2">
      <c r="A245" s="69"/>
      <c r="B245" s="72"/>
      <c r="C245" s="72">
        <f>C244/B244</f>
        <v>0.13654040040328388</v>
      </c>
      <c r="D245" s="72">
        <f>D244/B244</f>
        <v>0.86345959959671614</v>
      </c>
    </row>
    <row r="246" spans="1:4" x14ac:dyDescent="0.2">
      <c r="A246" s="69"/>
      <c r="B246" s="69"/>
      <c r="C246" s="69"/>
      <c r="D246" s="69"/>
    </row>
    <row r="247" spans="1:4" x14ac:dyDescent="0.2">
      <c r="A247" s="70" t="s">
        <v>117</v>
      </c>
      <c r="B247" s="69"/>
      <c r="C247" s="69"/>
      <c r="D247" s="69"/>
    </row>
    <row r="248" spans="1:4" x14ac:dyDescent="0.2">
      <c r="A248" s="69" t="s">
        <v>118</v>
      </c>
      <c r="B248" s="69"/>
      <c r="C248" s="69"/>
      <c r="D248" s="69"/>
    </row>
    <row r="249" spans="1:4" x14ac:dyDescent="0.2">
      <c r="A249" s="69" t="s">
        <v>736</v>
      </c>
      <c r="B249" s="71">
        <v>1032</v>
      </c>
      <c r="C249" s="69">
        <v>105</v>
      </c>
      <c r="D249" s="69">
        <v>927</v>
      </c>
    </row>
    <row r="250" spans="1:4" x14ac:dyDescent="0.2">
      <c r="A250" s="69" t="s">
        <v>119</v>
      </c>
      <c r="B250" s="71">
        <v>89583</v>
      </c>
      <c r="C250" s="71">
        <v>9392</v>
      </c>
      <c r="D250" s="71">
        <v>80191</v>
      </c>
    </row>
    <row r="251" spans="1:4" x14ac:dyDescent="0.2">
      <c r="A251" s="74"/>
      <c r="B251" s="74"/>
      <c r="C251" s="74"/>
      <c r="D251" s="74"/>
    </row>
    <row r="253" spans="1:4" x14ac:dyDescent="0.2">
      <c r="A253" s="69" t="s">
        <v>118</v>
      </c>
      <c r="B253" s="71">
        <v>90615</v>
      </c>
      <c r="C253" s="71">
        <v>9497</v>
      </c>
      <c r="D253" s="71">
        <v>81118</v>
      </c>
    </row>
    <row r="254" spans="1:4" x14ac:dyDescent="0.2">
      <c r="A254" s="74"/>
      <c r="B254" s="74"/>
      <c r="C254" s="74"/>
      <c r="D254" s="74"/>
    </row>
    <row r="256" spans="1:4" x14ac:dyDescent="0.2">
      <c r="A256" s="69" t="s">
        <v>120</v>
      </c>
      <c r="B256" s="71">
        <v>90615</v>
      </c>
      <c r="C256" s="71">
        <v>9497</v>
      </c>
      <c r="D256" s="71">
        <v>81118</v>
      </c>
    </row>
    <row r="257" spans="1:4" x14ac:dyDescent="0.2">
      <c r="A257" s="69"/>
      <c r="B257" s="72"/>
      <c r="C257" s="72">
        <f>C256/B256</f>
        <v>0.10480604756386912</v>
      </c>
      <c r="D257" s="72">
        <f>D256/B256</f>
        <v>0.89519395243613087</v>
      </c>
    </row>
    <row r="258" spans="1:4" x14ac:dyDescent="0.2">
      <c r="A258" s="69"/>
      <c r="B258" s="69"/>
      <c r="C258" s="69"/>
      <c r="D258" s="69"/>
    </row>
    <row r="259" spans="1:4" x14ac:dyDescent="0.2">
      <c r="A259" s="70" t="s">
        <v>121</v>
      </c>
      <c r="B259" s="69"/>
      <c r="C259" s="69"/>
      <c r="D259" s="69"/>
    </row>
    <row r="260" spans="1:4" x14ac:dyDescent="0.2">
      <c r="A260" s="69" t="s">
        <v>118</v>
      </c>
      <c r="B260" s="69"/>
      <c r="C260" s="69"/>
      <c r="D260" s="69"/>
    </row>
    <row r="261" spans="1:4" x14ac:dyDescent="0.2">
      <c r="A261" s="69" t="s">
        <v>736</v>
      </c>
      <c r="B261" s="71">
        <v>16107</v>
      </c>
      <c r="C261" s="71">
        <v>3461</v>
      </c>
      <c r="D261" s="71">
        <v>12646</v>
      </c>
    </row>
    <row r="262" spans="1:4" x14ac:dyDescent="0.2">
      <c r="A262" s="69" t="s">
        <v>122</v>
      </c>
      <c r="B262" s="71">
        <v>19390</v>
      </c>
      <c r="C262" s="71">
        <v>4532</v>
      </c>
      <c r="D262" s="71">
        <v>14858</v>
      </c>
    </row>
    <row r="263" spans="1:4" x14ac:dyDescent="0.2">
      <c r="A263" s="69" t="s">
        <v>119</v>
      </c>
      <c r="B263" s="71">
        <v>54577</v>
      </c>
      <c r="C263" s="71">
        <v>9232</v>
      </c>
      <c r="D263" s="71">
        <v>45345</v>
      </c>
    </row>
    <row r="264" spans="1:4" x14ac:dyDescent="0.2">
      <c r="A264" s="74"/>
      <c r="B264" s="74"/>
      <c r="C264" s="74"/>
      <c r="D264" s="74"/>
    </row>
    <row r="266" spans="1:4" x14ac:dyDescent="0.2">
      <c r="A266" s="69" t="s">
        <v>118</v>
      </c>
      <c r="B266" s="71">
        <v>90074</v>
      </c>
      <c r="C266" s="71">
        <v>17225</v>
      </c>
      <c r="D266" s="71">
        <v>72849</v>
      </c>
    </row>
    <row r="267" spans="1:4" x14ac:dyDescent="0.2">
      <c r="A267" s="74"/>
      <c r="B267" s="74"/>
      <c r="C267" s="74"/>
      <c r="D267" s="74"/>
    </row>
    <row r="269" spans="1:4" x14ac:dyDescent="0.2">
      <c r="A269" s="69" t="s">
        <v>123</v>
      </c>
      <c r="B269" s="71">
        <v>90074</v>
      </c>
      <c r="C269" s="71">
        <v>17225</v>
      </c>
      <c r="D269" s="71">
        <v>72849</v>
      </c>
    </row>
    <row r="270" spans="1:4" x14ac:dyDescent="0.2">
      <c r="A270" s="69"/>
      <c r="B270" s="72"/>
      <c r="C270" s="72">
        <f>C269/B269</f>
        <v>0.19123165397339964</v>
      </c>
      <c r="D270" s="72">
        <f>D269/B269</f>
        <v>0.8087683460266003</v>
      </c>
    </row>
    <row r="271" spans="1:4" x14ac:dyDescent="0.2">
      <c r="A271" s="69"/>
      <c r="B271" s="69"/>
      <c r="C271" s="69"/>
      <c r="D271" s="69"/>
    </row>
    <row r="272" spans="1:4" x14ac:dyDescent="0.2">
      <c r="A272" s="70" t="s">
        <v>124</v>
      </c>
      <c r="B272" s="69"/>
      <c r="C272" s="69"/>
      <c r="D272" s="69"/>
    </row>
    <row r="273" spans="1:4" x14ac:dyDescent="0.2">
      <c r="A273" s="69" t="s">
        <v>118</v>
      </c>
      <c r="B273" s="69"/>
      <c r="C273" s="69"/>
      <c r="D273" s="69"/>
    </row>
    <row r="274" spans="1:4" x14ac:dyDescent="0.2">
      <c r="A274" s="69" t="s">
        <v>119</v>
      </c>
      <c r="B274" s="71">
        <v>88844</v>
      </c>
      <c r="C274" s="71">
        <v>17300</v>
      </c>
      <c r="D274" s="71">
        <v>71544</v>
      </c>
    </row>
    <row r="275" spans="1:4" x14ac:dyDescent="0.2">
      <c r="A275" s="74"/>
      <c r="B275" s="74"/>
      <c r="C275" s="74"/>
      <c r="D275" s="74"/>
    </row>
    <row r="277" spans="1:4" x14ac:dyDescent="0.2">
      <c r="A277" s="69" t="s">
        <v>118</v>
      </c>
      <c r="B277" s="71">
        <v>88844</v>
      </c>
      <c r="C277" s="71">
        <v>17300</v>
      </c>
      <c r="D277" s="71">
        <v>71544</v>
      </c>
    </row>
    <row r="278" spans="1:4" x14ac:dyDescent="0.2">
      <c r="A278" s="74"/>
      <c r="B278" s="74"/>
      <c r="C278" s="74"/>
      <c r="D278" s="74"/>
    </row>
    <row r="280" spans="1:4" x14ac:dyDescent="0.2">
      <c r="A280" s="69" t="s">
        <v>125</v>
      </c>
      <c r="B280" s="71">
        <v>88844</v>
      </c>
      <c r="C280" s="71">
        <v>17300</v>
      </c>
      <c r="D280" s="71">
        <v>71544</v>
      </c>
    </row>
    <row r="281" spans="1:4" x14ac:dyDescent="0.2">
      <c r="A281" s="69"/>
      <c r="B281" s="72"/>
      <c r="C281" s="72">
        <f>C280/B280</f>
        <v>0.19472333528431859</v>
      </c>
      <c r="D281" s="72">
        <f>D280/B280</f>
        <v>0.80527666471568138</v>
      </c>
    </row>
    <row r="282" spans="1:4" x14ac:dyDescent="0.2">
      <c r="A282" s="69"/>
      <c r="B282" s="69"/>
      <c r="C282" s="69"/>
      <c r="D282" s="69"/>
    </row>
    <row r="283" spans="1:4" x14ac:dyDescent="0.2">
      <c r="A283" s="70" t="s">
        <v>126</v>
      </c>
      <c r="B283" s="69"/>
      <c r="C283" s="69"/>
      <c r="D283" s="69"/>
    </row>
    <row r="284" spans="1:4" x14ac:dyDescent="0.2">
      <c r="A284" s="69" t="s">
        <v>118</v>
      </c>
      <c r="B284" s="69"/>
      <c r="C284" s="69"/>
      <c r="D284" s="69"/>
    </row>
    <row r="285" spans="1:4" x14ac:dyDescent="0.2">
      <c r="A285" s="69" t="s">
        <v>736</v>
      </c>
      <c r="B285" s="69">
        <v>327</v>
      </c>
      <c r="C285" s="69">
        <v>58</v>
      </c>
      <c r="D285" s="69">
        <v>269</v>
      </c>
    </row>
    <row r="286" spans="1:4" x14ac:dyDescent="0.2">
      <c r="A286" s="69" t="s">
        <v>119</v>
      </c>
      <c r="B286" s="71">
        <v>81371</v>
      </c>
      <c r="C286" s="71">
        <v>28377</v>
      </c>
      <c r="D286" s="71">
        <v>52994</v>
      </c>
    </row>
    <row r="287" spans="1:4" x14ac:dyDescent="0.2">
      <c r="A287" s="69" t="s">
        <v>127</v>
      </c>
      <c r="B287" s="71">
        <v>6588</v>
      </c>
      <c r="C287" s="71">
        <v>2105</v>
      </c>
      <c r="D287" s="71">
        <v>4483</v>
      </c>
    </row>
    <row r="288" spans="1:4" x14ac:dyDescent="0.2">
      <c r="A288" s="74"/>
      <c r="B288" s="74"/>
      <c r="C288" s="74"/>
      <c r="D288" s="74"/>
    </row>
    <row r="290" spans="1:4" x14ac:dyDescent="0.2">
      <c r="A290" s="69" t="s">
        <v>118</v>
      </c>
      <c r="B290" s="71">
        <v>88286</v>
      </c>
      <c r="C290" s="71">
        <v>30540</v>
      </c>
      <c r="D290" s="71">
        <v>57746</v>
      </c>
    </row>
    <row r="291" spans="1:4" x14ac:dyDescent="0.2">
      <c r="A291" s="74"/>
      <c r="B291" s="74"/>
      <c r="C291" s="74"/>
      <c r="D291" s="74"/>
    </row>
    <row r="293" spans="1:4" x14ac:dyDescent="0.2">
      <c r="A293" s="69" t="s">
        <v>128</v>
      </c>
      <c r="B293" s="71">
        <v>88286</v>
      </c>
      <c r="C293" s="71">
        <v>30540</v>
      </c>
      <c r="D293" s="71">
        <v>57746</v>
      </c>
    </row>
    <row r="294" spans="1:4" x14ac:dyDescent="0.2">
      <c r="A294" s="69"/>
      <c r="B294" s="72"/>
      <c r="C294" s="72">
        <f>C293/B293</f>
        <v>0.34592121061096892</v>
      </c>
      <c r="D294" s="72">
        <f>D293/B293</f>
        <v>0.65407878938903108</v>
      </c>
    </row>
    <row r="295" spans="1:4" x14ac:dyDescent="0.2">
      <c r="A295" s="69"/>
      <c r="B295" s="69"/>
      <c r="C295" s="69"/>
      <c r="D295" s="69"/>
    </row>
    <row r="296" spans="1:4" x14ac:dyDescent="0.2">
      <c r="A296" s="70" t="s">
        <v>129</v>
      </c>
      <c r="B296" s="69"/>
      <c r="C296" s="69"/>
      <c r="D296" s="69"/>
    </row>
    <row r="297" spans="1:4" x14ac:dyDescent="0.2">
      <c r="A297" s="69" t="s">
        <v>118</v>
      </c>
      <c r="B297" s="69"/>
      <c r="C297" s="69"/>
      <c r="D297" s="69"/>
    </row>
    <row r="298" spans="1:4" x14ac:dyDescent="0.2">
      <c r="A298" s="69" t="s">
        <v>736</v>
      </c>
      <c r="B298" s="71">
        <v>2494</v>
      </c>
      <c r="C298" s="69">
        <v>310</v>
      </c>
      <c r="D298" s="71">
        <v>2184</v>
      </c>
    </row>
    <row r="299" spans="1:4" x14ac:dyDescent="0.2">
      <c r="A299" s="69" t="s">
        <v>130</v>
      </c>
      <c r="B299" s="71">
        <v>1630</v>
      </c>
      <c r="C299" s="69">
        <v>94</v>
      </c>
      <c r="D299" s="71">
        <v>1536</v>
      </c>
    </row>
    <row r="300" spans="1:4" x14ac:dyDescent="0.2">
      <c r="A300" s="69" t="s">
        <v>119</v>
      </c>
      <c r="B300" s="71">
        <v>77804</v>
      </c>
      <c r="C300" s="71">
        <v>10538</v>
      </c>
      <c r="D300" s="71">
        <v>67266</v>
      </c>
    </row>
    <row r="301" spans="1:4" x14ac:dyDescent="0.2">
      <c r="A301" s="69" t="s">
        <v>131</v>
      </c>
      <c r="B301" s="69">
        <v>622</v>
      </c>
      <c r="C301" s="69">
        <v>31</v>
      </c>
      <c r="D301" s="69">
        <v>591</v>
      </c>
    </row>
    <row r="302" spans="1:4" x14ac:dyDescent="0.2">
      <c r="A302" s="69" t="s">
        <v>132</v>
      </c>
      <c r="B302" s="71">
        <v>4876</v>
      </c>
      <c r="C302" s="69">
        <v>339</v>
      </c>
      <c r="D302" s="71">
        <v>4537</v>
      </c>
    </row>
    <row r="303" spans="1:4" x14ac:dyDescent="0.2">
      <c r="A303" s="69" t="s">
        <v>133</v>
      </c>
      <c r="B303" s="69">
        <v>68</v>
      </c>
      <c r="C303" s="69">
        <v>6</v>
      </c>
      <c r="D303" s="69">
        <v>62</v>
      </c>
    </row>
    <row r="304" spans="1:4" x14ac:dyDescent="0.2">
      <c r="A304" s="74"/>
      <c r="B304" s="74"/>
      <c r="C304" s="74"/>
      <c r="D304" s="74"/>
    </row>
    <row r="305" spans="1:4" x14ac:dyDescent="0.2">
      <c r="A305" s="69" t="s">
        <v>118</v>
      </c>
      <c r="B305" s="71">
        <v>87494</v>
      </c>
      <c r="C305" s="71">
        <v>11318</v>
      </c>
      <c r="D305" s="71">
        <v>76176</v>
      </c>
    </row>
    <row r="307" spans="1:4" x14ac:dyDescent="0.2">
      <c r="A307" s="69" t="s">
        <v>134</v>
      </c>
      <c r="B307" s="69"/>
      <c r="C307" s="69"/>
      <c r="D307" s="69"/>
    </row>
    <row r="308" spans="1:4" x14ac:dyDescent="0.2">
      <c r="A308" s="69" t="s">
        <v>131</v>
      </c>
      <c r="B308" s="69">
        <v>24</v>
      </c>
      <c r="C308" s="69">
        <v>1</v>
      </c>
      <c r="D308" s="69">
        <v>23</v>
      </c>
    </row>
    <row r="309" spans="1:4" x14ac:dyDescent="0.2">
      <c r="A309" s="74"/>
      <c r="B309" s="74"/>
      <c r="C309" s="74"/>
      <c r="D309" s="74"/>
    </row>
    <row r="310" spans="1:4" x14ac:dyDescent="0.2">
      <c r="A310" s="69" t="s">
        <v>134</v>
      </c>
      <c r="B310" s="69">
        <v>24</v>
      </c>
      <c r="C310" s="69">
        <v>1</v>
      </c>
      <c r="D310" s="69">
        <v>23</v>
      </c>
    </row>
    <row r="312" spans="1:4" x14ac:dyDescent="0.2">
      <c r="A312" s="74"/>
      <c r="B312" s="74"/>
      <c r="C312" s="74"/>
      <c r="D312" s="74"/>
    </row>
    <row r="314" spans="1:4" x14ac:dyDescent="0.2">
      <c r="A314" s="69" t="s">
        <v>135</v>
      </c>
      <c r="B314" s="71">
        <v>87518</v>
      </c>
      <c r="C314" s="71">
        <v>11319</v>
      </c>
      <c r="D314" s="71">
        <v>76199</v>
      </c>
    </row>
    <row r="315" spans="1:4" x14ac:dyDescent="0.2">
      <c r="A315" s="69"/>
      <c r="B315" s="72"/>
      <c r="C315" s="72">
        <f>C314/B314</f>
        <v>0.12933339427317808</v>
      </c>
      <c r="D315" s="72">
        <f>D314/B314</f>
        <v>0.87066660572682186</v>
      </c>
    </row>
    <row r="316" spans="1:4" x14ac:dyDescent="0.2">
      <c r="A316" s="69"/>
      <c r="B316" s="69"/>
      <c r="C316" s="69"/>
      <c r="D316" s="69"/>
    </row>
    <row r="317" spans="1:4" x14ac:dyDescent="0.2">
      <c r="A317" s="70" t="s">
        <v>136</v>
      </c>
      <c r="B317" s="69"/>
      <c r="C317" s="69"/>
      <c r="D317" s="69"/>
    </row>
    <row r="318" spans="1:4" x14ac:dyDescent="0.2">
      <c r="A318" s="69" t="s">
        <v>92</v>
      </c>
      <c r="B318" s="69"/>
      <c r="C318" s="69"/>
      <c r="D318" s="69"/>
    </row>
    <row r="319" spans="1:4" x14ac:dyDescent="0.2">
      <c r="A319" s="69" t="s">
        <v>736</v>
      </c>
      <c r="B319" s="71">
        <v>2163</v>
      </c>
      <c r="C319" s="69">
        <v>152</v>
      </c>
      <c r="D319" s="71">
        <v>2011</v>
      </c>
    </row>
    <row r="320" spans="1:4" x14ac:dyDescent="0.2">
      <c r="A320" s="69" t="s">
        <v>96</v>
      </c>
      <c r="B320" s="71">
        <v>12656</v>
      </c>
      <c r="C320" s="71">
        <v>1174</v>
      </c>
      <c r="D320" s="71">
        <v>11482</v>
      </c>
    </row>
    <row r="321" spans="1:4" x14ac:dyDescent="0.2">
      <c r="A321" s="69" t="s">
        <v>97</v>
      </c>
      <c r="B321" s="69">
        <v>40</v>
      </c>
      <c r="C321" s="69">
        <v>4</v>
      </c>
      <c r="D321" s="69">
        <v>36</v>
      </c>
    </row>
    <row r="322" spans="1:4" x14ac:dyDescent="0.2">
      <c r="A322" s="69" t="s">
        <v>93</v>
      </c>
      <c r="B322" s="71">
        <v>10451</v>
      </c>
      <c r="C322" s="71">
        <v>1559</v>
      </c>
      <c r="D322" s="71">
        <v>8892</v>
      </c>
    </row>
    <row r="323" spans="1:4" x14ac:dyDescent="0.2">
      <c r="A323" s="74"/>
      <c r="B323" s="74"/>
      <c r="C323" s="74"/>
      <c r="D323" s="74"/>
    </row>
    <row r="324" spans="1:4" x14ac:dyDescent="0.2">
      <c r="A324" s="69" t="s">
        <v>92</v>
      </c>
      <c r="B324" s="71">
        <v>25310</v>
      </c>
      <c r="C324" s="71">
        <v>2889</v>
      </c>
      <c r="D324" s="71">
        <v>22421</v>
      </c>
    </row>
    <row r="326" spans="1:4" x14ac:dyDescent="0.2">
      <c r="A326" s="69" t="s">
        <v>98</v>
      </c>
      <c r="B326" s="69"/>
      <c r="C326" s="69"/>
      <c r="D326" s="69"/>
    </row>
    <row r="327" spans="1:4" x14ac:dyDescent="0.2">
      <c r="A327" s="69" t="s">
        <v>736</v>
      </c>
      <c r="B327" s="71">
        <v>7999</v>
      </c>
      <c r="C327" s="71">
        <v>1926</v>
      </c>
      <c r="D327" s="71">
        <v>6073</v>
      </c>
    </row>
    <row r="328" spans="1:4" x14ac:dyDescent="0.2">
      <c r="A328" s="69" t="s">
        <v>99</v>
      </c>
      <c r="B328" s="71">
        <v>6313</v>
      </c>
      <c r="C328" s="71">
        <v>2191</v>
      </c>
      <c r="D328" s="71">
        <v>4122</v>
      </c>
    </row>
    <row r="329" spans="1:4" x14ac:dyDescent="0.2">
      <c r="A329" s="69" t="s">
        <v>718</v>
      </c>
      <c r="B329" s="71">
        <v>17396</v>
      </c>
      <c r="C329" s="71">
        <v>1896</v>
      </c>
      <c r="D329" s="71">
        <v>15500</v>
      </c>
    </row>
    <row r="330" spans="1:4" x14ac:dyDescent="0.2">
      <c r="A330" s="69" t="s">
        <v>100</v>
      </c>
      <c r="B330" s="71">
        <v>16392</v>
      </c>
      <c r="C330" s="71">
        <v>3490</v>
      </c>
      <c r="D330" s="71">
        <v>12902</v>
      </c>
    </row>
    <row r="331" spans="1:4" x14ac:dyDescent="0.2">
      <c r="A331" s="69" t="s">
        <v>101</v>
      </c>
      <c r="B331" s="71">
        <v>14521</v>
      </c>
      <c r="C331" s="71">
        <v>2381</v>
      </c>
      <c r="D331" s="71">
        <v>12140</v>
      </c>
    </row>
    <row r="332" spans="1:4" x14ac:dyDescent="0.2">
      <c r="A332" s="69" t="s">
        <v>102</v>
      </c>
      <c r="B332" s="71">
        <v>1298</v>
      </c>
      <c r="C332" s="69">
        <v>314</v>
      </c>
      <c r="D332" s="69">
        <v>984</v>
      </c>
    </row>
    <row r="333" spans="1:4" x14ac:dyDescent="0.2">
      <c r="A333" s="69" t="s">
        <v>103</v>
      </c>
      <c r="B333" s="69">
        <v>25</v>
      </c>
      <c r="C333" s="69">
        <v>8</v>
      </c>
      <c r="D333" s="69">
        <v>17</v>
      </c>
    </row>
    <row r="334" spans="1:4" x14ac:dyDescent="0.2">
      <c r="A334" s="74"/>
      <c r="B334" s="74"/>
      <c r="C334" s="74"/>
      <c r="D334" s="74"/>
    </row>
    <row r="335" spans="1:4" x14ac:dyDescent="0.2">
      <c r="A335" s="69" t="s">
        <v>98</v>
      </c>
      <c r="B335" s="71">
        <v>63944</v>
      </c>
      <c r="C335" s="71">
        <v>12206</v>
      </c>
      <c r="D335" s="71">
        <v>51738</v>
      </c>
    </row>
    <row r="337" spans="1:4" x14ac:dyDescent="0.2">
      <c r="A337" s="74"/>
      <c r="B337" s="74"/>
      <c r="C337" s="74"/>
      <c r="D337" s="74"/>
    </row>
    <row r="339" spans="1:4" x14ac:dyDescent="0.2">
      <c r="A339" s="69" t="s">
        <v>137</v>
      </c>
      <c r="B339" s="71">
        <v>89254</v>
      </c>
      <c r="C339" s="71">
        <v>15095</v>
      </c>
      <c r="D339" s="71">
        <v>74159</v>
      </c>
    </row>
    <row r="340" spans="1:4" x14ac:dyDescent="0.2">
      <c r="A340" s="69"/>
      <c r="B340" s="72"/>
      <c r="C340" s="72">
        <f>C339/B339</f>
        <v>0.16912407287068368</v>
      </c>
      <c r="D340" s="72">
        <f>D339/B339</f>
        <v>0.83087592712931635</v>
      </c>
    </row>
    <row r="341" spans="1:4" x14ac:dyDescent="0.2">
      <c r="A341" s="69"/>
      <c r="B341" s="69"/>
      <c r="C341" s="69"/>
      <c r="D341" s="69"/>
    </row>
    <row r="342" spans="1:4" x14ac:dyDescent="0.2">
      <c r="A342" s="70" t="s">
        <v>138</v>
      </c>
      <c r="B342" s="69"/>
      <c r="C342" s="69"/>
      <c r="D342" s="69"/>
    </row>
    <row r="343" spans="1:4" x14ac:dyDescent="0.2">
      <c r="A343" s="69" t="s">
        <v>118</v>
      </c>
      <c r="B343" s="69"/>
      <c r="C343" s="69"/>
      <c r="D343" s="69"/>
    </row>
    <row r="344" spans="1:4" x14ac:dyDescent="0.2">
      <c r="A344" s="69" t="s">
        <v>736</v>
      </c>
      <c r="B344" s="71">
        <v>37852</v>
      </c>
      <c r="C344" s="71">
        <v>4509</v>
      </c>
      <c r="D344" s="71">
        <v>33343</v>
      </c>
    </row>
    <row r="345" spans="1:4" x14ac:dyDescent="0.2">
      <c r="A345" s="69" t="s">
        <v>323</v>
      </c>
      <c r="B345" s="71">
        <v>6608</v>
      </c>
      <c r="C345" s="69">
        <v>935</v>
      </c>
      <c r="D345" s="71">
        <v>5673</v>
      </c>
    </row>
    <row r="346" spans="1:4" x14ac:dyDescent="0.2">
      <c r="A346" s="69" t="s">
        <v>324</v>
      </c>
      <c r="B346" s="71">
        <v>15107</v>
      </c>
      <c r="C346" s="71">
        <v>1094</v>
      </c>
      <c r="D346" s="71">
        <v>14013</v>
      </c>
    </row>
    <row r="347" spans="1:4" x14ac:dyDescent="0.2">
      <c r="A347" s="69" t="s">
        <v>119</v>
      </c>
      <c r="B347" s="69">
        <v>0</v>
      </c>
      <c r="C347" s="69">
        <v>0</v>
      </c>
      <c r="D347" s="69">
        <v>0</v>
      </c>
    </row>
    <row r="348" spans="1:4" x14ac:dyDescent="0.2">
      <c r="A348" s="69" t="s">
        <v>325</v>
      </c>
      <c r="B348" s="71">
        <v>6653</v>
      </c>
      <c r="C348" s="69">
        <v>539</v>
      </c>
      <c r="D348" s="71">
        <v>6114</v>
      </c>
    </row>
    <row r="349" spans="1:4" x14ac:dyDescent="0.2">
      <c r="A349" s="69" t="s">
        <v>326</v>
      </c>
      <c r="B349" s="71">
        <v>10407</v>
      </c>
      <c r="C349" s="69">
        <v>941</v>
      </c>
      <c r="D349" s="71">
        <v>9466</v>
      </c>
    </row>
    <row r="350" spans="1:4" x14ac:dyDescent="0.2">
      <c r="A350" s="69" t="s">
        <v>327</v>
      </c>
      <c r="B350" s="71">
        <v>2639</v>
      </c>
      <c r="C350" s="69">
        <v>241</v>
      </c>
      <c r="D350" s="71">
        <v>2398</v>
      </c>
    </row>
    <row r="351" spans="1:4" x14ac:dyDescent="0.2">
      <c r="A351" s="69" t="s">
        <v>328</v>
      </c>
      <c r="B351" s="71">
        <v>9541</v>
      </c>
      <c r="C351" s="69">
        <v>604</v>
      </c>
      <c r="D351" s="71">
        <v>8937</v>
      </c>
    </row>
    <row r="352" spans="1:4" x14ac:dyDescent="0.2">
      <c r="A352" s="74"/>
      <c r="B352" s="74"/>
      <c r="C352" s="74"/>
      <c r="D352" s="74"/>
    </row>
    <row r="354" spans="1:4" x14ac:dyDescent="0.2">
      <c r="A354" s="69" t="s">
        <v>118</v>
      </c>
      <c r="B354" s="71">
        <v>88807</v>
      </c>
      <c r="C354" s="71">
        <v>8863</v>
      </c>
      <c r="D354" s="71">
        <v>79944</v>
      </c>
    </row>
    <row r="355" spans="1:4" x14ac:dyDescent="0.2">
      <c r="A355" s="74"/>
      <c r="B355" s="74"/>
      <c r="C355" s="74"/>
      <c r="D355" s="74"/>
    </row>
    <row r="357" spans="1:4" x14ac:dyDescent="0.2">
      <c r="A357" s="69" t="s">
        <v>139</v>
      </c>
      <c r="B357" s="71">
        <v>88807</v>
      </c>
      <c r="C357" s="71">
        <v>8863</v>
      </c>
      <c r="D357" s="71">
        <v>79944</v>
      </c>
    </row>
    <row r="358" spans="1:4" x14ac:dyDescent="0.2">
      <c r="A358" s="69"/>
      <c r="B358" s="72"/>
      <c r="C358" s="72">
        <f>C357/B357</f>
        <v>9.9800691386940213E-2</v>
      </c>
      <c r="D358" s="72">
        <f>D357/B357</f>
        <v>0.90019930861305975</v>
      </c>
    </row>
    <row r="359" spans="1:4" x14ac:dyDescent="0.2">
      <c r="A359" s="69"/>
      <c r="B359" s="69"/>
      <c r="C359" s="69"/>
      <c r="D359" s="69"/>
    </row>
    <row r="360" spans="1:4" x14ac:dyDescent="0.2">
      <c r="A360" s="70" t="s">
        <v>140</v>
      </c>
      <c r="B360" s="69"/>
      <c r="C360" s="69"/>
      <c r="D360" s="69"/>
    </row>
    <row r="361" spans="1:4" x14ac:dyDescent="0.2">
      <c r="A361" s="69" t="s">
        <v>118</v>
      </c>
      <c r="B361" s="69"/>
      <c r="C361" s="69"/>
      <c r="D361" s="69"/>
    </row>
    <row r="362" spans="1:4" x14ac:dyDescent="0.2">
      <c r="A362" s="69" t="s">
        <v>736</v>
      </c>
      <c r="B362" s="71">
        <v>2458</v>
      </c>
      <c r="C362" s="69">
        <v>536</v>
      </c>
      <c r="D362" s="71">
        <v>1922</v>
      </c>
    </row>
    <row r="363" spans="1:4" x14ac:dyDescent="0.2">
      <c r="A363" s="69" t="s">
        <v>141</v>
      </c>
      <c r="B363" s="71">
        <v>17701</v>
      </c>
      <c r="C363" s="71">
        <v>3844</v>
      </c>
      <c r="D363" s="71">
        <v>13857</v>
      </c>
    </row>
    <row r="364" spans="1:4" x14ac:dyDescent="0.2">
      <c r="A364" s="69" t="s">
        <v>719</v>
      </c>
      <c r="B364" s="71">
        <v>29880</v>
      </c>
      <c r="C364" s="71">
        <v>7076</v>
      </c>
      <c r="D364" s="71">
        <v>22804</v>
      </c>
    </row>
    <row r="365" spans="1:4" x14ac:dyDescent="0.2">
      <c r="A365" s="69" t="s">
        <v>142</v>
      </c>
      <c r="B365" s="71">
        <v>38778</v>
      </c>
      <c r="C365" s="71">
        <v>8168</v>
      </c>
      <c r="D365" s="71">
        <v>30610</v>
      </c>
    </row>
    <row r="366" spans="1:4" x14ac:dyDescent="0.2">
      <c r="A366" s="74"/>
      <c r="B366" s="74"/>
      <c r="C366" s="74"/>
      <c r="D366" s="74"/>
    </row>
    <row r="368" spans="1:4" x14ac:dyDescent="0.2">
      <c r="A368" s="69" t="s">
        <v>118</v>
      </c>
      <c r="B368" s="71">
        <v>88817</v>
      </c>
      <c r="C368" s="71">
        <v>19624</v>
      </c>
      <c r="D368" s="71">
        <v>69193</v>
      </c>
    </row>
    <row r="369" spans="1:4" x14ac:dyDescent="0.2">
      <c r="A369" s="74"/>
      <c r="B369" s="74"/>
      <c r="C369" s="74"/>
      <c r="D369" s="74"/>
    </row>
    <row r="371" spans="1:4" x14ac:dyDescent="0.2">
      <c r="A371" s="69" t="s">
        <v>143</v>
      </c>
      <c r="B371" s="71">
        <v>88817</v>
      </c>
      <c r="C371" s="71">
        <v>19624</v>
      </c>
      <c r="D371" s="71">
        <v>69193</v>
      </c>
    </row>
    <row r="372" spans="1:4" x14ac:dyDescent="0.2">
      <c r="A372" s="69"/>
      <c r="B372" s="72"/>
      <c r="C372" s="72">
        <f>C371/B371</f>
        <v>0.22094869225486111</v>
      </c>
      <c r="D372" s="72">
        <f>D371/B371</f>
        <v>0.77905130774513887</v>
      </c>
    </row>
    <row r="373" spans="1:4" x14ac:dyDescent="0.2">
      <c r="A373" s="69"/>
      <c r="B373" s="69"/>
      <c r="C373" s="69"/>
      <c r="D373" s="69"/>
    </row>
    <row r="374" spans="1:4" x14ac:dyDescent="0.2">
      <c r="A374" s="70" t="s">
        <v>144</v>
      </c>
      <c r="B374" s="69"/>
      <c r="C374" s="69"/>
      <c r="D374" s="69"/>
    </row>
    <row r="375" spans="1:4" x14ac:dyDescent="0.2">
      <c r="A375" s="69" t="s">
        <v>118</v>
      </c>
      <c r="B375" s="69"/>
      <c r="C375" s="69"/>
      <c r="D375" s="69"/>
    </row>
    <row r="376" spans="1:4" x14ac:dyDescent="0.2">
      <c r="A376" s="69" t="s">
        <v>736</v>
      </c>
      <c r="B376" s="71">
        <v>1136</v>
      </c>
      <c r="C376" s="69">
        <v>119</v>
      </c>
      <c r="D376" s="71">
        <v>1017</v>
      </c>
    </row>
    <row r="377" spans="1:4" x14ac:dyDescent="0.2">
      <c r="A377" s="69" t="s">
        <v>119</v>
      </c>
      <c r="B377" s="71">
        <v>88611</v>
      </c>
      <c r="C377" s="71">
        <v>13471</v>
      </c>
      <c r="D377" s="71">
        <v>75140</v>
      </c>
    </row>
    <row r="378" spans="1:4" x14ac:dyDescent="0.2">
      <c r="A378" s="74"/>
      <c r="B378" s="74"/>
      <c r="C378" s="74"/>
      <c r="D378" s="74"/>
    </row>
    <row r="380" spans="1:4" x14ac:dyDescent="0.2">
      <c r="A380" s="69" t="s">
        <v>118</v>
      </c>
      <c r="B380" s="71">
        <v>89747</v>
      </c>
      <c r="C380" s="71">
        <v>13590</v>
      </c>
      <c r="D380" s="71">
        <v>76157</v>
      </c>
    </row>
    <row r="381" spans="1:4" x14ac:dyDescent="0.2">
      <c r="A381" s="74"/>
      <c r="B381" s="74"/>
      <c r="C381" s="74"/>
      <c r="D381" s="74"/>
    </row>
    <row r="383" spans="1:4" x14ac:dyDescent="0.2">
      <c r="A383" s="69" t="s">
        <v>148</v>
      </c>
      <c r="B383" s="71">
        <v>89747</v>
      </c>
      <c r="C383" s="71">
        <v>13590</v>
      </c>
      <c r="D383" s="71">
        <v>76157</v>
      </c>
    </row>
    <row r="384" spans="1:4" x14ac:dyDescent="0.2">
      <c r="A384" s="69"/>
      <c r="B384" s="72"/>
      <c r="C384" s="72">
        <f>C383/B383</f>
        <v>0.15142567439580154</v>
      </c>
      <c r="D384" s="72">
        <f>D383/B383</f>
        <v>0.84857432560419843</v>
      </c>
    </row>
    <row r="385" spans="1:4" x14ac:dyDescent="0.2">
      <c r="A385" s="69"/>
      <c r="B385" s="69"/>
      <c r="C385" s="69"/>
      <c r="D385" s="69"/>
    </row>
    <row r="386" spans="1:4" x14ac:dyDescent="0.2">
      <c r="A386" s="70" t="s">
        <v>149</v>
      </c>
      <c r="B386" s="69"/>
      <c r="C386" s="69"/>
      <c r="D386" s="69"/>
    </row>
    <row r="387" spans="1:4" x14ac:dyDescent="0.2">
      <c r="A387" s="69" t="s">
        <v>55</v>
      </c>
      <c r="B387" s="69"/>
      <c r="C387" s="69"/>
      <c r="D387" s="69"/>
    </row>
    <row r="388" spans="1:4" x14ac:dyDescent="0.2">
      <c r="A388" s="69" t="s">
        <v>736</v>
      </c>
      <c r="B388" s="71">
        <v>3075</v>
      </c>
      <c r="C388" s="69">
        <v>552</v>
      </c>
      <c r="D388" s="71">
        <v>2523</v>
      </c>
    </row>
    <row r="389" spans="1:4" x14ac:dyDescent="0.2">
      <c r="A389" s="69" t="s">
        <v>150</v>
      </c>
      <c r="B389" s="71">
        <v>3522</v>
      </c>
      <c r="C389" s="69">
        <v>384</v>
      </c>
      <c r="D389" s="71">
        <v>3138</v>
      </c>
    </row>
    <row r="390" spans="1:4" x14ac:dyDescent="0.2">
      <c r="A390" s="69" t="s">
        <v>151</v>
      </c>
      <c r="B390" s="69">
        <v>333</v>
      </c>
      <c r="C390" s="69">
        <v>26</v>
      </c>
      <c r="D390" s="69">
        <v>307</v>
      </c>
    </row>
    <row r="391" spans="1:4" x14ac:dyDescent="0.2">
      <c r="A391" s="69" t="s">
        <v>152</v>
      </c>
      <c r="B391" s="69">
        <v>0</v>
      </c>
      <c r="C391" s="69">
        <v>0</v>
      </c>
      <c r="D391" s="69">
        <v>0</v>
      </c>
    </row>
    <row r="392" spans="1:4" x14ac:dyDescent="0.2">
      <c r="A392" s="69" t="s">
        <v>153</v>
      </c>
      <c r="B392" s="69">
        <v>16</v>
      </c>
      <c r="C392" s="69">
        <v>3</v>
      </c>
      <c r="D392" s="69">
        <v>13</v>
      </c>
    </row>
    <row r="393" spans="1:4" x14ac:dyDescent="0.2">
      <c r="A393" s="69" t="s">
        <v>147</v>
      </c>
      <c r="B393" s="71">
        <v>47525</v>
      </c>
      <c r="C393" s="71">
        <v>6899</v>
      </c>
      <c r="D393" s="71">
        <v>40626</v>
      </c>
    </row>
    <row r="394" spans="1:4" x14ac:dyDescent="0.2">
      <c r="A394" s="69" t="s">
        <v>154</v>
      </c>
      <c r="B394" s="69">
        <v>545</v>
      </c>
      <c r="C394" s="69">
        <v>137</v>
      </c>
      <c r="D394" s="69">
        <v>408</v>
      </c>
    </row>
    <row r="395" spans="1:4" x14ac:dyDescent="0.2">
      <c r="A395" s="69" t="s">
        <v>155</v>
      </c>
      <c r="B395" s="69">
        <v>0</v>
      </c>
      <c r="C395" s="69">
        <v>0</v>
      </c>
      <c r="D395" s="69">
        <v>0</v>
      </c>
    </row>
    <row r="396" spans="1:4" x14ac:dyDescent="0.2">
      <c r="A396" s="69" t="s">
        <v>156</v>
      </c>
      <c r="B396" s="71">
        <v>32508</v>
      </c>
      <c r="C396" s="71">
        <v>7271</v>
      </c>
      <c r="D396" s="71">
        <v>25237</v>
      </c>
    </row>
    <row r="397" spans="1:4" x14ac:dyDescent="0.2">
      <c r="A397" s="74"/>
      <c r="B397" s="74"/>
      <c r="C397" s="74"/>
      <c r="D397" s="74"/>
    </row>
    <row r="399" spans="1:4" x14ac:dyDescent="0.2">
      <c r="A399" s="69" t="s">
        <v>55</v>
      </c>
      <c r="B399" s="71">
        <v>87524</v>
      </c>
      <c r="C399" s="71">
        <v>15272</v>
      </c>
      <c r="D399" s="71">
        <v>72252</v>
      </c>
    </row>
    <row r="400" spans="1:4" x14ac:dyDescent="0.2">
      <c r="A400" s="74"/>
      <c r="B400" s="74"/>
      <c r="C400" s="74"/>
      <c r="D400" s="74"/>
    </row>
    <row r="402" spans="1:4" x14ac:dyDescent="0.2">
      <c r="A402" s="69" t="s">
        <v>157</v>
      </c>
      <c r="B402" s="71">
        <v>87524</v>
      </c>
      <c r="C402" s="71">
        <v>15272</v>
      </c>
      <c r="D402" s="71">
        <v>72252</v>
      </c>
    </row>
    <row r="403" spans="1:4" x14ac:dyDescent="0.2">
      <c r="A403" s="69"/>
      <c r="B403" s="72"/>
      <c r="C403" s="72">
        <f>C402/B402</f>
        <v>0.17448928293953658</v>
      </c>
      <c r="D403" s="72">
        <f>D402/B402</f>
        <v>0.82551071706046342</v>
      </c>
    </row>
    <row r="404" spans="1:4" x14ac:dyDescent="0.2">
      <c r="A404" s="69"/>
      <c r="B404" s="69"/>
      <c r="C404" s="69"/>
      <c r="D404" s="69"/>
    </row>
    <row r="405" spans="1:4" x14ac:dyDescent="0.2">
      <c r="A405" s="70" t="s">
        <v>158</v>
      </c>
      <c r="B405" s="69"/>
      <c r="C405" s="69"/>
      <c r="D405" s="69"/>
    </row>
    <row r="406" spans="1:4" x14ac:dyDescent="0.2">
      <c r="A406" s="69" t="s">
        <v>204</v>
      </c>
      <c r="B406" s="69"/>
      <c r="C406" s="69"/>
      <c r="D406" s="69"/>
    </row>
    <row r="407" spans="1:4" x14ac:dyDescent="0.2">
      <c r="A407" s="69" t="s">
        <v>159</v>
      </c>
      <c r="B407" s="71">
        <v>2896</v>
      </c>
      <c r="C407" s="69">
        <v>908</v>
      </c>
      <c r="D407" s="71">
        <v>1988</v>
      </c>
    </row>
    <row r="408" spans="1:4" x14ac:dyDescent="0.2">
      <c r="A408" s="74"/>
      <c r="B408" s="74"/>
      <c r="C408" s="74"/>
      <c r="D408" s="74"/>
    </row>
    <row r="409" spans="1:4" x14ac:dyDescent="0.2">
      <c r="A409" s="69" t="s">
        <v>204</v>
      </c>
      <c r="B409" s="71">
        <v>2896</v>
      </c>
      <c r="C409" s="69">
        <v>908</v>
      </c>
      <c r="D409" s="71">
        <v>1988</v>
      </c>
    </row>
    <row r="411" spans="1:4" x14ac:dyDescent="0.2">
      <c r="A411" s="69" t="s">
        <v>55</v>
      </c>
      <c r="B411" s="69"/>
      <c r="C411" s="69"/>
      <c r="D411" s="69"/>
    </row>
    <row r="412" spans="1:4" x14ac:dyDescent="0.2">
      <c r="A412" s="69" t="s">
        <v>736</v>
      </c>
      <c r="B412" s="71">
        <v>1452</v>
      </c>
      <c r="C412" s="71">
        <v>1066</v>
      </c>
      <c r="D412" s="69">
        <v>386</v>
      </c>
    </row>
    <row r="413" spans="1:4" x14ac:dyDescent="0.2">
      <c r="A413" s="69" t="s">
        <v>720</v>
      </c>
      <c r="B413" s="71">
        <v>77174</v>
      </c>
      <c r="C413" s="71">
        <v>11633</v>
      </c>
      <c r="D413" s="71">
        <v>65541</v>
      </c>
    </row>
    <row r="414" spans="1:4" x14ac:dyDescent="0.2">
      <c r="A414" s="69" t="s">
        <v>152</v>
      </c>
      <c r="B414" s="71">
        <v>9328</v>
      </c>
      <c r="C414" s="69">
        <v>636</v>
      </c>
      <c r="D414" s="71">
        <v>8692</v>
      </c>
    </row>
    <row r="415" spans="1:4" x14ac:dyDescent="0.2">
      <c r="A415" s="74"/>
      <c r="B415" s="74"/>
      <c r="C415" s="74"/>
      <c r="D415" s="74"/>
    </row>
    <row r="416" spans="1:4" x14ac:dyDescent="0.2">
      <c r="A416" s="69" t="s">
        <v>55</v>
      </c>
      <c r="B416" s="71">
        <v>87954</v>
      </c>
      <c r="C416" s="71">
        <v>13335</v>
      </c>
      <c r="D416" s="71">
        <v>74619</v>
      </c>
    </row>
    <row r="418" spans="1:4" x14ac:dyDescent="0.2">
      <c r="A418" s="74"/>
      <c r="B418" s="74"/>
      <c r="C418" s="74"/>
      <c r="D418" s="74"/>
    </row>
    <row r="420" spans="1:4" x14ac:dyDescent="0.2">
      <c r="A420" s="69" t="s">
        <v>163</v>
      </c>
      <c r="B420" s="71">
        <v>90850</v>
      </c>
      <c r="C420" s="71">
        <v>14243</v>
      </c>
      <c r="D420" s="71">
        <v>76607</v>
      </c>
    </row>
    <row r="421" spans="1:4" x14ac:dyDescent="0.2">
      <c r="B421" s="72"/>
      <c r="C421" s="72">
        <f>C420/B420</f>
        <v>0.1567749036873968</v>
      </c>
      <c r="D421" s="72">
        <f>D420/B420</f>
        <v>0.84322509631260323</v>
      </c>
    </row>
    <row r="422" spans="1:4" x14ac:dyDescent="0.2">
      <c r="A422" s="69"/>
      <c r="B422" s="69"/>
      <c r="C422" s="69"/>
      <c r="D422" s="69"/>
    </row>
    <row r="423" spans="1:4" x14ac:dyDescent="0.2">
      <c r="A423" s="70" t="s">
        <v>164</v>
      </c>
      <c r="B423" s="69"/>
      <c r="C423" s="69"/>
      <c r="D423" s="69"/>
    </row>
    <row r="424" spans="1:4" x14ac:dyDescent="0.2">
      <c r="A424" s="69" t="s">
        <v>55</v>
      </c>
      <c r="B424" s="69"/>
      <c r="C424" s="69"/>
      <c r="D424" s="69"/>
    </row>
    <row r="425" spans="1:4" x14ac:dyDescent="0.2">
      <c r="A425" s="69" t="s">
        <v>736</v>
      </c>
      <c r="B425" s="71">
        <v>35275</v>
      </c>
      <c r="C425" s="71">
        <v>1587</v>
      </c>
      <c r="D425" s="71">
        <v>33688</v>
      </c>
    </row>
    <row r="426" spans="1:4" x14ac:dyDescent="0.2">
      <c r="A426" s="69" t="s">
        <v>166</v>
      </c>
      <c r="B426" s="69">
        <v>811</v>
      </c>
      <c r="C426" s="69">
        <v>63</v>
      </c>
      <c r="D426" s="69">
        <v>748</v>
      </c>
    </row>
    <row r="427" spans="1:4" x14ac:dyDescent="0.2">
      <c r="A427" s="69" t="s">
        <v>167</v>
      </c>
      <c r="B427" s="69">
        <v>334</v>
      </c>
      <c r="C427" s="69">
        <v>5</v>
      </c>
      <c r="D427" s="69">
        <v>329</v>
      </c>
    </row>
    <row r="428" spans="1:4" x14ac:dyDescent="0.2">
      <c r="A428" s="69" t="s">
        <v>168</v>
      </c>
      <c r="B428" s="71">
        <v>9313</v>
      </c>
      <c r="C428" s="69">
        <v>430</v>
      </c>
      <c r="D428" s="71">
        <v>8883</v>
      </c>
    </row>
    <row r="429" spans="1:4" x14ac:dyDescent="0.2">
      <c r="A429" s="69" t="s">
        <v>169</v>
      </c>
      <c r="B429" s="71">
        <v>3612</v>
      </c>
      <c r="C429" s="69">
        <v>157</v>
      </c>
      <c r="D429" s="71">
        <v>3455</v>
      </c>
    </row>
    <row r="430" spans="1:4" x14ac:dyDescent="0.2">
      <c r="A430" s="69" t="s">
        <v>170</v>
      </c>
      <c r="B430" s="69">
        <v>244</v>
      </c>
      <c r="C430" s="69">
        <v>11</v>
      </c>
      <c r="D430" s="69">
        <v>233</v>
      </c>
    </row>
    <row r="431" spans="1:4" x14ac:dyDescent="0.2">
      <c r="A431" s="69" t="s">
        <v>171</v>
      </c>
      <c r="B431" s="71">
        <v>1474</v>
      </c>
      <c r="C431" s="69">
        <v>73</v>
      </c>
      <c r="D431" s="71">
        <v>1401</v>
      </c>
    </row>
    <row r="432" spans="1:4" x14ac:dyDescent="0.2">
      <c r="A432" s="69" t="s">
        <v>172</v>
      </c>
      <c r="B432" s="71">
        <v>33842</v>
      </c>
      <c r="C432" s="71">
        <v>4012</v>
      </c>
      <c r="D432" s="71">
        <v>29830</v>
      </c>
    </row>
    <row r="433" spans="1:4" x14ac:dyDescent="0.2">
      <c r="A433" s="69" t="s">
        <v>173</v>
      </c>
      <c r="B433" s="71">
        <v>1309</v>
      </c>
      <c r="C433" s="69">
        <v>63</v>
      </c>
      <c r="D433" s="71">
        <v>1246</v>
      </c>
    </row>
    <row r="434" spans="1:4" x14ac:dyDescent="0.2">
      <c r="A434" s="69" t="s">
        <v>174</v>
      </c>
      <c r="B434" s="71">
        <v>2310</v>
      </c>
      <c r="C434" s="69">
        <v>160</v>
      </c>
      <c r="D434" s="71">
        <v>2150</v>
      </c>
    </row>
    <row r="435" spans="1:4" x14ac:dyDescent="0.2">
      <c r="A435" s="69" t="s">
        <v>175</v>
      </c>
      <c r="B435" s="69">
        <v>396</v>
      </c>
      <c r="C435" s="69">
        <v>26</v>
      </c>
      <c r="D435" s="69">
        <v>370</v>
      </c>
    </row>
    <row r="436" spans="1:4" x14ac:dyDescent="0.2">
      <c r="A436" s="74"/>
      <c r="B436" s="74"/>
      <c r="C436" s="74"/>
      <c r="D436" s="74"/>
    </row>
    <row r="438" spans="1:4" x14ac:dyDescent="0.2">
      <c r="A438" s="69" t="s">
        <v>55</v>
      </c>
      <c r="B438" s="71">
        <v>88920</v>
      </c>
      <c r="C438" s="71">
        <v>6587</v>
      </c>
      <c r="D438" s="71">
        <v>82333</v>
      </c>
    </row>
    <row r="439" spans="1:4" x14ac:dyDescent="0.2">
      <c r="A439" s="74"/>
      <c r="B439" s="74"/>
      <c r="C439" s="74"/>
      <c r="D439" s="74"/>
    </row>
    <row r="441" spans="1:4" x14ac:dyDescent="0.2">
      <c r="A441" s="69" t="s">
        <v>176</v>
      </c>
      <c r="B441" s="71">
        <v>88920</v>
      </c>
      <c r="C441" s="71">
        <v>6587</v>
      </c>
      <c r="D441" s="71">
        <v>82333</v>
      </c>
    </row>
    <row r="442" spans="1:4" x14ac:dyDescent="0.2">
      <c r="B442" s="72"/>
      <c r="C442" s="72">
        <f>C441/B441</f>
        <v>7.4077822762033285E-2</v>
      </c>
      <c r="D442" s="72">
        <f>D441/B441</f>
        <v>0.92592217723796666</v>
      </c>
    </row>
    <row r="443" spans="1:4" x14ac:dyDescent="0.2">
      <c r="A443" s="69"/>
      <c r="B443" s="69"/>
      <c r="C443" s="69"/>
      <c r="D443" s="69"/>
    </row>
    <row r="444" spans="1:4" x14ac:dyDescent="0.2">
      <c r="A444" s="70" t="s">
        <v>177</v>
      </c>
      <c r="B444" s="69"/>
      <c r="C444" s="69"/>
      <c r="D444" s="69"/>
    </row>
    <row r="445" spans="1:4" x14ac:dyDescent="0.2">
      <c r="A445" s="69" t="s">
        <v>178</v>
      </c>
      <c r="B445" s="69"/>
      <c r="C445" s="69"/>
      <c r="D445" s="69"/>
    </row>
    <row r="446" spans="1:4" x14ac:dyDescent="0.2">
      <c r="A446" s="69" t="s">
        <v>736</v>
      </c>
      <c r="B446" s="71">
        <v>6932</v>
      </c>
      <c r="C446" s="69">
        <v>966</v>
      </c>
      <c r="D446" s="71">
        <v>5966</v>
      </c>
    </row>
    <row r="447" spans="1:4" x14ac:dyDescent="0.2">
      <c r="A447" s="69" t="s">
        <v>179</v>
      </c>
      <c r="B447" s="71">
        <v>6073</v>
      </c>
      <c r="C447" s="71">
        <v>2366</v>
      </c>
      <c r="D447" s="71">
        <v>3707</v>
      </c>
    </row>
    <row r="448" spans="1:4" x14ac:dyDescent="0.2">
      <c r="A448" s="69" t="s">
        <v>180</v>
      </c>
      <c r="B448" s="69">
        <v>0</v>
      </c>
      <c r="C448" s="69">
        <v>0</v>
      </c>
      <c r="D448" s="69">
        <v>0</v>
      </c>
    </row>
    <row r="449" spans="1:4" x14ac:dyDescent="0.2">
      <c r="A449" s="69" t="s">
        <v>181</v>
      </c>
      <c r="B449" s="71">
        <v>7518</v>
      </c>
      <c r="C449" s="71">
        <v>1441</v>
      </c>
      <c r="D449" s="71">
        <v>6077</v>
      </c>
    </row>
    <row r="450" spans="1:4" x14ac:dyDescent="0.2">
      <c r="A450" s="69" t="s">
        <v>182</v>
      </c>
      <c r="B450" s="71">
        <v>11252</v>
      </c>
      <c r="C450" s="71">
        <v>3775</v>
      </c>
      <c r="D450" s="71">
        <v>7477</v>
      </c>
    </row>
    <row r="451" spans="1:4" x14ac:dyDescent="0.2">
      <c r="A451" s="69" t="s">
        <v>183</v>
      </c>
      <c r="B451" s="69">
        <v>0</v>
      </c>
      <c r="C451" s="69">
        <v>0</v>
      </c>
      <c r="D451" s="69">
        <v>0</v>
      </c>
    </row>
    <row r="452" spans="1:4" x14ac:dyDescent="0.2">
      <c r="A452" s="69" t="s">
        <v>721</v>
      </c>
      <c r="B452" s="71">
        <v>8043</v>
      </c>
      <c r="C452" s="71">
        <v>3951</v>
      </c>
      <c r="D452" s="71">
        <v>4092</v>
      </c>
    </row>
    <row r="453" spans="1:4" x14ac:dyDescent="0.2">
      <c r="A453" s="69" t="s">
        <v>184</v>
      </c>
      <c r="B453" s="69">
        <v>30</v>
      </c>
      <c r="C453" s="69">
        <v>4</v>
      </c>
      <c r="D453" s="69">
        <v>26</v>
      </c>
    </row>
    <row r="454" spans="1:4" x14ac:dyDescent="0.2">
      <c r="A454" s="69" t="s">
        <v>185</v>
      </c>
      <c r="B454" s="71">
        <v>1034</v>
      </c>
      <c r="C454" s="69">
        <v>224</v>
      </c>
      <c r="D454" s="69">
        <v>810</v>
      </c>
    </row>
    <row r="455" spans="1:4" x14ac:dyDescent="0.2">
      <c r="A455" s="69" t="s">
        <v>186</v>
      </c>
      <c r="B455" s="69">
        <v>258</v>
      </c>
      <c r="C455" s="69">
        <v>66</v>
      </c>
      <c r="D455" s="69">
        <v>192</v>
      </c>
    </row>
    <row r="456" spans="1:4" x14ac:dyDescent="0.2">
      <c r="A456" s="69" t="s">
        <v>187</v>
      </c>
      <c r="B456" s="71">
        <v>4838</v>
      </c>
      <c r="C456" s="69">
        <v>501</v>
      </c>
      <c r="D456" s="71">
        <v>4337</v>
      </c>
    </row>
    <row r="457" spans="1:4" x14ac:dyDescent="0.2">
      <c r="A457" s="69" t="s">
        <v>188</v>
      </c>
      <c r="B457" s="69">
        <v>20</v>
      </c>
      <c r="C457" s="69">
        <v>2</v>
      </c>
      <c r="D457" s="69">
        <v>18</v>
      </c>
    </row>
    <row r="458" spans="1:4" x14ac:dyDescent="0.2">
      <c r="A458" s="74"/>
      <c r="B458" s="74"/>
      <c r="C458" s="74"/>
      <c r="D458" s="74"/>
    </row>
    <row r="459" spans="1:4" x14ac:dyDescent="0.2">
      <c r="A459" s="69" t="s">
        <v>178</v>
      </c>
      <c r="B459" s="71">
        <v>45998</v>
      </c>
      <c r="C459" s="71">
        <v>13296</v>
      </c>
      <c r="D459" s="71">
        <v>32702</v>
      </c>
    </row>
    <row r="461" spans="1:4" x14ac:dyDescent="0.2">
      <c r="A461" s="69" t="s">
        <v>189</v>
      </c>
      <c r="B461" s="69"/>
      <c r="C461" s="69"/>
      <c r="D461" s="69"/>
    </row>
    <row r="462" spans="1:4" x14ac:dyDescent="0.2">
      <c r="A462" s="69" t="s">
        <v>736</v>
      </c>
      <c r="B462" s="71">
        <v>3922</v>
      </c>
      <c r="C462" s="69">
        <v>370</v>
      </c>
      <c r="D462" s="71">
        <v>3552</v>
      </c>
    </row>
    <row r="463" spans="1:4" x14ac:dyDescent="0.2">
      <c r="A463" s="69" t="s">
        <v>190</v>
      </c>
      <c r="B463" s="71">
        <v>9107</v>
      </c>
      <c r="C463" s="71">
        <v>1730</v>
      </c>
      <c r="D463" s="71">
        <v>7377</v>
      </c>
    </row>
    <row r="464" spans="1:4" x14ac:dyDescent="0.2">
      <c r="A464" s="69" t="s">
        <v>191</v>
      </c>
      <c r="B464" s="69">
        <v>243</v>
      </c>
      <c r="C464" s="69">
        <v>27</v>
      </c>
      <c r="D464" s="69">
        <v>216</v>
      </c>
    </row>
    <row r="465" spans="1:4" x14ac:dyDescent="0.2">
      <c r="A465" s="69" t="s">
        <v>192</v>
      </c>
      <c r="B465" s="69">
        <v>76</v>
      </c>
      <c r="C465" s="69">
        <v>2</v>
      </c>
      <c r="D465" s="69">
        <v>74</v>
      </c>
    </row>
    <row r="466" spans="1:4" x14ac:dyDescent="0.2">
      <c r="A466" s="74"/>
      <c r="B466" s="74"/>
      <c r="C466" s="74"/>
      <c r="D466" s="74"/>
    </row>
    <row r="467" spans="1:4" x14ac:dyDescent="0.2">
      <c r="A467" s="69" t="s">
        <v>189</v>
      </c>
      <c r="B467" s="71">
        <v>13348</v>
      </c>
      <c r="C467" s="71">
        <v>2129</v>
      </c>
      <c r="D467" s="71">
        <v>11219</v>
      </c>
    </row>
    <row r="469" spans="1:4" x14ac:dyDescent="0.2">
      <c r="A469" s="69" t="s">
        <v>193</v>
      </c>
      <c r="B469" s="69"/>
      <c r="C469" s="69"/>
      <c r="D469" s="69"/>
    </row>
    <row r="470" spans="1:4" x14ac:dyDescent="0.2">
      <c r="A470" s="69" t="s">
        <v>736</v>
      </c>
      <c r="B470" s="71">
        <v>1857</v>
      </c>
      <c r="C470" s="69">
        <v>100</v>
      </c>
      <c r="D470" s="71">
        <v>1757</v>
      </c>
    </row>
    <row r="471" spans="1:4" x14ac:dyDescent="0.2">
      <c r="A471" s="69" t="s">
        <v>194</v>
      </c>
      <c r="B471" s="71">
        <v>2375</v>
      </c>
      <c r="C471" s="69">
        <v>259</v>
      </c>
      <c r="D471" s="71">
        <v>2116</v>
      </c>
    </row>
    <row r="472" spans="1:4" x14ac:dyDescent="0.2">
      <c r="A472" s="69" t="s">
        <v>195</v>
      </c>
      <c r="B472" s="71">
        <v>2304</v>
      </c>
      <c r="C472" s="69">
        <v>264</v>
      </c>
      <c r="D472" s="71">
        <v>2040</v>
      </c>
    </row>
    <row r="473" spans="1:4" x14ac:dyDescent="0.2">
      <c r="A473" s="74"/>
      <c r="B473" s="74"/>
      <c r="C473" s="74"/>
      <c r="D473" s="74"/>
    </row>
    <row r="474" spans="1:4" x14ac:dyDescent="0.2">
      <c r="A474" s="69" t="s">
        <v>193</v>
      </c>
      <c r="B474" s="71">
        <v>6536</v>
      </c>
      <c r="C474" s="69">
        <v>623</v>
      </c>
      <c r="D474" s="71">
        <v>5913</v>
      </c>
    </row>
    <row r="476" spans="1:4" x14ac:dyDescent="0.2">
      <c r="A476" s="69" t="s">
        <v>196</v>
      </c>
      <c r="B476" s="69"/>
      <c r="C476" s="69"/>
      <c r="D476" s="69"/>
    </row>
    <row r="477" spans="1:4" x14ac:dyDescent="0.2">
      <c r="A477" s="69" t="s">
        <v>736</v>
      </c>
      <c r="B477" s="71">
        <v>8146</v>
      </c>
      <c r="C477" s="69">
        <v>411</v>
      </c>
      <c r="D477" s="71">
        <v>7735</v>
      </c>
    </row>
    <row r="478" spans="1:4" x14ac:dyDescent="0.2">
      <c r="A478" s="69" t="s">
        <v>197</v>
      </c>
      <c r="B478" s="71">
        <v>1942</v>
      </c>
      <c r="C478" s="69">
        <v>211</v>
      </c>
      <c r="D478" s="71">
        <v>1731</v>
      </c>
    </row>
    <row r="479" spans="1:4" x14ac:dyDescent="0.2">
      <c r="A479" s="69" t="s">
        <v>198</v>
      </c>
      <c r="B479" s="69">
        <v>891</v>
      </c>
      <c r="C479" s="69">
        <v>79</v>
      </c>
      <c r="D479" s="69">
        <v>812</v>
      </c>
    </row>
    <row r="480" spans="1:4" x14ac:dyDescent="0.2">
      <c r="A480" s="69" t="s">
        <v>199</v>
      </c>
      <c r="B480" s="69">
        <v>234</v>
      </c>
      <c r="C480" s="69">
        <v>18</v>
      </c>
      <c r="D480" s="69">
        <v>216</v>
      </c>
    </row>
    <row r="481" spans="1:4" x14ac:dyDescent="0.2">
      <c r="A481" s="69" t="s">
        <v>200</v>
      </c>
      <c r="B481" s="71">
        <v>13231</v>
      </c>
      <c r="C481" s="71">
        <v>1466</v>
      </c>
      <c r="D481" s="71">
        <v>11765</v>
      </c>
    </row>
    <row r="482" spans="1:4" x14ac:dyDescent="0.2">
      <c r="A482" s="69" t="s">
        <v>201</v>
      </c>
      <c r="B482" s="69">
        <v>399</v>
      </c>
      <c r="C482" s="69">
        <v>17</v>
      </c>
      <c r="D482" s="69">
        <v>382</v>
      </c>
    </row>
    <row r="483" spans="1:4" x14ac:dyDescent="0.2">
      <c r="A483" s="74"/>
      <c r="B483" s="74"/>
      <c r="C483" s="74"/>
      <c r="D483" s="74"/>
    </row>
    <row r="484" spans="1:4" x14ac:dyDescent="0.2">
      <c r="A484" s="69" t="s">
        <v>196</v>
      </c>
      <c r="B484" s="71">
        <v>24843</v>
      </c>
      <c r="C484" s="71">
        <v>2202</v>
      </c>
      <c r="D484" s="71">
        <v>22641</v>
      </c>
    </row>
    <row r="486" spans="1:4" x14ac:dyDescent="0.2">
      <c r="A486" s="74"/>
      <c r="B486" s="74"/>
      <c r="C486" s="74"/>
      <c r="D486" s="74"/>
    </row>
    <row r="488" spans="1:4" x14ac:dyDescent="0.2">
      <c r="A488" s="69" t="s">
        <v>202</v>
      </c>
      <c r="B488" s="71">
        <v>90725</v>
      </c>
      <c r="C488" s="71">
        <v>18250</v>
      </c>
      <c r="D488" s="71">
        <v>72475</v>
      </c>
    </row>
    <row r="489" spans="1:4" x14ac:dyDescent="0.2">
      <c r="B489" s="72"/>
      <c r="C489" s="72">
        <f>C488/B488</f>
        <v>0.20115734362083218</v>
      </c>
      <c r="D489" s="72">
        <f>D488/B488</f>
        <v>0.79884265637916785</v>
      </c>
    </row>
    <row r="490" spans="1:4" x14ac:dyDescent="0.2">
      <c r="A490" s="69"/>
      <c r="B490" s="69"/>
      <c r="C490" s="69"/>
      <c r="D490" s="69"/>
    </row>
    <row r="491" spans="1:4" x14ac:dyDescent="0.2">
      <c r="A491" s="70" t="s">
        <v>203</v>
      </c>
      <c r="B491" s="69"/>
      <c r="C491" s="69"/>
      <c r="D491" s="69"/>
    </row>
    <row r="492" spans="1:4" x14ac:dyDescent="0.2">
      <c r="A492" s="69" t="s">
        <v>55</v>
      </c>
      <c r="B492" s="69"/>
      <c r="C492" s="69"/>
      <c r="D492" s="69"/>
    </row>
    <row r="493" spans="1:4" x14ac:dyDescent="0.2">
      <c r="A493" s="69" t="s">
        <v>736</v>
      </c>
      <c r="B493" s="71">
        <v>12834</v>
      </c>
      <c r="C493" s="69">
        <v>823</v>
      </c>
      <c r="D493" s="71">
        <v>12011</v>
      </c>
    </row>
    <row r="494" spans="1:4" x14ac:dyDescent="0.2">
      <c r="A494" s="69" t="s">
        <v>150</v>
      </c>
      <c r="B494" s="71">
        <v>4325</v>
      </c>
      <c r="C494" s="69">
        <v>264</v>
      </c>
      <c r="D494" s="71">
        <v>4061</v>
      </c>
    </row>
    <row r="495" spans="1:4" x14ac:dyDescent="0.2">
      <c r="A495" s="69" t="s">
        <v>159</v>
      </c>
      <c r="B495" s="71">
        <v>44540</v>
      </c>
      <c r="C495" s="71">
        <v>6161</v>
      </c>
      <c r="D495" s="71">
        <v>38379</v>
      </c>
    </row>
    <row r="496" spans="1:4" x14ac:dyDescent="0.2">
      <c r="A496" s="69" t="s">
        <v>160</v>
      </c>
      <c r="B496" s="71">
        <v>1538</v>
      </c>
      <c r="C496" s="69">
        <v>77</v>
      </c>
      <c r="D496" s="71">
        <v>1461</v>
      </c>
    </row>
    <row r="497" spans="1:4" x14ac:dyDescent="0.2">
      <c r="A497" s="69" t="s">
        <v>161</v>
      </c>
      <c r="B497" s="71">
        <v>20435</v>
      </c>
      <c r="C497" s="71">
        <v>1979</v>
      </c>
      <c r="D497" s="71">
        <v>18456</v>
      </c>
    </row>
    <row r="498" spans="1:4" x14ac:dyDescent="0.2">
      <c r="A498" s="69" t="s">
        <v>112</v>
      </c>
      <c r="B498" s="69">
        <v>0</v>
      </c>
      <c r="C498" s="69">
        <v>0</v>
      </c>
      <c r="D498" s="69">
        <v>0</v>
      </c>
    </row>
    <row r="499" spans="1:4" x14ac:dyDescent="0.2">
      <c r="A499" s="69" t="s">
        <v>155</v>
      </c>
      <c r="B499" s="71">
        <v>4230</v>
      </c>
      <c r="C499" s="69">
        <v>612</v>
      </c>
      <c r="D499" s="71">
        <v>3618</v>
      </c>
    </row>
    <row r="500" spans="1:4" x14ac:dyDescent="0.2">
      <c r="A500" s="74"/>
      <c r="B500" s="74"/>
      <c r="C500" s="74"/>
      <c r="D500" s="74"/>
    </row>
    <row r="502" spans="1:4" x14ac:dyDescent="0.2">
      <c r="A502" s="69" t="s">
        <v>55</v>
      </c>
      <c r="B502" s="71">
        <v>87902</v>
      </c>
      <c r="C502" s="71">
        <v>9916</v>
      </c>
      <c r="D502" s="71">
        <v>77986</v>
      </c>
    </row>
    <row r="503" spans="1:4" x14ac:dyDescent="0.2">
      <c r="A503" s="74"/>
      <c r="B503" s="74"/>
      <c r="C503" s="74"/>
      <c r="D503" s="74"/>
    </row>
    <row r="505" spans="1:4" ht="17.45" customHeight="1" x14ac:dyDescent="0.2">
      <c r="A505" s="69" t="s">
        <v>205</v>
      </c>
      <c r="B505" s="71">
        <v>87902</v>
      </c>
      <c r="C505" s="71">
        <v>9916</v>
      </c>
      <c r="D505" s="71">
        <v>77986</v>
      </c>
    </row>
    <row r="506" spans="1:4" x14ac:dyDescent="0.2">
      <c r="B506" s="72"/>
      <c r="C506" s="72">
        <f>C505/B505</f>
        <v>0.11280744465427407</v>
      </c>
      <c r="D506" s="72">
        <f>D505/B505</f>
        <v>0.88719255534572594</v>
      </c>
    </row>
    <row r="507" spans="1:4" x14ac:dyDescent="0.2">
      <c r="A507" s="69"/>
      <c r="B507" s="69"/>
      <c r="C507" s="69"/>
      <c r="D507" s="69"/>
    </row>
    <row r="508" spans="1:4" x14ac:dyDescent="0.2">
      <c r="A508" s="70" t="s">
        <v>206</v>
      </c>
      <c r="B508" s="69"/>
      <c r="C508" s="69"/>
      <c r="D508" s="69"/>
    </row>
    <row r="509" spans="1:4" x14ac:dyDescent="0.2">
      <c r="A509" s="69" t="s">
        <v>55</v>
      </c>
      <c r="B509" s="69"/>
      <c r="C509" s="69"/>
      <c r="D509" s="69"/>
    </row>
    <row r="510" spans="1:4" x14ac:dyDescent="0.2">
      <c r="A510" s="69" t="s">
        <v>736</v>
      </c>
      <c r="B510" s="71">
        <v>12653</v>
      </c>
      <c r="C510" s="71">
        <v>1739</v>
      </c>
      <c r="D510" s="71">
        <v>10914</v>
      </c>
    </row>
    <row r="511" spans="1:4" x14ac:dyDescent="0.2">
      <c r="A511" s="69" t="s">
        <v>145</v>
      </c>
      <c r="B511" s="71">
        <v>11924</v>
      </c>
      <c r="C511" s="71">
        <v>1479</v>
      </c>
      <c r="D511" s="71">
        <v>10445</v>
      </c>
    </row>
    <row r="512" spans="1:4" x14ac:dyDescent="0.2">
      <c r="A512" s="69" t="s">
        <v>146</v>
      </c>
      <c r="B512" s="71">
        <v>33930</v>
      </c>
      <c r="C512" s="71">
        <v>4450</v>
      </c>
      <c r="D512" s="71">
        <v>29480</v>
      </c>
    </row>
    <row r="513" spans="1:4" x14ac:dyDescent="0.2">
      <c r="A513" s="69" t="s">
        <v>147</v>
      </c>
      <c r="B513" s="71">
        <v>28468</v>
      </c>
      <c r="C513" s="71">
        <v>4576</v>
      </c>
      <c r="D513" s="71">
        <v>23892</v>
      </c>
    </row>
    <row r="514" spans="1:4" x14ac:dyDescent="0.2">
      <c r="A514" s="74"/>
      <c r="B514" s="74"/>
      <c r="C514" s="74"/>
      <c r="D514" s="74"/>
    </row>
    <row r="516" spans="1:4" x14ac:dyDescent="0.2">
      <c r="A516" s="69" t="s">
        <v>55</v>
      </c>
      <c r="B516" s="71">
        <v>86975</v>
      </c>
      <c r="C516" s="71">
        <v>12244</v>
      </c>
      <c r="D516" s="71">
        <v>74731</v>
      </c>
    </row>
    <row r="517" spans="1:4" x14ac:dyDescent="0.2">
      <c r="A517" s="74"/>
      <c r="B517" s="74"/>
      <c r="C517" s="74"/>
      <c r="D517" s="74"/>
    </row>
    <row r="519" spans="1:4" x14ac:dyDescent="0.2">
      <c r="A519" s="69" t="s">
        <v>208</v>
      </c>
      <c r="B519" s="71">
        <v>86975</v>
      </c>
      <c r="C519" s="71">
        <v>12244</v>
      </c>
      <c r="D519" s="71">
        <v>74731</v>
      </c>
    </row>
    <row r="520" spans="1:4" x14ac:dyDescent="0.2">
      <c r="B520" s="72"/>
      <c r="C520" s="72">
        <f>C519/B519</f>
        <v>0.1407760850819201</v>
      </c>
      <c r="D520" s="72">
        <f>D519/B519</f>
        <v>0.85922391491807992</v>
      </c>
    </row>
    <row r="521" spans="1:4" x14ac:dyDescent="0.2">
      <c r="A521" s="69"/>
      <c r="B521" s="69"/>
      <c r="C521" s="69"/>
      <c r="D521" s="69"/>
    </row>
    <row r="522" spans="1:4" x14ac:dyDescent="0.2">
      <c r="A522" s="70" t="s">
        <v>209</v>
      </c>
      <c r="B522" s="69"/>
      <c r="C522" s="69"/>
      <c r="D522" s="69"/>
    </row>
    <row r="523" spans="1:4" x14ac:dyDescent="0.2">
      <c r="A523" s="69" t="s">
        <v>204</v>
      </c>
      <c r="B523" s="69"/>
      <c r="C523" s="69"/>
      <c r="D523" s="69"/>
    </row>
    <row r="524" spans="1:4" x14ac:dyDescent="0.2">
      <c r="A524" s="69" t="s">
        <v>736</v>
      </c>
      <c r="B524" s="69">
        <v>880</v>
      </c>
      <c r="C524" s="69">
        <v>148</v>
      </c>
      <c r="D524" s="69">
        <v>732</v>
      </c>
    </row>
    <row r="525" spans="1:4" x14ac:dyDescent="0.2">
      <c r="A525" s="69" t="s">
        <v>162</v>
      </c>
      <c r="B525" s="71">
        <v>45446</v>
      </c>
      <c r="C525" s="71">
        <v>8774</v>
      </c>
      <c r="D525" s="71">
        <v>36672</v>
      </c>
    </row>
    <row r="526" spans="1:4" x14ac:dyDescent="0.2">
      <c r="A526" s="74"/>
      <c r="B526" s="74"/>
      <c r="C526" s="74"/>
      <c r="D526" s="74"/>
    </row>
    <row r="527" spans="1:4" x14ac:dyDescent="0.2">
      <c r="A527" s="69" t="s">
        <v>204</v>
      </c>
      <c r="B527" s="71">
        <v>46326</v>
      </c>
      <c r="C527" s="71">
        <v>8922</v>
      </c>
      <c r="D527" s="71">
        <v>37404</v>
      </c>
    </row>
    <row r="529" spans="1:4" x14ac:dyDescent="0.2">
      <c r="A529" s="69" t="s">
        <v>55</v>
      </c>
      <c r="B529" s="69"/>
      <c r="C529" s="69"/>
      <c r="D529" s="69"/>
    </row>
    <row r="530" spans="1:4" x14ac:dyDescent="0.2">
      <c r="A530" s="69" t="s">
        <v>736</v>
      </c>
      <c r="B530" s="71">
        <v>1157</v>
      </c>
      <c r="C530" s="69">
        <v>126</v>
      </c>
      <c r="D530" s="71">
        <v>1031</v>
      </c>
    </row>
    <row r="531" spans="1:4" x14ac:dyDescent="0.2">
      <c r="A531" s="69" t="s">
        <v>162</v>
      </c>
      <c r="B531" s="71">
        <v>41097</v>
      </c>
      <c r="C531" s="71">
        <v>6063</v>
      </c>
      <c r="D531" s="71">
        <v>35034</v>
      </c>
    </row>
    <row r="532" spans="1:4" x14ac:dyDescent="0.2">
      <c r="A532" s="74"/>
      <c r="B532" s="74"/>
      <c r="C532" s="74"/>
      <c r="D532" s="74"/>
    </row>
    <row r="533" spans="1:4" x14ac:dyDescent="0.2">
      <c r="A533" s="69" t="s">
        <v>55</v>
      </c>
      <c r="B533" s="71">
        <v>42254</v>
      </c>
      <c r="C533" s="71">
        <v>6189</v>
      </c>
      <c r="D533" s="71">
        <v>36065</v>
      </c>
    </row>
    <row r="535" spans="1:4" x14ac:dyDescent="0.2">
      <c r="A535" s="74"/>
      <c r="B535" s="74"/>
      <c r="C535" s="74"/>
      <c r="D535" s="74"/>
    </row>
    <row r="537" spans="1:4" x14ac:dyDescent="0.2">
      <c r="A537" s="69" t="s">
        <v>210</v>
      </c>
      <c r="B537" s="71">
        <v>88580</v>
      </c>
      <c r="C537" s="71">
        <v>15111</v>
      </c>
      <c r="D537" s="71">
        <v>73469</v>
      </c>
    </row>
    <row r="538" spans="1:4" x14ac:dyDescent="0.2">
      <c r="B538" s="72"/>
      <c r="C538" s="72">
        <f>C537/B537</f>
        <v>0.17059155565590428</v>
      </c>
      <c r="D538" s="72">
        <f>D537/B537</f>
        <v>0.82940844434409577</v>
      </c>
    </row>
    <row r="539" spans="1:4" x14ac:dyDescent="0.2">
      <c r="A539" s="69"/>
      <c r="B539" s="69"/>
      <c r="C539" s="69"/>
      <c r="D539" s="69"/>
    </row>
    <row r="540" spans="1:4" x14ac:dyDescent="0.2">
      <c r="A540" s="70" t="s">
        <v>211</v>
      </c>
      <c r="B540" s="69"/>
      <c r="C540" s="69"/>
      <c r="D540" s="69"/>
    </row>
    <row r="541" spans="1:4" x14ac:dyDescent="0.2">
      <c r="A541" s="69" t="s">
        <v>55</v>
      </c>
      <c r="B541" s="69"/>
      <c r="C541" s="69"/>
      <c r="D541" s="69"/>
    </row>
    <row r="542" spans="1:4" x14ac:dyDescent="0.2">
      <c r="A542" s="69" t="s">
        <v>736</v>
      </c>
      <c r="B542" s="71">
        <v>1218</v>
      </c>
      <c r="C542" s="69">
        <v>307</v>
      </c>
      <c r="D542" s="69">
        <v>911</v>
      </c>
    </row>
    <row r="543" spans="1:4" x14ac:dyDescent="0.2">
      <c r="A543" s="69" t="s">
        <v>207</v>
      </c>
      <c r="B543" s="71">
        <v>5035</v>
      </c>
      <c r="C543" s="71">
        <v>1779</v>
      </c>
      <c r="D543" s="71">
        <v>3256</v>
      </c>
    </row>
    <row r="544" spans="1:4" x14ac:dyDescent="0.2">
      <c r="A544" s="69" t="s">
        <v>147</v>
      </c>
      <c r="B544" s="71">
        <v>80540</v>
      </c>
      <c r="C544" s="71">
        <v>24156</v>
      </c>
      <c r="D544" s="71">
        <v>56384</v>
      </c>
    </row>
    <row r="545" spans="1:4" x14ac:dyDescent="0.2">
      <c r="A545" s="74"/>
      <c r="B545" s="74"/>
      <c r="C545" s="74"/>
      <c r="D545" s="74"/>
    </row>
    <row r="547" spans="1:4" x14ac:dyDescent="0.2">
      <c r="A547" s="69" t="s">
        <v>55</v>
      </c>
      <c r="B547" s="71">
        <v>86793</v>
      </c>
      <c r="C547" s="71">
        <v>26242</v>
      </c>
      <c r="D547" s="71">
        <v>60551</v>
      </c>
    </row>
    <row r="548" spans="1:4" x14ac:dyDescent="0.2">
      <c r="A548" s="74"/>
      <c r="B548" s="74"/>
      <c r="C548" s="74"/>
      <c r="D548" s="74"/>
    </row>
    <row r="550" spans="1:4" x14ac:dyDescent="0.2">
      <c r="A550" s="69" t="s">
        <v>247</v>
      </c>
      <c r="B550" s="71">
        <v>86793</v>
      </c>
      <c r="C550" s="71">
        <v>26242</v>
      </c>
      <c r="D550" s="71">
        <v>60551</v>
      </c>
    </row>
    <row r="551" spans="1:4" x14ac:dyDescent="0.2">
      <c r="B551" s="72"/>
      <c r="C551" s="72">
        <f>C550/B550</f>
        <v>0.30235157213139308</v>
      </c>
      <c r="D551" s="72">
        <f>D550/B550</f>
        <v>0.69764842786860692</v>
      </c>
    </row>
    <row r="552" spans="1:4" x14ac:dyDescent="0.2">
      <c r="A552" s="69"/>
      <c r="B552" s="69"/>
      <c r="C552" s="69"/>
      <c r="D552" s="69"/>
    </row>
    <row r="553" spans="1:4" x14ac:dyDescent="0.2">
      <c r="A553" s="70" t="s">
        <v>248</v>
      </c>
      <c r="B553" s="69"/>
      <c r="C553" s="69"/>
      <c r="D553" s="69"/>
    </row>
    <row r="554" spans="1:4" x14ac:dyDescent="0.2">
      <c r="A554" s="69" t="s">
        <v>204</v>
      </c>
      <c r="B554" s="69"/>
      <c r="C554" s="69"/>
      <c r="D554" s="69"/>
    </row>
    <row r="555" spans="1:4" x14ac:dyDescent="0.2">
      <c r="A555" s="69" t="s">
        <v>736</v>
      </c>
      <c r="B555" s="71">
        <v>6327</v>
      </c>
      <c r="C555" s="71">
        <v>2744</v>
      </c>
      <c r="D555" s="71">
        <v>3583</v>
      </c>
    </row>
    <row r="556" spans="1:4" x14ac:dyDescent="0.2">
      <c r="A556" s="69" t="s">
        <v>104</v>
      </c>
      <c r="B556" s="71">
        <v>80769</v>
      </c>
      <c r="C556" s="71">
        <v>38344</v>
      </c>
      <c r="D556" s="71">
        <v>42425</v>
      </c>
    </row>
    <row r="557" spans="1:4" x14ac:dyDescent="0.2">
      <c r="A557" s="74"/>
      <c r="B557" s="74"/>
      <c r="C557" s="74"/>
      <c r="D557" s="74"/>
    </row>
    <row r="559" spans="1:4" x14ac:dyDescent="0.2">
      <c r="A559" s="69" t="s">
        <v>204</v>
      </c>
      <c r="B559" s="71">
        <v>87096</v>
      </c>
      <c r="C559" s="71">
        <v>41088</v>
      </c>
      <c r="D559" s="71">
        <v>46008</v>
      </c>
    </row>
    <row r="560" spans="1:4" x14ac:dyDescent="0.2">
      <c r="A560" s="74"/>
      <c r="B560" s="74"/>
      <c r="C560" s="74"/>
      <c r="D560" s="74"/>
    </row>
    <row r="562" spans="1:4" x14ac:dyDescent="0.2">
      <c r="A562" s="69" t="s">
        <v>249</v>
      </c>
      <c r="B562" s="71">
        <v>87096</v>
      </c>
      <c r="C562" s="71">
        <v>41088</v>
      </c>
      <c r="D562" s="71">
        <v>46008</v>
      </c>
    </row>
    <row r="563" spans="1:4" x14ac:dyDescent="0.2">
      <c r="B563" s="72"/>
      <c r="C563" s="72">
        <f>C562/B562</f>
        <v>0.47175530449159547</v>
      </c>
      <c r="D563" s="72">
        <f>D562/B562</f>
        <v>0.52824469550840447</v>
      </c>
    </row>
    <row r="564" spans="1:4" x14ac:dyDescent="0.2">
      <c r="A564" s="69"/>
      <c r="B564" s="69"/>
      <c r="C564" s="69"/>
      <c r="D564" s="69"/>
    </row>
    <row r="565" spans="1:4" x14ac:dyDescent="0.2">
      <c r="A565" s="70" t="s">
        <v>250</v>
      </c>
      <c r="B565" s="69"/>
      <c r="C565" s="69"/>
      <c r="D565" s="69"/>
    </row>
    <row r="566" spans="1:4" x14ac:dyDescent="0.2">
      <c r="A566" s="69" t="s">
        <v>204</v>
      </c>
      <c r="B566" s="69"/>
      <c r="C566" s="69"/>
      <c r="D566" s="69"/>
    </row>
    <row r="567" spans="1:4" x14ac:dyDescent="0.2">
      <c r="A567" s="69" t="s">
        <v>736</v>
      </c>
      <c r="B567" s="71">
        <v>1503</v>
      </c>
      <c r="C567" s="69">
        <v>595</v>
      </c>
      <c r="D567" s="69">
        <v>908</v>
      </c>
    </row>
    <row r="568" spans="1:4" x14ac:dyDescent="0.2">
      <c r="A568" s="69" t="s">
        <v>722</v>
      </c>
      <c r="B568" s="71">
        <v>62600</v>
      </c>
      <c r="C568" s="71">
        <v>30605</v>
      </c>
      <c r="D568" s="71">
        <v>31995</v>
      </c>
    </row>
    <row r="569" spans="1:4" x14ac:dyDescent="0.2">
      <c r="A569" s="69" t="s">
        <v>251</v>
      </c>
      <c r="B569" s="71">
        <v>8451</v>
      </c>
      <c r="C569" s="71">
        <v>6074</v>
      </c>
      <c r="D569" s="71">
        <v>2377</v>
      </c>
    </row>
    <row r="570" spans="1:4" x14ac:dyDescent="0.2">
      <c r="A570" s="69" t="s">
        <v>252</v>
      </c>
      <c r="B570" s="69">
        <v>746</v>
      </c>
      <c r="C570" s="69">
        <v>410</v>
      </c>
      <c r="D570" s="69">
        <v>336</v>
      </c>
    </row>
    <row r="571" spans="1:4" x14ac:dyDescent="0.2">
      <c r="A571" s="69" t="s">
        <v>723</v>
      </c>
      <c r="B571" s="71">
        <v>15594</v>
      </c>
      <c r="C571" s="71">
        <v>9259</v>
      </c>
      <c r="D571" s="71">
        <v>6335</v>
      </c>
    </row>
    <row r="572" spans="1:4" x14ac:dyDescent="0.2">
      <c r="A572" s="74"/>
      <c r="B572" s="74"/>
      <c r="C572" s="74"/>
      <c r="D572" s="74"/>
    </row>
    <row r="574" spans="1:4" x14ac:dyDescent="0.2">
      <c r="A574" s="69" t="s">
        <v>204</v>
      </c>
      <c r="B574" s="71">
        <v>88894</v>
      </c>
      <c r="C574" s="71">
        <v>46943</v>
      </c>
      <c r="D574" s="71">
        <v>41951</v>
      </c>
    </row>
    <row r="575" spans="1:4" x14ac:dyDescent="0.2">
      <c r="A575" s="74"/>
      <c r="B575" s="74"/>
      <c r="C575" s="74"/>
      <c r="D575" s="74"/>
    </row>
    <row r="577" spans="1:4" x14ac:dyDescent="0.2">
      <c r="A577" s="69" t="s">
        <v>253</v>
      </c>
      <c r="B577" s="71">
        <v>88894</v>
      </c>
      <c r="C577" s="71">
        <v>46943</v>
      </c>
      <c r="D577" s="71">
        <v>41951</v>
      </c>
    </row>
    <row r="578" spans="1:4" x14ac:dyDescent="0.2">
      <c r="B578" s="72"/>
      <c r="C578" s="72">
        <f>C577/B577</f>
        <v>0.52807838549283415</v>
      </c>
      <c r="D578" s="72">
        <f>D577/B577</f>
        <v>0.47192161450716585</v>
      </c>
    </row>
    <row r="579" spans="1:4" x14ac:dyDescent="0.2">
      <c r="A579" s="69"/>
      <c r="B579" s="69"/>
      <c r="C579" s="69"/>
      <c r="D579" s="69"/>
    </row>
    <row r="580" spans="1:4" x14ac:dyDescent="0.2">
      <c r="A580" s="70" t="s">
        <v>254</v>
      </c>
      <c r="B580" s="69"/>
      <c r="C580" s="69"/>
      <c r="D580" s="69"/>
    </row>
    <row r="581" spans="1:4" x14ac:dyDescent="0.2">
      <c r="A581" s="69" t="s">
        <v>204</v>
      </c>
      <c r="B581" s="69"/>
      <c r="C581" s="69"/>
      <c r="D581" s="69"/>
    </row>
    <row r="582" spans="1:4" x14ac:dyDescent="0.2">
      <c r="A582" s="69" t="s">
        <v>736</v>
      </c>
      <c r="B582" s="71">
        <v>1255</v>
      </c>
      <c r="C582" s="69">
        <v>213</v>
      </c>
      <c r="D582" s="71">
        <v>1042</v>
      </c>
    </row>
    <row r="583" spans="1:4" x14ac:dyDescent="0.2">
      <c r="A583" s="69" t="s">
        <v>104</v>
      </c>
      <c r="B583" s="71">
        <v>12210</v>
      </c>
      <c r="C583" s="71">
        <v>2128</v>
      </c>
      <c r="D583" s="71">
        <v>10082</v>
      </c>
    </row>
    <row r="584" spans="1:4" x14ac:dyDescent="0.2">
      <c r="A584" s="74"/>
      <c r="B584" s="74"/>
      <c r="C584" s="74"/>
      <c r="D584" s="74"/>
    </row>
    <row r="585" spans="1:4" x14ac:dyDescent="0.2">
      <c r="A585" s="69" t="s">
        <v>204</v>
      </c>
      <c r="B585" s="71">
        <v>13465</v>
      </c>
      <c r="C585" s="71">
        <v>2341</v>
      </c>
      <c r="D585" s="71">
        <v>11124</v>
      </c>
    </row>
    <row r="587" spans="1:4" x14ac:dyDescent="0.2">
      <c r="A587" s="69" t="s">
        <v>114</v>
      </c>
      <c r="B587" s="69"/>
      <c r="C587" s="69"/>
      <c r="D587" s="69"/>
    </row>
    <row r="588" spans="1:4" x14ac:dyDescent="0.2">
      <c r="A588" s="69" t="s">
        <v>115</v>
      </c>
      <c r="B588" s="71">
        <v>74173</v>
      </c>
      <c r="C588" s="71">
        <v>9935</v>
      </c>
      <c r="D588" s="71">
        <v>64238</v>
      </c>
    </row>
    <row r="589" spans="1:4" x14ac:dyDescent="0.2">
      <c r="A589" s="74"/>
      <c r="B589" s="74"/>
      <c r="C589" s="74"/>
      <c r="D589" s="74"/>
    </row>
    <row r="590" spans="1:4" x14ac:dyDescent="0.2">
      <c r="A590" s="69" t="s">
        <v>114</v>
      </c>
      <c r="B590" s="71">
        <v>74173</v>
      </c>
      <c r="C590" s="71">
        <v>9935</v>
      </c>
      <c r="D590" s="71">
        <v>64238</v>
      </c>
    </row>
    <row r="592" spans="1:4" x14ac:dyDescent="0.2">
      <c r="A592" s="69" t="s">
        <v>98</v>
      </c>
      <c r="B592" s="69"/>
      <c r="C592" s="69"/>
      <c r="D592" s="69"/>
    </row>
    <row r="593" spans="1:4" x14ac:dyDescent="0.2">
      <c r="A593" s="69" t="s">
        <v>104</v>
      </c>
      <c r="B593" s="69">
        <v>0</v>
      </c>
      <c r="C593" s="69">
        <v>0</v>
      </c>
      <c r="D593" s="69">
        <v>0</v>
      </c>
    </row>
    <row r="594" spans="1:4" x14ac:dyDescent="0.2">
      <c r="A594" s="74"/>
      <c r="B594" s="74"/>
      <c r="C594" s="74"/>
      <c r="D594" s="74"/>
    </row>
    <row r="595" spans="1:4" x14ac:dyDescent="0.2">
      <c r="A595" s="69" t="s">
        <v>98</v>
      </c>
      <c r="B595" s="69">
        <v>0</v>
      </c>
      <c r="C595" s="69">
        <v>0</v>
      </c>
      <c r="D595" s="69">
        <v>0</v>
      </c>
    </row>
    <row r="597" spans="1:4" x14ac:dyDescent="0.2">
      <c r="A597" s="74"/>
      <c r="B597" s="74"/>
      <c r="C597" s="74"/>
      <c r="D597" s="74"/>
    </row>
    <row r="599" spans="1:4" x14ac:dyDescent="0.2">
      <c r="A599" s="69" t="s">
        <v>255</v>
      </c>
      <c r="B599" s="71">
        <v>87638</v>
      </c>
      <c r="C599" s="71">
        <v>12276</v>
      </c>
      <c r="D599" s="71">
        <v>75362</v>
      </c>
    </row>
    <row r="600" spans="1:4" x14ac:dyDescent="0.2">
      <c r="B600" s="72"/>
      <c r="C600" s="72">
        <f>C599/B599</f>
        <v>0.14007622264314568</v>
      </c>
      <c r="D600" s="72">
        <f>D599/B599</f>
        <v>0.85992377735685432</v>
      </c>
    </row>
    <row r="601" spans="1:4" x14ac:dyDescent="0.2">
      <c r="A601" s="69"/>
      <c r="B601" s="69"/>
      <c r="C601" s="69"/>
      <c r="D601" s="69"/>
    </row>
    <row r="602" spans="1:4" x14ac:dyDescent="0.2">
      <c r="A602" s="70" t="s">
        <v>256</v>
      </c>
      <c r="B602" s="69"/>
      <c r="C602" s="69"/>
      <c r="D602" s="69"/>
    </row>
    <row r="603" spans="1:4" x14ac:dyDescent="0.2">
      <c r="A603" s="69" t="s">
        <v>204</v>
      </c>
      <c r="B603" s="69"/>
      <c r="C603" s="69"/>
      <c r="D603" s="69"/>
    </row>
    <row r="604" spans="1:4" x14ac:dyDescent="0.2">
      <c r="A604" s="69" t="s">
        <v>736</v>
      </c>
      <c r="B604" s="69">
        <v>25</v>
      </c>
      <c r="C604" s="69">
        <v>8</v>
      </c>
      <c r="D604" s="69">
        <v>17</v>
      </c>
    </row>
    <row r="605" spans="1:4" x14ac:dyDescent="0.2">
      <c r="A605" s="69" t="s">
        <v>103</v>
      </c>
      <c r="B605" s="71">
        <v>38222</v>
      </c>
      <c r="C605" s="71">
        <v>14056</v>
      </c>
      <c r="D605" s="71">
        <v>24166</v>
      </c>
    </row>
    <row r="606" spans="1:4" x14ac:dyDescent="0.2">
      <c r="A606" s="69" t="s">
        <v>104</v>
      </c>
      <c r="B606" s="71">
        <v>49153</v>
      </c>
      <c r="C606" s="71">
        <v>11039</v>
      </c>
      <c r="D606" s="71">
        <v>38114</v>
      </c>
    </row>
    <row r="607" spans="1:4" x14ac:dyDescent="0.2">
      <c r="A607" s="74"/>
      <c r="B607" s="74"/>
      <c r="C607" s="74"/>
      <c r="D607" s="74"/>
    </row>
    <row r="609" spans="1:4" x14ac:dyDescent="0.2">
      <c r="A609" s="69" t="s">
        <v>204</v>
      </c>
      <c r="B609" s="71">
        <v>87400</v>
      </c>
      <c r="C609" s="71">
        <v>25103</v>
      </c>
      <c r="D609" s="71">
        <v>62297</v>
      </c>
    </row>
    <row r="610" spans="1:4" x14ac:dyDescent="0.2">
      <c r="A610" s="74"/>
      <c r="B610" s="74"/>
      <c r="C610" s="74"/>
      <c r="D610" s="74"/>
    </row>
    <row r="612" spans="1:4" x14ac:dyDescent="0.2">
      <c r="A612" s="69" t="s">
        <v>257</v>
      </c>
      <c r="B612" s="71">
        <v>87400</v>
      </c>
      <c r="C612" s="71">
        <v>25103</v>
      </c>
      <c r="D612" s="71">
        <v>62297</v>
      </c>
    </row>
    <row r="613" spans="1:4" x14ac:dyDescent="0.2">
      <c r="B613" s="72"/>
      <c r="C613" s="72">
        <f>C612/B612</f>
        <v>0.2872196796338673</v>
      </c>
      <c r="D613" s="72">
        <f>D612/B612</f>
        <v>0.7127803203661327</v>
      </c>
    </row>
    <row r="614" spans="1:4" x14ac:dyDescent="0.2">
      <c r="A614" s="69"/>
      <c r="B614" s="69"/>
      <c r="C614" s="69"/>
      <c r="D614" s="69"/>
    </row>
    <row r="615" spans="1:4" x14ac:dyDescent="0.2">
      <c r="A615" s="70" t="s">
        <v>258</v>
      </c>
      <c r="B615" s="69"/>
      <c r="C615" s="69"/>
      <c r="D615" s="69"/>
    </row>
    <row r="616" spans="1:4" x14ac:dyDescent="0.2">
      <c r="A616" s="69" t="s">
        <v>204</v>
      </c>
      <c r="B616" s="69"/>
      <c r="C616" s="69"/>
      <c r="D616" s="69"/>
    </row>
    <row r="617" spans="1:4" x14ac:dyDescent="0.2">
      <c r="A617" s="69" t="s">
        <v>736</v>
      </c>
      <c r="B617" s="69">
        <v>35</v>
      </c>
      <c r="C617" s="69">
        <v>5</v>
      </c>
      <c r="D617" s="69">
        <v>30</v>
      </c>
    </row>
    <row r="618" spans="1:4" x14ac:dyDescent="0.2">
      <c r="A618" s="69" t="s">
        <v>724</v>
      </c>
      <c r="B618" s="71">
        <v>12603</v>
      </c>
      <c r="C618" s="71">
        <v>7330</v>
      </c>
      <c r="D618" s="71">
        <v>5273</v>
      </c>
    </row>
    <row r="619" spans="1:4" x14ac:dyDescent="0.2">
      <c r="A619" s="69" t="s">
        <v>259</v>
      </c>
      <c r="B619" s="71">
        <v>14438</v>
      </c>
      <c r="C619" s="71">
        <v>8901</v>
      </c>
      <c r="D619" s="71">
        <v>5537</v>
      </c>
    </row>
    <row r="620" spans="1:4" x14ac:dyDescent="0.2">
      <c r="A620" s="69" t="s">
        <v>260</v>
      </c>
      <c r="B620" s="71">
        <v>5206</v>
      </c>
      <c r="C620" s="71">
        <v>2057</v>
      </c>
      <c r="D620" s="71">
        <v>3149</v>
      </c>
    </row>
    <row r="621" spans="1:4" x14ac:dyDescent="0.2">
      <c r="A621" s="69" t="s">
        <v>261</v>
      </c>
      <c r="B621" s="71">
        <v>19314</v>
      </c>
      <c r="C621" s="71">
        <v>11923</v>
      </c>
      <c r="D621" s="71">
        <v>7391</v>
      </c>
    </row>
    <row r="622" spans="1:4" x14ac:dyDescent="0.2">
      <c r="A622" s="69" t="s">
        <v>104</v>
      </c>
      <c r="B622" s="69">
        <v>28</v>
      </c>
      <c r="C622" s="69">
        <v>17</v>
      </c>
      <c r="D622" s="69">
        <v>11</v>
      </c>
    </row>
    <row r="623" spans="1:4" x14ac:dyDescent="0.2">
      <c r="A623" s="69" t="s">
        <v>262</v>
      </c>
      <c r="B623" s="71">
        <v>8258</v>
      </c>
      <c r="C623" s="71">
        <v>4028</v>
      </c>
      <c r="D623" s="71">
        <v>4230</v>
      </c>
    </row>
    <row r="624" spans="1:4" x14ac:dyDescent="0.2">
      <c r="A624" s="69" t="s">
        <v>162</v>
      </c>
      <c r="B624" s="71">
        <v>25964</v>
      </c>
      <c r="C624" s="71">
        <v>11530</v>
      </c>
      <c r="D624" s="71">
        <v>14434</v>
      </c>
    </row>
    <row r="625" spans="1:4" x14ac:dyDescent="0.2">
      <c r="A625" s="74"/>
      <c r="B625" s="74"/>
      <c r="C625" s="74"/>
      <c r="D625" s="74"/>
    </row>
    <row r="626" spans="1:4" x14ac:dyDescent="0.2">
      <c r="A626" s="69" t="s">
        <v>204</v>
      </c>
      <c r="B626" s="71">
        <v>85846</v>
      </c>
      <c r="C626" s="71">
        <v>45791</v>
      </c>
      <c r="D626" s="71">
        <v>40055</v>
      </c>
    </row>
    <row r="628" spans="1:4" x14ac:dyDescent="0.2">
      <c r="A628" s="69" t="s">
        <v>55</v>
      </c>
      <c r="B628" s="69"/>
      <c r="C628" s="69"/>
      <c r="D628" s="69"/>
    </row>
    <row r="629" spans="1:4" x14ac:dyDescent="0.2">
      <c r="A629" s="69" t="s">
        <v>162</v>
      </c>
      <c r="B629" s="71">
        <v>4043</v>
      </c>
      <c r="C629" s="69">
        <v>951</v>
      </c>
      <c r="D629" s="71">
        <v>3092</v>
      </c>
    </row>
    <row r="630" spans="1:4" x14ac:dyDescent="0.2">
      <c r="A630" s="74"/>
      <c r="B630" s="74"/>
      <c r="C630" s="74"/>
      <c r="D630" s="74"/>
    </row>
    <row r="631" spans="1:4" x14ac:dyDescent="0.2">
      <c r="A631" s="69" t="s">
        <v>55</v>
      </c>
      <c r="B631" s="71">
        <v>4043</v>
      </c>
      <c r="C631" s="69">
        <v>951</v>
      </c>
      <c r="D631" s="71">
        <v>3092</v>
      </c>
    </row>
    <row r="633" spans="1:4" x14ac:dyDescent="0.2">
      <c r="A633" s="74"/>
      <c r="B633" s="74"/>
      <c r="C633" s="74"/>
      <c r="D633" s="74"/>
    </row>
    <row r="635" spans="1:4" x14ac:dyDescent="0.2">
      <c r="A635" s="69" t="s">
        <v>263</v>
      </c>
      <c r="B635" s="71">
        <v>89889</v>
      </c>
      <c r="C635" s="71">
        <v>46742</v>
      </c>
      <c r="D635" s="71">
        <v>43147</v>
      </c>
    </row>
    <row r="636" spans="1:4" x14ac:dyDescent="0.2">
      <c r="B636" s="72"/>
      <c r="C636" s="72">
        <f>C635/B635</f>
        <v>0.51999688504711361</v>
      </c>
      <c r="D636" s="72">
        <f>D635/B635</f>
        <v>0.48000311495288633</v>
      </c>
    </row>
    <row r="637" spans="1:4" x14ac:dyDescent="0.2">
      <c r="A637" s="69"/>
      <c r="B637" s="69"/>
      <c r="C637" s="69"/>
      <c r="D637" s="69"/>
    </row>
    <row r="638" spans="1:4" x14ac:dyDescent="0.2">
      <c r="A638" s="70" t="s">
        <v>264</v>
      </c>
      <c r="B638" s="69"/>
      <c r="C638" s="69"/>
      <c r="D638" s="69"/>
    </row>
    <row r="639" spans="1:4" x14ac:dyDescent="0.2">
      <c r="A639" s="69" t="s">
        <v>204</v>
      </c>
      <c r="B639" s="69"/>
      <c r="C639" s="69"/>
      <c r="D639" s="69"/>
    </row>
    <row r="640" spans="1:4" x14ac:dyDescent="0.2">
      <c r="A640" s="69" t="s">
        <v>736</v>
      </c>
      <c r="B640" s="69">
        <v>402</v>
      </c>
      <c r="C640" s="69">
        <v>100</v>
      </c>
      <c r="D640" s="69">
        <v>302</v>
      </c>
    </row>
    <row r="641" spans="1:4" x14ac:dyDescent="0.2">
      <c r="A641" s="69" t="s">
        <v>61</v>
      </c>
      <c r="B641" s="71">
        <v>48001</v>
      </c>
      <c r="C641" s="71">
        <v>24916</v>
      </c>
      <c r="D641" s="71">
        <v>23085</v>
      </c>
    </row>
    <row r="642" spans="1:4" x14ac:dyDescent="0.2">
      <c r="A642" s="74"/>
      <c r="B642" s="74"/>
      <c r="C642" s="74"/>
      <c r="D642" s="74"/>
    </row>
    <row r="643" spans="1:4" x14ac:dyDescent="0.2">
      <c r="A643" s="69" t="s">
        <v>204</v>
      </c>
      <c r="B643" s="71">
        <v>48403</v>
      </c>
      <c r="C643" s="71">
        <v>25016</v>
      </c>
      <c r="D643" s="71">
        <v>23387</v>
      </c>
    </row>
    <row r="645" spans="1:4" x14ac:dyDescent="0.2">
      <c r="A645" s="69" t="s">
        <v>60</v>
      </c>
      <c r="B645" s="69"/>
      <c r="C645" s="69"/>
      <c r="D645" s="69"/>
    </row>
    <row r="646" spans="1:4" x14ac:dyDescent="0.2">
      <c r="A646" s="69" t="s">
        <v>736</v>
      </c>
      <c r="B646" s="69">
        <v>961</v>
      </c>
      <c r="C646" s="69">
        <v>314</v>
      </c>
      <c r="D646" s="69">
        <v>647</v>
      </c>
    </row>
    <row r="647" spans="1:4" x14ac:dyDescent="0.2">
      <c r="A647" s="69" t="s">
        <v>265</v>
      </c>
      <c r="B647" s="71">
        <v>1502</v>
      </c>
      <c r="C647" s="71">
        <v>1150</v>
      </c>
      <c r="D647" s="69">
        <v>352</v>
      </c>
    </row>
    <row r="648" spans="1:4" x14ac:dyDescent="0.2">
      <c r="A648" s="69" t="s">
        <v>61</v>
      </c>
      <c r="B648" s="71">
        <v>36973</v>
      </c>
      <c r="C648" s="71">
        <v>9596</v>
      </c>
      <c r="D648" s="71">
        <v>27377</v>
      </c>
    </row>
    <row r="649" spans="1:4" x14ac:dyDescent="0.2">
      <c r="A649" s="74"/>
      <c r="B649" s="74"/>
      <c r="C649" s="74"/>
      <c r="D649" s="74"/>
    </row>
    <row r="650" spans="1:4" x14ac:dyDescent="0.2">
      <c r="A650" s="69" t="s">
        <v>60</v>
      </c>
      <c r="B650" s="71">
        <v>39436</v>
      </c>
      <c r="C650" s="71">
        <v>11060</v>
      </c>
      <c r="D650" s="71">
        <v>28376</v>
      </c>
    </row>
    <row r="652" spans="1:4" x14ac:dyDescent="0.2">
      <c r="A652" s="74"/>
      <c r="B652" s="74"/>
      <c r="C652" s="74"/>
      <c r="D652" s="74"/>
    </row>
    <row r="654" spans="1:4" x14ac:dyDescent="0.2">
      <c r="A654" s="69" t="s">
        <v>266</v>
      </c>
      <c r="B654" s="71">
        <v>87839</v>
      </c>
      <c r="C654" s="71">
        <v>36076</v>
      </c>
      <c r="D654" s="71">
        <v>51763</v>
      </c>
    </row>
    <row r="655" spans="1:4" x14ac:dyDescent="0.2">
      <c r="B655" s="72"/>
      <c r="C655" s="72">
        <f>C654/B654</f>
        <v>0.41070595065972976</v>
      </c>
      <c r="D655" s="72">
        <f>D654/B654</f>
        <v>0.5892940493402703</v>
      </c>
    </row>
    <row r="656" spans="1:4" x14ac:dyDescent="0.2">
      <c r="A656" s="69"/>
      <c r="B656" s="69"/>
      <c r="C656" s="69"/>
      <c r="D656" s="69"/>
    </row>
    <row r="657" spans="1:4" x14ac:dyDescent="0.2">
      <c r="A657" s="70" t="s">
        <v>267</v>
      </c>
      <c r="B657" s="69"/>
      <c r="C657" s="69"/>
      <c r="D657" s="69"/>
    </row>
    <row r="658" spans="1:4" x14ac:dyDescent="0.2">
      <c r="A658" s="69" t="s">
        <v>60</v>
      </c>
      <c r="B658" s="69"/>
      <c r="C658" s="69"/>
      <c r="D658" s="69"/>
    </row>
    <row r="659" spans="1:4" x14ac:dyDescent="0.2">
      <c r="A659" s="69" t="s">
        <v>736</v>
      </c>
      <c r="B659" s="71">
        <v>2766</v>
      </c>
      <c r="C659" s="69">
        <v>414</v>
      </c>
      <c r="D659" s="71">
        <v>2352</v>
      </c>
    </row>
    <row r="660" spans="1:4" x14ac:dyDescent="0.2">
      <c r="A660" s="69" t="s">
        <v>61</v>
      </c>
      <c r="B660" s="71">
        <v>1224</v>
      </c>
      <c r="C660" s="69">
        <v>208</v>
      </c>
      <c r="D660" s="71">
        <v>1016</v>
      </c>
    </row>
    <row r="661" spans="1:4" x14ac:dyDescent="0.2">
      <c r="A661" s="69" t="s">
        <v>268</v>
      </c>
      <c r="B661" s="71">
        <v>47992</v>
      </c>
      <c r="C661" s="71">
        <v>3857</v>
      </c>
      <c r="D661" s="71">
        <v>44135</v>
      </c>
    </row>
    <row r="662" spans="1:4" x14ac:dyDescent="0.2">
      <c r="A662" s="69" t="s">
        <v>269</v>
      </c>
      <c r="B662" s="71">
        <v>11495</v>
      </c>
      <c r="C662" s="71">
        <v>1065</v>
      </c>
      <c r="D662" s="71">
        <v>10430</v>
      </c>
    </row>
    <row r="663" spans="1:4" x14ac:dyDescent="0.2">
      <c r="A663" s="69" t="s">
        <v>270</v>
      </c>
      <c r="B663" s="71">
        <v>5644</v>
      </c>
      <c r="C663" s="71">
        <v>1031</v>
      </c>
      <c r="D663" s="71">
        <v>4613</v>
      </c>
    </row>
    <row r="664" spans="1:4" x14ac:dyDescent="0.2">
      <c r="A664" s="69" t="s">
        <v>271</v>
      </c>
      <c r="B664" s="69">
        <v>754</v>
      </c>
      <c r="C664" s="69">
        <v>54</v>
      </c>
      <c r="D664" s="69">
        <v>700</v>
      </c>
    </row>
    <row r="665" spans="1:4" x14ac:dyDescent="0.2">
      <c r="A665" s="69" t="s">
        <v>725</v>
      </c>
      <c r="B665" s="71">
        <v>15702</v>
      </c>
      <c r="C665" s="71">
        <v>1000</v>
      </c>
      <c r="D665" s="71">
        <v>14702</v>
      </c>
    </row>
    <row r="666" spans="1:4" x14ac:dyDescent="0.2">
      <c r="A666" s="69" t="s">
        <v>272</v>
      </c>
      <c r="B666" s="71">
        <v>2234</v>
      </c>
      <c r="C666" s="69">
        <v>260</v>
      </c>
      <c r="D666" s="71">
        <v>1974</v>
      </c>
    </row>
    <row r="667" spans="1:4" x14ac:dyDescent="0.2">
      <c r="A667" s="74"/>
      <c r="B667" s="74"/>
      <c r="C667" s="74"/>
      <c r="D667" s="74"/>
    </row>
    <row r="669" spans="1:4" x14ac:dyDescent="0.2">
      <c r="A669" s="69" t="s">
        <v>60</v>
      </c>
      <c r="B669" s="71">
        <v>87811</v>
      </c>
      <c r="C669" s="71">
        <v>7889</v>
      </c>
      <c r="D669" s="71">
        <v>79922</v>
      </c>
    </row>
    <row r="670" spans="1:4" x14ac:dyDescent="0.2">
      <c r="A670" s="74"/>
      <c r="B670" s="74"/>
      <c r="C670" s="74"/>
      <c r="D670" s="74"/>
    </row>
    <row r="672" spans="1:4" x14ac:dyDescent="0.2">
      <c r="A672" s="69" t="s">
        <v>273</v>
      </c>
      <c r="B672" s="71">
        <v>87811</v>
      </c>
      <c r="C672" s="71">
        <v>7889</v>
      </c>
      <c r="D672" s="71">
        <v>79922</v>
      </c>
    </row>
    <row r="673" spans="1:4" x14ac:dyDescent="0.2">
      <c r="B673" s="72"/>
      <c r="C673" s="72">
        <f>C672/B672</f>
        <v>8.9840680552550359E-2</v>
      </c>
      <c r="D673" s="72">
        <f>D672/B672</f>
        <v>0.91015931944744966</v>
      </c>
    </row>
    <row r="674" spans="1:4" x14ac:dyDescent="0.2">
      <c r="A674" s="69"/>
      <c r="B674" s="69"/>
      <c r="C674" s="69"/>
      <c r="D674" s="69"/>
    </row>
    <row r="675" spans="1:4" x14ac:dyDescent="0.2">
      <c r="A675" s="70" t="s">
        <v>274</v>
      </c>
      <c r="B675" s="69"/>
      <c r="C675" s="69"/>
      <c r="D675" s="69"/>
    </row>
    <row r="676" spans="1:4" x14ac:dyDescent="0.2">
      <c r="A676" s="69" t="s">
        <v>60</v>
      </c>
      <c r="B676" s="69"/>
      <c r="C676" s="69"/>
      <c r="D676" s="69"/>
    </row>
    <row r="677" spans="1:4" x14ac:dyDescent="0.2">
      <c r="A677" s="69" t="s">
        <v>736</v>
      </c>
      <c r="B677" s="69">
        <v>43</v>
      </c>
      <c r="C677" s="69">
        <v>8</v>
      </c>
      <c r="D677" s="69">
        <v>35</v>
      </c>
    </row>
    <row r="678" spans="1:4" x14ac:dyDescent="0.2">
      <c r="A678" s="69" t="s">
        <v>275</v>
      </c>
      <c r="B678" s="69">
        <v>587</v>
      </c>
      <c r="C678" s="69">
        <v>24</v>
      </c>
      <c r="D678" s="69">
        <v>563</v>
      </c>
    </row>
    <row r="679" spans="1:4" x14ac:dyDescent="0.2">
      <c r="A679" s="69" t="s">
        <v>268</v>
      </c>
      <c r="B679" s="71">
        <v>30308</v>
      </c>
      <c r="C679" s="71">
        <v>2793</v>
      </c>
      <c r="D679" s="71">
        <v>27515</v>
      </c>
    </row>
    <row r="680" spans="1:4" x14ac:dyDescent="0.2">
      <c r="A680" s="69" t="s">
        <v>145</v>
      </c>
      <c r="B680" s="71">
        <v>1983</v>
      </c>
      <c r="C680" s="69">
        <v>174</v>
      </c>
      <c r="D680" s="71">
        <v>1809</v>
      </c>
    </row>
    <row r="681" spans="1:4" x14ac:dyDescent="0.2">
      <c r="A681" s="69" t="s">
        <v>276</v>
      </c>
      <c r="B681" s="71">
        <v>1503</v>
      </c>
      <c r="C681" s="69">
        <v>63</v>
      </c>
      <c r="D681" s="71">
        <v>1440</v>
      </c>
    </row>
    <row r="682" spans="1:4" x14ac:dyDescent="0.2">
      <c r="A682" s="69" t="s">
        <v>174</v>
      </c>
      <c r="B682" s="71">
        <v>42792</v>
      </c>
      <c r="C682" s="71">
        <v>5960</v>
      </c>
      <c r="D682" s="71">
        <v>36832</v>
      </c>
    </row>
    <row r="683" spans="1:4" x14ac:dyDescent="0.2">
      <c r="A683" s="74"/>
      <c r="B683" s="74"/>
      <c r="C683" s="74"/>
      <c r="D683" s="74"/>
    </row>
    <row r="684" spans="1:4" x14ac:dyDescent="0.2">
      <c r="A684" s="69" t="s">
        <v>60</v>
      </c>
      <c r="B684" s="71">
        <v>77216</v>
      </c>
      <c r="C684" s="71">
        <v>9022</v>
      </c>
      <c r="D684" s="71">
        <v>68194</v>
      </c>
    </row>
    <row r="686" spans="1:4" x14ac:dyDescent="0.2">
      <c r="A686" s="69" t="s">
        <v>55</v>
      </c>
      <c r="B686" s="69"/>
      <c r="C686" s="69"/>
      <c r="D686" s="69"/>
    </row>
    <row r="687" spans="1:4" x14ac:dyDescent="0.2">
      <c r="A687" s="69" t="s">
        <v>275</v>
      </c>
      <c r="B687" s="69">
        <v>267</v>
      </c>
      <c r="C687" s="69">
        <v>25</v>
      </c>
      <c r="D687" s="69">
        <v>242</v>
      </c>
    </row>
    <row r="688" spans="1:4" x14ac:dyDescent="0.2">
      <c r="A688" s="69" t="s">
        <v>145</v>
      </c>
      <c r="B688" s="71">
        <v>11344</v>
      </c>
      <c r="C688" s="71">
        <v>1105</v>
      </c>
      <c r="D688" s="71">
        <v>10239</v>
      </c>
    </row>
    <row r="689" spans="1:4" x14ac:dyDescent="0.2">
      <c r="A689" s="69" t="s">
        <v>174</v>
      </c>
      <c r="B689" s="69">
        <v>0</v>
      </c>
      <c r="C689" s="69">
        <v>0</v>
      </c>
      <c r="D689" s="69">
        <v>0</v>
      </c>
    </row>
    <row r="690" spans="1:4" x14ac:dyDescent="0.2">
      <c r="A690" s="74"/>
      <c r="B690" s="74"/>
      <c r="C690" s="74"/>
      <c r="D690" s="74"/>
    </row>
    <row r="691" spans="1:4" x14ac:dyDescent="0.2">
      <c r="A691" s="69" t="s">
        <v>55</v>
      </c>
      <c r="B691" s="71">
        <v>11611</v>
      </c>
      <c r="C691" s="71">
        <v>1130</v>
      </c>
      <c r="D691" s="71">
        <v>10481</v>
      </c>
    </row>
    <row r="693" spans="1:4" x14ac:dyDescent="0.2">
      <c r="A693" s="74"/>
      <c r="B693" s="74"/>
      <c r="C693" s="74"/>
      <c r="D693" s="74"/>
    </row>
    <row r="695" spans="1:4" x14ac:dyDescent="0.2">
      <c r="A695" s="69" t="s">
        <v>277</v>
      </c>
      <c r="B695" s="71">
        <v>88827</v>
      </c>
      <c r="C695" s="71">
        <v>10152</v>
      </c>
      <c r="D695" s="71">
        <v>78675</v>
      </c>
    </row>
    <row r="696" spans="1:4" x14ac:dyDescent="0.2">
      <c r="B696" s="72"/>
      <c r="C696" s="72">
        <f>C695/B695</f>
        <v>0.11428957411597825</v>
      </c>
      <c r="D696" s="72">
        <f>D695/B695</f>
        <v>0.88571042588402171</v>
      </c>
    </row>
    <row r="697" spans="1:4" x14ac:dyDescent="0.2">
      <c r="A697" s="69"/>
      <c r="B697" s="69"/>
      <c r="C697" s="69"/>
      <c r="D697" s="69"/>
    </row>
    <row r="698" spans="1:4" x14ac:dyDescent="0.2">
      <c r="A698" s="70" t="s">
        <v>278</v>
      </c>
      <c r="B698" s="69"/>
      <c r="C698" s="69"/>
      <c r="D698" s="69"/>
    </row>
    <row r="699" spans="1:4" x14ac:dyDescent="0.2">
      <c r="A699" s="69" t="s">
        <v>165</v>
      </c>
      <c r="B699" s="69"/>
      <c r="C699" s="69"/>
      <c r="D699" s="69"/>
    </row>
    <row r="700" spans="1:4" x14ac:dyDescent="0.2">
      <c r="A700" s="69" t="s">
        <v>736</v>
      </c>
      <c r="B700" s="71">
        <v>21250</v>
      </c>
      <c r="C700" s="71">
        <v>1652</v>
      </c>
      <c r="D700" s="71">
        <v>19598</v>
      </c>
    </row>
    <row r="701" spans="1:4" x14ac:dyDescent="0.2">
      <c r="A701" s="69" t="s">
        <v>279</v>
      </c>
      <c r="B701" s="71">
        <v>2925</v>
      </c>
      <c r="C701" s="69">
        <v>414</v>
      </c>
      <c r="D701" s="71">
        <v>2511</v>
      </c>
    </row>
    <row r="702" spans="1:4" x14ac:dyDescent="0.2">
      <c r="A702" s="69" t="s">
        <v>280</v>
      </c>
      <c r="B702" s="71">
        <v>11039</v>
      </c>
      <c r="C702" s="69">
        <v>754</v>
      </c>
      <c r="D702" s="71">
        <v>10285</v>
      </c>
    </row>
    <row r="703" spans="1:4" x14ac:dyDescent="0.2">
      <c r="A703" s="69" t="s">
        <v>281</v>
      </c>
      <c r="B703" s="71">
        <v>2585</v>
      </c>
      <c r="C703" s="69">
        <v>116</v>
      </c>
      <c r="D703" s="71">
        <v>2469</v>
      </c>
    </row>
    <row r="704" spans="1:4" x14ac:dyDescent="0.2">
      <c r="A704" s="69" t="s">
        <v>282</v>
      </c>
      <c r="B704" s="69">
        <v>409</v>
      </c>
      <c r="C704" s="69">
        <v>27</v>
      </c>
      <c r="D704" s="69">
        <v>382</v>
      </c>
    </row>
    <row r="705" spans="1:4" x14ac:dyDescent="0.2">
      <c r="A705" s="69" t="s">
        <v>283</v>
      </c>
      <c r="B705" s="71">
        <v>15966</v>
      </c>
      <c r="C705" s="71">
        <v>1161</v>
      </c>
      <c r="D705" s="71">
        <v>14805</v>
      </c>
    </row>
    <row r="706" spans="1:4" x14ac:dyDescent="0.2">
      <c r="A706" s="69" t="s">
        <v>284</v>
      </c>
      <c r="B706" s="69">
        <v>207</v>
      </c>
      <c r="C706" s="69">
        <v>25</v>
      </c>
      <c r="D706" s="69">
        <v>182</v>
      </c>
    </row>
    <row r="707" spans="1:4" x14ac:dyDescent="0.2">
      <c r="A707" s="69" t="s">
        <v>285</v>
      </c>
      <c r="B707" s="71">
        <v>14261</v>
      </c>
      <c r="C707" s="71">
        <v>1204</v>
      </c>
      <c r="D707" s="71">
        <v>13057</v>
      </c>
    </row>
    <row r="708" spans="1:4" x14ac:dyDescent="0.2">
      <c r="A708" s="69" t="s">
        <v>286</v>
      </c>
      <c r="B708" s="69">
        <v>295</v>
      </c>
      <c r="C708" s="69">
        <v>26</v>
      </c>
      <c r="D708" s="69">
        <v>269</v>
      </c>
    </row>
    <row r="709" spans="1:4" x14ac:dyDescent="0.2">
      <c r="A709" s="69" t="s">
        <v>287</v>
      </c>
      <c r="B709" s="71">
        <v>4792</v>
      </c>
      <c r="C709" s="69">
        <v>535</v>
      </c>
      <c r="D709" s="71">
        <v>4257</v>
      </c>
    </row>
    <row r="710" spans="1:4" x14ac:dyDescent="0.2">
      <c r="A710" s="69" t="s">
        <v>288</v>
      </c>
      <c r="B710" s="71">
        <v>1933</v>
      </c>
      <c r="C710" s="69">
        <v>106</v>
      </c>
      <c r="D710" s="71">
        <v>1827</v>
      </c>
    </row>
    <row r="711" spans="1:4" x14ac:dyDescent="0.2">
      <c r="A711" s="69" t="s">
        <v>289</v>
      </c>
      <c r="B711" s="71">
        <v>9420</v>
      </c>
      <c r="C711" s="69">
        <v>915</v>
      </c>
      <c r="D711" s="71">
        <v>8505</v>
      </c>
    </row>
    <row r="712" spans="1:4" x14ac:dyDescent="0.2">
      <c r="A712" s="69" t="s">
        <v>290</v>
      </c>
      <c r="B712" s="69">
        <v>177</v>
      </c>
      <c r="C712" s="69">
        <v>21</v>
      </c>
      <c r="D712" s="69">
        <v>156</v>
      </c>
    </row>
    <row r="713" spans="1:4" x14ac:dyDescent="0.2">
      <c r="A713" s="69" t="s">
        <v>291</v>
      </c>
      <c r="B713" s="71">
        <v>1789</v>
      </c>
      <c r="C713" s="69">
        <v>185</v>
      </c>
      <c r="D713" s="71">
        <v>1604</v>
      </c>
    </row>
    <row r="714" spans="1:4" x14ac:dyDescent="0.2">
      <c r="A714" s="69" t="s">
        <v>292</v>
      </c>
      <c r="B714" s="69">
        <v>120</v>
      </c>
      <c r="C714" s="69">
        <v>8</v>
      </c>
      <c r="D714" s="69">
        <v>112</v>
      </c>
    </row>
    <row r="715" spans="1:4" x14ac:dyDescent="0.2">
      <c r="A715" s="74"/>
      <c r="B715" s="74"/>
      <c r="C715" s="74"/>
      <c r="D715" s="74"/>
    </row>
    <row r="717" spans="1:4" x14ac:dyDescent="0.2">
      <c r="A717" s="69" t="s">
        <v>165</v>
      </c>
      <c r="B717" s="71">
        <v>87168</v>
      </c>
      <c r="C717" s="71">
        <v>7149</v>
      </c>
      <c r="D717" s="71">
        <v>80019</v>
      </c>
    </row>
    <row r="718" spans="1:4" x14ac:dyDescent="0.2">
      <c r="A718" s="74"/>
      <c r="B718" s="74"/>
      <c r="C718" s="74"/>
      <c r="D718" s="74"/>
    </row>
    <row r="720" spans="1:4" x14ac:dyDescent="0.2">
      <c r="A720" s="69" t="s">
        <v>293</v>
      </c>
      <c r="B720" s="71">
        <v>87168</v>
      </c>
      <c r="C720" s="71">
        <v>7149</v>
      </c>
      <c r="D720" s="71">
        <v>80019</v>
      </c>
    </row>
    <row r="721" spans="1:4" x14ac:dyDescent="0.2">
      <c r="B721" s="72"/>
      <c r="C721" s="72">
        <f>C720/B720</f>
        <v>8.2014041850220265E-2</v>
      </c>
      <c r="D721" s="72">
        <f>D720/B720</f>
        <v>0.91798595814977979</v>
      </c>
    </row>
    <row r="722" spans="1:4" x14ac:dyDescent="0.2">
      <c r="A722" s="69"/>
      <c r="B722" s="69"/>
      <c r="C722" s="69"/>
      <c r="D722" s="69"/>
    </row>
    <row r="723" spans="1:4" x14ac:dyDescent="0.2">
      <c r="A723" s="70" t="s">
        <v>294</v>
      </c>
      <c r="B723" s="69"/>
      <c r="C723" s="69"/>
      <c r="D723" s="69"/>
    </row>
    <row r="724" spans="1:4" x14ac:dyDescent="0.2">
      <c r="A724" s="69" t="s">
        <v>60</v>
      </c>
      <c r="B724" s="69"/>
      <c r="C724" s="69"/>
      <c r="D724" s="69"/>
    </row>
    <row r="725" spans="1:4" x14ac:dyDescent="0.2">
      <c r="A725" s="69" t="s">
        <v>736</v>
      </c>
      <c r="B725" s="71">
        <v>16291</v>
      </c>
      <c r="C725" s="71">
        <v>2574</v>
      </c>
      <c r="D725" s="71">
        <v>13717</v>
      </c>
    </row>
    <row r="726" spans="1:4" x14ac:dyDescent="0.2">
      <c r="A726" s="69" t="s">
        <v>61</v>
      </c>
      <c r="B726" s="71">
        <v>73944</v>
      </c>
      <c r="C726" s="71">
        <v>15150</v>
      </c>
      <c r="D726" s="71">
        <v>58794</v>
      </c>
    </row>
    <row r="727" spans="1:4" x14ac:dyDescent="0.2">
      <c r="A727" s="74"/>
      <c r="B727" s="74"/>
      <c r="C727" s="74"/>
      <c r="D727" s="74"/>
    </row>
    <row r="729" spans="1:4" x14ac:dyDescent="0.2">
      <c r="A729" s="69" t="s">
        <v>60</v>
      </c>
      <c r="B729" s="71">
        <v>90235</v>
      </c>
      <c r="C729" s="71">
        <v>17724</v>
      </c>
      <c r="D729" s="71">
        <v>72511</v>
      </c>
    </row>
    <row r="730" spans="1:4" x14ac:dyDescent="0.2">
      <c r="A730" s="74"/>
      <c r="B730" s="74"/>
      <c r="C730" s="74"/>
      <c r="D730" s="74"/>
    </row>
    <row r="732" spans="1:4" x14ac:dyDescent="0.2">
      <c r="A732" s="69" t="s">
        <v>295</v>
      </c>
      <c r="B732" s="71">
        <v>90235</v>
      </c>
      <c r="C732" s="71">
        <v>17724</v>
      </c>
      <c r="D732" s="71">
        <v>72511</v>
      </c>
    </row>
    <row r="733" spans="1:4" x14ac:dyDescent="0.2">
      <c r="B733" s="72"/>
      <c r="C733" s="72">
        <f>C732/B732</f>
        <v>0.19642045769379951</v>
      </c>
      <c r="D733" s="72">
        <f>D732/B732</f>
        <v>0.80357954230620043</v>
      </c>
    </row>
    <row r="734" spans="1:4" x14ac:dyDescent="0.2">
      <c r="A734" s="69"/>
      <c r="B734" s="69"/>
      <c r="C734" s="69"/>
      <c r="D734" s="69"/>
    </row>
    <row r="735" spans="1:4" x14ac:dyDescent="0.2">
      <c r="A735" s="70" t="s">
        <v>296</v>
      </c>
      <c r="B735" s="69"/>
      <c r="C735" s="69"/>
      <c r="D735" s="69"/>
    </row>
    <row r="736" spans="1:4" x14ac:dyDescent="0.2">
      <c r="A736" s="69" t="s">
        <v>60</v>
      </c>
      <c r="B736" s="69"/>
      <c r="C736" s="69"/>
      <c r="D736" s="69"/>
    </row>
    <row r="737" spans="1:4" x14ac:dyDescent="0.2">
      <c r="A737" s="69" t="s">
        <v>61</v>
      </c>
      <c r="B737" s="71">
        <v>89053</v>
      </c>
      <c r="C737" s="71">
        <v>21852</v>
      </c>
      <c r="D737" s="71">
        <v>67201</v>
      </c>
    </row>
    <row r="738" spans="1:4" x14ac:dyDescent="0.2">
      <c r="A738" s="74"/>
      <c r="B738" s="74"/>
      <c r="C738" s="74"/>
      <c r="D738" s="74"/>
    </row>
    <row r="740" spans="1:4" x14ac:dyDescent="0.2">
      <c r="A740" s="69" t="s">
        <v>60</v>
      </c>
      <c r="B740" s="71">
        <v>89053</v>
      </c>
      <c r="C740" s="71">
        <v>21852</v>
      </c>
      <c r="D740" s="71">
        <v>67201</v>
      </c>
    </row>
    <row r="741" spans="1:4" x14ac:dyDescent="0.2">
      <c r="A741" s="74"/>
      <c r="B741" s="74"/>
      <c r="C741" s="74"/>
      <c r="D741" s="74"/>
    </row>
    <row r="743" spans="1:4" x14ac:dyDescent="0.2">
      <c r="A743" s="69" t="s">
        <v>297</v>
      </c>
      <c r="B743" s="71">
        <v>89053</v>
      </c>
      <c r="C743" s="71">
        <v>21852</v>
      </c>
      <c r="D743" s="71">
        <v>67201</v>
      </c>
    </row>
    <row r="744" spans="1:4" x14ac:dyDescent="0.2">
      <c r="B744" s="72"/>
      <c r="C744" s="72">
        <f>C743/B743</f>
        <v>0.24538196354979619</v>
      </c>
      <c r="D744" s="72">
        <f>D743/B743</f>
        <v>0.75461803645020387</v>
      </c>
    </row>
    <row r="745" spans="1:4" x14ac:dyDescent="0.2">
      <c r="A745" s="69"/>
      <c r="B745" s="69"/>
      <c r="C745" s="69"/>
      <c r="D745" s="69"/>
    </row>
    <row r="746" spans="1:4" x14ac:dyDescent="0.2">
      <c r="A746" s="70" t="s">
        <v>298</v>
      </c>
      <c r="B746" s="69"/>
      <c r="C746" s="69"/>
      <c r="D746" s="69"/>
    </row>
    <row r="747" spans="1:4" x14ac:dyDescent="0.2">
      <c r="A747" s="69" t="s">
        <v>60</v>
      </c>
      <c r="B747" s="69"/>
      <c r="C747" s="69"/>
      <c r="D747" s="69"/>
    </row>
    <row r="748" spans="1:4" x14ac:dyDescent="0.2">
      <c r="A748" s="69" t="s">
        <v>61</v>
      </c>
      <c r="B748" s="71">
        <v>90864</v>
      </c>
      <c r="C748" s="71">
        <v>39721</v>
      </c>
      <c r="D748" s="71">
        <v>51143</v>
      </c>
    </row>
    <row r="749" spans="1:4" x14ac:dyDescent="0.2">
      <c r="A749" s="74"/>
      <c r="B749" s="74"/>
      <c r="C749" s="74"/>
      <c r="D749" s="74"/>
    </row>
    <row r="751" spans="1:4" x14ac:dyDescent="0.2">
      <c r="A751" s="69" t="s">
        <v>60</v>
      </c>
      <c r="B751" s="71">
        <v>90864</v>
      </c>
      <c r="C751" s="71">
        <v>39721</v>
      </c>
      <c r="D751" s="71">
        <v>51143</v>
      </c>
    </row>
    <row r="752" spans="1:4" x14ac:dyDescent="0.2">
      <c r="A752" s="74"/>
      <c r="B752" s="74"/>
      <c r="C752" s="74"/>
      <c r="D752" s="74"/>
    </row>
    <row r="754" spans="1:4" x14ac:dyDescent="0.2">
      <c r="A754" s="69" t="s">
        <v>299</v>
      </c>
      <c r="B754" s="71">
        <v>90864</v>
      </c>
      <c r="C754" s="71">
        <v>39721</v>
      </c>
      <c r="D754" s="71">
        <v>51143</v>
      </c>
    </row>
    <row r="755" spans="1:4" x14ac:dyDescent="0.2">
      <c r="B755" s="72"/>
      <c r="C755" s="72">
        <f>C754/B754</f>
        <v>0.43714782532135937</v>
      </c>
      <c r="D755" s="72">
        <f>D754/B754</f>
        <v>0.56285217467864057</v>
      </c>
    </row>
    <row r="756" spans="1:4" x14ac:dyDescent="0.2">
      <c r="A756" s="69"/>
      <c r="B756" s="69"/>
      <c r="C756" s="69"/>
      <c r="D756" s="69"/>
    </row>
    <row r="757" spans="1:4" x14ac:dyDescent="0.2">
      <c r="A757" s="70" t="s">
        <v>300</v>
      </c>
      <c r="B757" s="69"/>
      <c r="C757" s="69"/>
      <c r="D757" s="69"/>
    </row>
    <row r="758" spans="1:4" x14ac:dyDescent="0.2">
      <c r="A758" s="69" t="s">
        <v>165</v>
      </c>
      <c r="B758" s="69"/>
      <c r="C758" s="69"/>
      <c r="D758" s="69"/>
    </row>
    <row r="759" spans="1:4" x14ac:dyDescent="0.2">
      <c r="A759" s="69" t="s">
        <v>283</v>
      </c>
      <c r="B759" s="71">
        <v>87532</v>
      </c>
      <c r="C759" s="71">
        <v>7891</v>
      </c>
      <c r="D759" s="71">
        <v>79641</v>
      </c>
    </row>
    <row r="760" spans="1:4" x14ac:dyDescent="0.2">
      <c r="A760" s="69" t="s">
        <v>174</v>
      </c>
      <c r="B760" s="69">
        <v>640</v>
      </c>
      <c r="C760" s="69">
        <v>103</v>
      </c>
      <c r="D760" s="69">
        <v>537</v>
      </c>
    </row>
    <row r="761" spans="1:4" x14ac:dyDescent="0.2">
      <c r="A761" s="74"/>
      <c r="B761" s="74"/>
      <c r="C761" s="74"/>
      <c r="D761" s="74"/>
    </row>
    <row r="763" spans="1:4" x14ac:dyDescent="0.2">
      <c r="A763" s="69" t="s">
        <v>165</v>
      </c>
      <c r="B763" s="71">
        <v>88172</v>
      </c>
      <c r="C763" s="71">
        <v>7994</v>
      </c>
      <c r="D763" s="71">
        <v>80178</v>
      </c>
    </row>
    <row r="764" spans="1:4" x14ac:dyDescent="0.2">
      <c r="A764" s="74"/>
      <c r="B764" s="74"/>
      <c r="C764" s="74"/>
      <c r="D764" s="74"/>
    </row>
    <row r="766" spans="1:4" x14ac:dyDescent="0.2">
      <c r="A766" s="69" t="s">
        <v>301</v>
      </c>
      <c r="B766" s="71">
        <v>88172</v>
      </c>
      <c r="C766" s="71">
        <v>7994</v>
      </c>
      <c r="D766" s="71">
        <v>80178</v>
      </c>
    </row>
    <row r="767" spans="1:4" x14ac:dyDescent="0.2">
      <c r="B767" s="72"/>
      <c r="C767" s="72">
        <f>C766/B766</f>
        <v>9.0663702762781836E-2</v>
      </c>
      <c r="D767" s="72">
        <f>D766/B766</f>
        <v>0.90933629723721821</v>
      </c>
    </row>
    <row r="768" spans="1:4" x14ac:dyDescent="0.2">
      <c r="A768" s="69"/>
      <c r="B768" s="69"/>
      <c r="C768" s="69"/>
      <c r="D768" s="69"/>
    </row>
    <row r="769" spans="1:4" x14ac:dyDescent="0.2">
      <c r="A769" s="70" t="s">
        <v>302</v>
      </c>
      <c r="B769" s="69"/>
      <c r="C769" s="69"/>
      <c r="D769" s="69"/>
    </row>
    <row r="770" spans="1:4" x14ac:dyDescent="0.2">
      <c r="A770" s="69" t="s">
        <v>165</v>
      </c>
      <c r="B770" s="69"/>
      <c r="C770" s="69"/>
      <c r="D770" s="69"/>
    </row>
    <row r="771" spans="1:4" x14ac:dyDescent="0.2">
      <c r="A771" s="69" t="s">
        <v>736</v>
      </c>
      <c r="B771" s="71">
        <v>12725</v>
      </c>
      <c r="C771" s="71">
        <v>1111</v>
      </c>
      <c r="D771" s="71">
        <v>11614</v>
      </c>
    </row>
    <row r="772" spans="1:4" x14ac:dyDescent="0.2">
      <c r="A772" s="69" t="s">
        <v>303</v>
      </c>
      <c r="B772" s="69">
        <v>691</v>
      </c>
      <c r="C772" s="69">
        <v>64</v>
      </c>
      <c r="D772" s="69">
        <v>627</v>
      </c>
    </row>
    <row r="773" spans="1:4" x14ac:dyDescent="0.2">
      <c r="A773" s="69" t="s">
        <v>304</v>
      </c>
      <c r="B773" s="71">
        <v>3202</v>
      </c>
      <c r="C773" s="69">
        <v>227</v>
      </c>
      <c r="D773" s="71">
        <v>2975</v>
      </c>
    </row>
    <row r="774" spans="1:4" x14ac:dyDescent="0.2">
      <c r="A774" s="69" t="s">
        <v>305</v>
      </c>
      <c r="B774" s="71">
        <v>58542</v>
      </c>
      <c r="C774" s="71">
        <v>6346</v>
      </c>
      <c r="D774" s="71">
        <v>52196</v>
      </c>
    </row>
    <row r="775" spans="1:4" x14ac:dyDescent="0.2">
      <c r="A775" s="69" t="s">
        <v>306</v>
      </c>
      <c r="B775" s="71">
        <v>3490</v>
      </c>
      <c r="C775" s="69">
        <v>342</v>
      </c>
      <c r="D775" s="71">
        <v>3148</v>
      </c>
    </row>
    <row r="776" spans="1:4" x14ac:dyDescent="0.2">
      <c r="A776" s="69" t="s">
        <v>307</v>
      </c>
      <c r="B776" s="71">
        <v>2780</v>
      </c>
      <c r="C776" s="69">
        <v>176</v>
      </c>
      <c r="D776" s="71">
        <v>2604</v>
      </c>
    </row>
    <row r="777" spans="1:4" x14ac:dyDescent="0.2">
      <c r="A777" s="69" t="s">
        <v>308</v>
      </c>
      <c r="B777" s="71">
        <v>9072</v>
      </c>
      <c r="C777" s="69">
        <v>805</v>
      </c>
      <c r="D777" s="71">
        <v>8267</v>
      </c>
    </row>
    <row r="778" spans="1:4" x14ac:dyDescent="0.2">
      <c r="A778" s="74"/>
      <c r="B778" s="74"/>
      <c r="C778" s="74"/>
      <c r="D778" s="74"/>
    </row>
    <row r="780" spans="1:4" x14ac:dyDescent="0.2">
      <c r="A780" s="69" t="s">
        <v>165</v>
      </c>
      <c r="B780" s="71">
        <v>90502</v>
      </c>
      <c r="C780" s="71">
        <v>9071</v>
      </c>
      <c r="D780" s="71">
        <v>81431</v>
      </c>
    </row>
    <row r="781" spans="1:4" x14ac:dyDescent="0.2">
      <c r="A781" s="74"/>
      <c r="B781" s="74"/>
      <c r="C781" s="74"/>
      <c r="D781" s="74"/>
    </row>
    <row r="783" spans="1:4" x14ac:dyDescent="0.2">
      <c r="A783" s="69" t="s">
        <v>309</v>
      </c>
      <c r="B783" s="71">
        <v>90502</v>
      </c>
      <c r="C783" s="71">
        <v>9071</v>
      </c>
      <c r="D783" s="71">
        <v>81431</v>
      </c>
    </row>
    <row r="784" spans="1:4" x14ac:dyDescent="0.2">
      <c r="B784" s="72"/>
      <c r="C784" s="72">
        <f>C783/B783</f>
        <v>0.10022982917504586</v>
      </c>
      <c r="D784" s="72">
        <f>D783/B783</f>
        <v>0.89977017082495414</v>
      </c>
    </row>
    <row r="785" spans="1:4" x14ac:dyDescent="0.2">
      <c r="A785" s="69"/>
      <c r="B785" s="69"/>
      <c r="C785" s="69"/>
      <c r="D785" s="69"/>
    </row>
    <row r="786" spans="1:4" x14ac:dyDescent="0.2">
      <c r="A786" s="70" t="s">
        <v>310</v>
      </c>
      <c r="B786" s="69"/>
      <c r="C786" s="69"/>
      <c r="D786" s="69"/>
    </row>
    <row r="787" spans="1:4" x14ac:dyDescent="0.2">
      <c r="A787" s="69" t="s">
        <v>165</v>
      </c>
      <c r="B787" s="69"/>
      <c r="C787" s="69"/>
      <c r="D787" s="69"/>
    </row>
    <row r="788" spans="1:4" x14ac:dyDescent="0.2">
      <c r="A788" s="69" t="s">
        <v>736</v>
      </c>
      <c r="B788" s="71">
        <v>3035</v>
      </c>
      <c r="C788" s="69">
        <v>241</v>
      </c>
      <c r="D788" s="71">
        <v>2794</v>
      </c>
    </row>
    <row r="789" spans="1:4" x14ac:dyDescent="0.2">
      <c r="A789" s="69" t="s">
        <v>281</v>
      </c>
      <c r="B789" s="71">
        <v>1743</v>
      </c>
      <c r="C789" s="69">
        <v>78</v>
      </c>
      <c r="D789" s="71">
        <v>1665</v>
      </c>
    </row>
    <row r="790" spans="1:4" x14ac:dyDescent="0.2">
      <c r="A790" s="69" t="s">
        <v>311</v>
      </c>
      <c r="B790" s="71">
        <v>73198</v>
      </c>
      <c r="C790" s="71">
        <v>8543</v>
      </c>
      <c r="D790" s="71">
        <v>64655</v>
      </c>
    </row>
    <row r="791" spans="1:4" x14ac:dyDescent="0.2">
      <c r="A791" s="69" t="s">
        <v>312</v>
      </c>
      <c r="B791" s="71">
        <v>11315</v>
      </c>
      <c r="C791" s="69">
        <v>825</v>
      </c>
      <c r="D791" s="71">
        <v>10490</v>
      </c>
    </row>
    <row r="792" spans="1:4" x14ac:dyDescent="0.2">
      <c r="A792" s="74"/>
      <c r="B792" s="74"/>
      <c r="C792" s="74"/>
      <c r="D792" s="74"/>
    </row>
    <row r="794" spans="1:4" x14ac:dyDescent="0.2">
      <c r="A794" s="69" t="s">
        <v>165</v>
      </c>
      <c r="B794" s="71">
        <v>89291</v>
      </c>
      <c r="C794" s="71">
        <v>9687</v>
      </c>
      <c r="D794" s="71">
        <v>79604</v>
      </c>
    </row>
    <row r="795" spans="1:4" x14ac:dyDescent="0.2">
      <c r="A795" s="74"/>
      <c r="B795" s="74"/>
      <c r="C795" s="74"/>
      <c r="D795" s="74"/>
    </row>
    <row r="797" spans="1:4" x14ac:dyDescent="0.2">
      <c r="A797" s="69" t="s">
        <v>313</v>
      </c>
      <c r="B797" s="71">
        <v>89291</v>
      </c>
      <c r="C797" s="71">
        <v>9687</v>
      </c>
      <c r="D797" s="71">
        <v>79604</v>
      </c>
    </row>
    <row r="798" spans="1:4" x14ac:dyDescent="0.2">
      <c r="B798" s="72"/>
      <c r="C798" s="72">
        <f>C797/B797</f>
        <v>0.10848797751173131</v>
      </c>
      <c r="D798" s="72">
        <f>D797/B797</f>
        <v>0.89151202248826866</v>
      </c>
    </row>
    <row r="799" spans="1:4" x14ac:dyDescent="0.2">
      <c r="A799" s="69"/>
      <c r="B799" s="69"/>
      <c r="C799" s="69"/>
      <c r="D799" s="69"/>
    </row>
    <row r="800" spans="1:4" x14ac:dyDescent="0.2">
      <c r="A800" s="70" t="s">
        <v>314</v>
      </c>
      <c r="B800" s="69"/>
      <c r="C800" s="69"/>
      <c r="D800" s="69"/>
    </row>
    <row r="801" spans="1:4" x14ac:dyDescent="0.2">
      <c r="A801" s="69" t="s">
        <v>82</v>
      </c>
      <c r="B801" s="69"/>
      <c r="C801" s="69"/>
      <c r="D801" s="69"/>
    </row>
    <row r="802" spans="1:4" x14ac:dyDescent="0.2">
      <c r="A802" s="69" t="s">
        <v>736</v>
      </c>
      <c r="B802" s="71">
        <v>15296</v>
      </c>
      <c r="C802" s="71">
        <v>4043</v>
      </c>
      <c r="D802" s="71">
        <v>11253</v>
      </c>
    </row>
    <row r="803" spans="1:4" x14ac:dyDescent="0.2">
      <c r="A803" s="69" t="s">
        <v>83</v>
      </c>
      <c r="B803" s="69">
        <v>597</v>
      </c>
      <c r="C803" s="69">
        <v>379</v>
      </c>
      <c r="D803" s="69">
        <v>218</v>
      </c>
    </row>
    <row r="804" spans="1:4" x14ac:dyDescent="0.2">
      <c r="A804" s="69" t="s">
        <v>84</v>
      </c>
      <c r="B804" s="69">
        <v>521</v>
      </c>
      <c r="C804" s="69">
        <v>46</v>
      </c>
      <c r="D804" s="69">
        <v>475</v>
      </c>
    </row>
    <row r="805" spans="1:4" x14ac:dyDescent="0.2">
      <c r="A805" s="69" t="s">
        <v>726</v>
      </c>
      <c r="B805" s="69">
        <v>792</v>
      </c>
      <c r="C805" s="69">
        <v>383</v>
      </c>
      <c r="D805" s="69">
        <v>409</v>
      </c>
    </row>
    <row r="806" spans="1:4" x14ac:dyDescent="0.2">
      <c r="A806" s="69" t="s">
        <v>85</v>
      </c>
      <c r="B806" s="71">
        <v>2240</v>
      </c>
      <c r="C806" s="69">
        <v>299</v>
      </c>
      <c r="D806" s="71">
        <v>1941</v>
      </c>
    </row>
    <row r="807" spans="1:4" x14ac:dyDescent="0.2">
      <c r="A807" s="69" t="s">
        <v>86</v>
      </c>
      <c r="B807" s="71">
        <v>70765</v>
      </c>
      <c r="C807" s="71">
        <v>30905</v>
      </c>
      <c r="D807" s="71">
        <v>39860</v>
      </c>
    </row>
    <row r="808" spans="1:4" x14ac:dyDescent="0.2">
      <c r="A808" s="69" t="s">
        <v>88</v>
      </c>
      <c r="B808" s="69">
        <v>207</v>
      </c>
      <c r="C808" s="69">
        <v>33</v>
      </c>
      <c r="D808" s="69">
        <v>174</v>
      </c>
    </row>
    <row r="809" spans="1:4" x14ac:dyDescent="0.2">
      <c r="A809" s="69" t="s">
        <v>89</v>
      </c>
      <c r="B809" s="69">
        <v>270</v>
      </c>
      <c r="C809" s="69">
        <v>76</v>
      </c>
      <c r="D809" s="69">
        <v>194</v>
      </c>
    </row>
    <row r="810" spans="1:4" x14ac:dyDescent="0.2">
      <c r="A810" s="74"/>
      <c r="B810" s="74"/>
      <c r="C810" s="74"/>
      <c r="D810" s="74"/>
    </row>
    <row r="812" spans="1:4" x14ac:dyDescent="0.2">
      <c r="A812" s="69" t="s">
        <v>82</v>
      </c>
      <c r="B812" s="71">
        <v>90688</v>
      </c>
      <c r="C812" s="71">
        <v>36164</v>
      </c>
      <c r="D812" s="71">
        <v>54524</v>
      </c>
    </row>
    <row r="813" spans="1:4" x14ac:dyDescent="0.2">
      <c r="A813" s="74"/>
      <c r="B813" s="74"/>
      <c r="C813" s="74"/>
      <c r="D813" s="74"/>
    </row>
    <row r="815" spans="1:4" x14ac:dyDescent="0.2">
      <c r="A815" s="69" t="s">
        <v>321</v>
      </c>
      <c r="B815" s="71">
        <v>90688</v>
      </c>
      <c r="C815" s="71">
        <v>36164</v>
      </c>
      <c r="D815" s="71">
        <v>54524</v>
      </c>
    </row>
    <row r="816" spans="1:4" x14ac:dyDescent="0.2">
      <c r="B816" s="72"/>
      <c r="C816" s="72">
        <f>C815/B815</f>
        <v>0.39877381792519406</v>
      </c>
      <c r="D816" s="72">
        <f>D815/B815</f>
        <v>0.60122618207480594</v>
      </c>
    </row>
    <row r="817" spans="1:4" x14ac:dyDescent="0.2">
      <c r="A817" s="69"/>
      <c r="B817" s="69"/>
      <c r="C817" s="69"/>
      <c r="D817" s="69"/>
    </row>
    <row r="818" spans="1:4" x14ac:dyDescent="0.2">
      <c r="A818" s="70" t="s">
        <v>322</v>
      </c>
      <c r="B818" s="69"/>
      <c r="C818" s="69"/>
      <c r="D818" s="69"/>
    </row>
    <row r="819" spans="1:4" x14ac:dyDescent="0.2">
      <c r="A819" s="69" t="s">
        <v>603</v>
      </c>
      <c r="B819" s="69"/>
      <c r="C819" s="69"/>
      <c r="D819" s="69"/>
    </row>
    <row r="820" spans="1:4" x14ac:dyDescent="0.2">
      <c r="A820" s="69" t="s">
        <v>736</v>
      </c>
      <c r="B820" s="71">
        <v>1293</v>
      </c>
      <c r="C820" s="69">
        <v>61</v>
      </c>
      <c r="D820" s="71">
        <v>1232</v>
      </c>
    </row>
    <row r="821" spans="1:4" x14ac:dyDescent="0.2">
      <c r="A821" s="69" t="s">
        <v>604</v>
      </c>
      <c r="B821" s="69">
        <v>103</v>
      </c>
      <c r="C821" s="69">
        <v>8</v>
      </c>
      <c r="D821" s="69">
        <v>95</v>
      </c>
    </row>
    <row r="822" spans="1:4" x14ac:dyDescent="0.2">
      <c r="A822" s="69" t="s">
        <v>605</v>
      </c>
      <c r="B822" s="69">
        <v>112</v>
      </c>
      <c r="C822" s="69">
        <v>10</v>
      </c>
      <c r="D822" s="69">
        <v>102</v>
      </c>
    </row>
    <row r="823" spans="1:4" x14ac:dyDescent="0.2">
      <c r="A823" s="69" t="s">
        <v>606</v>
      </c>
      <c r="B823" s="71">
        <v>1330</v>
      </c>
      <c r="C823" s="69">
        <v>158</v>
      </c>
      <c r="D823" s="71">
        <v>1172</v>
      </c>
    </row>
    <row r="824" spans="1:4" x14ac:dyDescent="0.2">
      <c r="A824" s="69" t="s">
        <v>607</v>
      </c>
      <c r="B824" s="69">
        <v>34</v>
      </c>
      <c r="C824" s="69">
        <v>2</v>
      </c>
      <c r="D824" s="69">
        <v>32</v>
      </c>
    </row>
    <row r="825" spans="1:4" x14ac:dyDescent="0.2">
      <c r="A825" s="69" t="s">
        <v>608</v>
      </c>
      <c r="B825" s="69">
        <v>98</v>
      </c>
      <c r="C825" s="69">
        <v>19</v>
      </c>
      <c r="D825" s="69">
        <v>79</v>
      </c>
    </row>
    <row r="826" spans="1:4" x14ac:dyDescent="0.2">
      <c r="A826" s="69" t="s">
        <v>609</v>
      </c>
      <c r="B826" s="69">
        <v>543</v>
      </c>
      <c r="C826" s="69">
        <v>88</v>
      </c>
      <c r="D826" s="69">
        <v>455</v>
      </c>
    </row>
    <row r="827" spans="1:4" x14ac:dyDescent="0.2">
      <c r="A827" s="74"/>
      <c r="B827" s="74"/>
      <c r="C827" s="74"/>
      <c r="D827" s="74"/>
    </row>
    <row r="828" spans="1:4" x14ac:dyDescent="0.2">
      <c r="A828" s="69" t="s">
        <v>603</v>
      </c>
      <c r="B828" s="71">
        <v>3513</v>
      </c>
      <c r="C828" s="69">
        <v>346</v>
      </c>
      <c r="D828" s="71">
        <v>3167</v>
      </c>
    </row>
    <row r="830" spans="1:4" x14ac:dyDescent="0.2">
      <c r="A830" s="69" t="s">
        <v>610</v>
      </c>
      <c r="B830" s="69"/>
      <c r="C830" s="69"/>
      <c r="D830" s="69"/>
    </row>
    <row r="831" spans="1:4" x14ac:dyDescent="0.2">
      <c r="A831" s="69" t="s">
        <v>736</v>
      </c>
      <c r="B831" s="71">
        <v>1891</v>
      </c>
      <c r="C831" s="69">
        <v>336</v>
      </c>
      <c r="D831" s="71">
        <v>1555</v>
      </c>
    </row>
    <row r="832" spans="1:4" x14ac:dyDescent="0.2">
      <c r="A832" s="69" t="s">
        <v>611</v>
      </c>
      <c r="B832" s="69">
        <v>182</v>
      </c>
      <c r="C832" s="69">
        <v>45</v>
      </c>
      <c r="D832" s="69">
        <v>137</v>
      </c>
    </row>
    <row r="833" spans="1:4" x14ac:dyDescent="0.2">
      <c r="A833" s="69" t="s">
        <v>612</v>
      </c>
      <c r="B833" s="71">
        <v>2317</v>
      </c>
      <c r="C833" s="69">
        <v>934</v>
      </c>
      <c r="D833" s="71">
        <v>1383</v>
      </c>
    </row>
    <row r="834" spans="1:4" x14ac:dyDescent="0.2">
      <c r="A834" s="69" t="s">
        <v>613</v>
      </c>
      <c r="B834" s="69">
        <v>130</v>
      </c>
      <c r="C834" s="69">
        <v>38</v>
      </c>
      <c r="D834" s="69">
        <v>92</v>
      </c>
    </row>
    <row r="835" spans="1:4" x14ac:dyDescent="0.2">
      <c r="A835" s="74"/>
      <c r="B835" s="74"/>
      <c r="C835" s="74"/>
      <c r="D835" s="74"/>
    </row>
    <row r="836" spans="1:4" x14ac:dyDescent="0.2">
      <c r="A836" s="69" t="s">
        <v>610</v>
      </c>
      <c r="B836" s="71">
        <v>4520</v>
      </c>
      <c r="C836" s="71">
        <v>1353</v>
      </c>
      <c r="D836" s="71">
        <v>3167</v>
      </c>
    </row>
    <row r="838" spans="1:4" x14ac:dyDescent="0.2">
      <c r="A838" s="69" t="s">
        <v>614</v>
      </c>
      <c r="B838" s="69"/>
      <c r="C838" s="69"/>
      <c r="D838" s="69"/>
    </row>
    <row r="839" spans="1:4" x14ac:dyDescent="0.2">
      <c r="A839" s="69" t="s">
        <v>736</v>
      </c>
      <c r="B839" s="71">
        <v>1794</v>
      </c>
      <c r="C839" s="69">
        <v>367</v>
      </c>
      <c r="D839" s="71">
        <v>1427</v>
      </c>
    </row>
    <row r="840" spans="1:4" x14ac:dyDescent="0.2">
      <c r="A840" s="69" t="s">
        <v>615</v>
      </c>
      <c r="B840" s="69">
        <v>166</v>
      </c>
      <c r="C840" s="69">
        <v>57</v>
      </c>
      <c r="D840" s="69">
        <v>109</v>
      </c>
    </row>
    <row r="841" spans="1:4" x14ac:dyDescent="0.2">
      <c r="A841" s="69" t="s">
        <v>616</v>
      </c>
      <c r="B841" s="69">
        <v>315</v>
      </c>
      <c r="C841" s="69">
        <v>70</v>
      </c>
      <c r="D841" s="69">
        <v>245</v>
      </c>
    </row>
    <row r="842" spans="1:4" x14ac:dyDescent="0.2">
      <c r="A842" s="69" t="s">
        <v>617</v>
      </c>
      <c r="B842" s="71">
        <v>1067</v>
      </c>
      <c r="C842" s="69">
        <v>327</v>
      </c>
      <c r="D842" s="69">
        <v>740</v>
      </c>
    </row>
    <row r="843" spans="1:4" x14ac:dyDescent="0.2">
      <c r="A843" s="69" t="s">
        <v>618</v>
      </c>
      <c r="B843" s="69">
        <v>261</v>
      </c>
      <c r="C843" s="69">
        <v>51</v>
      </c>
      <c r="D843" s="69">
        <v>210</v>
      </c>
    </row>
    <row r="844" spans="1:4" x14ac:dyDescent="0.2">
      <c r="A844" s="74"/>
      <c r="B844" s="74"/>
      <c r="C844" s="74"/>
      <c r="D844" s="74"/>
    </row>
    <row r="845" spans="1:4" x14ac:dyDescent="0.2">
      <c r="A845" s="69" t="s">
        <v>614</v>
      </c>
      <c r="B845" s="71">
        <v>3603</v>
      </c>
      <c r="C845" s="69">
        <v>872</v>
      </c>
      <c r="D845" s="71">
        <v>2731</v>
      </c>
    </row>
    <row r="847" spans="1:4" x14ac:dyDescent="0.2">
      <c r="A847" s="69" t="s">
        <v>573</v>
      </c>
      <c r="B847" s="69"/>
      <c r="C847" s="69"/>
      <c r="D847" s="69"/>
    </row>
    <row r="848" spans="1:4" x14ac:dyDescent="0.2">
      <c r="A848" s="69" t="s">
        <v>736</v>
      </c>
      <c r="B848" s="71">
        <v>2246</v>
      </c>
      <c r="C848" s="69">
        <v>360</v>
      </c>
      <c r="D848" s="71">
        <v>1886</v>
      </c>
    </row>
    <row r="849" spans="1:4" x14ac:dyDescent="0.2">
      <c r="A849" s="69" t="s">
        <v>619</v>
      </c>
      <c r="B849" s="69">
        <v>862</v>
      </c>
      <c r="C849" s="69">
        <v>86</v>
      </c>
      <c r="D849" s="69">
        <v>776</v>
      </c>
    </row>
    <row r="850" spans="1:4" x14ac:dyDescent="0.2">
      <c r="A850" s="69" t="s">
        <v>620</v>
      </c>
      <c r="B850" s="71">
        <v>3065</v>
      </c>
      <c r="C850" s="71">
        <v>1529</v>
      </c>
      <c r="D850" s="71">
        <v>1536</v>
      </c>
    </row>
    <row r="851" spans="1:4" x14ac:dyDescent="0.2">
      <c r="A851" s="74"/>
      <c r="B851" s="74"/>
      <c r="C851" s="74"/>
      <c r="D851" s="74"/>
    </row>
    <row r="852" spans="1:4" x14ac:dyDescent="0.2">
      <c r="A852" s="69" t="s">
        <v>573</v>
      </c>
      <c r="B852" s="71">
        <v>6173</v>
      </c>
      <c r="C852" s="71">
        <v>1975</v>
      </c>
      <c r="D852" s="71">
        <v>4198</v>
      </c>
    </row>
    <row r="854" spans="1:4" x14ac:dyDescent="0.2">
      <c r="A854" s="69" t="s">
        <v>621</v>
      </c>
      <c r="B854" s="69"/>
      <c r="C854" s="69"/>
      <c r="D854" s="69"/>
    </row>
    <row r="855" spans="1:4" x14ac:dyDescent="0.2">
      <c r="A855" s="69" t="s">
        <v>736</v>
      </c>
      <c r="B855" s="69">
        <v>610</v>
      </c>
      <c r="C855" s="69">
        <v>42</v>
      </c>
      <c r="D855" s="69">
        <v>568</v>
      </c>
    </row>
    <row r="856" spans="1:4" x14ac:dyDescent="0.2">
      <c r="A856" s="69" t="s">
        <v>622</v>
      </c>
      <c r="B856" s="69">
        <v>21</v>
      </c>
      <c r="C856" s="69">
        <v>1</v>
      </c>
      <c r="D856" s="69">
        <v>20</v>
      </c>
    </row>
    <row r="857" spans="1:4" x14ac:dyDescent="0.2">
      <c r="A857" s="69" t="s">
        <v>623</v>
      </c>
      <c r="B857" s="69">
        <v>673</v>
      </c>
      <c r="C857" s="69">
        <v>55</v>
      </c>
      <c r="D857" s="69">
        <v>618</v>
      </c>
    </row>
    <row r="858" spans="1:4" x14ac:dyDescent="0.2">
      <c r="A858" s="69" t="s">
        <v>624</v>
      </c>
      <c r="B858" s="69">
        <v>71</v>
      </c>
      <c r="C858" s="69">
        <v>3</v>
      </c>
      <c r="D858" s="69">
        <v>68</v>
      </c>
    </row>
    <row r="859" spans="1:4" x14ac:dyDescent="0.2">
      <c r="A859" s="69" t="s">
        <v>625</v>
      </c>
      <c r="B859" s="69">
        <v>55</v>
      </c>
      <c r="C859" s="69">
        <v>3</v>
      </c>
      <c r="D859" s="69">
        <v>52</v>
      </c>
    </row>
    <row r="860" spans="1:4" x14ac:dyDescent="0.2">
      <c r="A860" s="69" t="s">
        <v>626</v>
      </c>
      <c r="B860" s="69">
        <v>18</v>
      </c>
      <c r="C860" s="69">
        <v>0</v>
      </c>
      <c r="D860" s="69">
        <v>18</v>
      </c>
    </row>
    <row r="861" spans="1:4" x14ac:dyDescent="0.2">
      <c r="A861" s="74"/>
      <c r="B861" s="74"/>
      <c r="C861" s="74"/>
      <c r="D861" s="74"/>
    </row>
    <row r="862" spans="1:4" x14ac:dyDescent="0.2">
      <c r="A862" s="69" t="s">
        <v>621</v>
      </c>
      <c r="B862" s="71">
        <v>1448</v>
      </c>
      <c r="C862" s="69">
        <v>104</v>
      </c>
      <c r="D862" s="71">
        <v>1344</v>
      </c>
    </row>
    <row r="864" spans="1:4" x14ac:dyDescent="0.2">
      <c r="A864" s="69" t="s">
        <v>627</v>
      </c>
      <c r="B864" s="69"/>
      <c r="C864" s="69"/>
      <c r="D864" s="69"/>
    </row>
    <row r="865" spans="1:4" x14ac:dyDescent="0.2">
      <c r="A865" s="69" t="s">
        <v>736</v>
      </c>
      <c r="B865" s="71">
        <v>4394</v>
      </c>
      <c r="C865" s="71">
        <v>1073</v>
      </c>
      <c r="D865" s="71">
        <v>3321</v>
      </c>
    </row>
    <row r="866" spans="1:4" x14ac:dyDescent="0.2">
      <c r="A866" s="69" t="s">
        <v>628</v>
      </c>
      <c r="B866" s="69">
        <v>457</v>
      </c>
      <c r="C866" s="69">
        <v>215</v>
      </c>
      <c r="D866" s="69">
        <v>242</v>
      </c>
    </row>
    <row r="867" spans="1:4" x14ac:dyDescent="0.2">
      <c r="A867" s="69" t="s">
        <v>629</v>
      </c>
      <c r="B867" s="69">
        <v>57</v>
      </c>
      <c r="C867" s="69">
        <v>8</v>
      </c>
      <c r="D867" s="69">
        <v>49</v>
      </c>
    </row>
    <row r="868" spans="1:4" x14ac:dyDescent="0.2">
      <c r="A868" s="69" t="s">
        <v>630</v>
      </c>
      <c r="B868" s="69">
        <v>127</v>
      </c>
      <c r="C868" s="69">
        <v>25</v>
      </c>
      <c r="D868" s="69">
        <v>102</v>
      </c>
    </row>
    <row r="869" spans="1:4" x14ac:dyDescent="0.2">
      <c r="A869" s="69" t="s">
        <v>631</v>
      </c>
      <c r="B869" s="69">
        <v>216</v>
      </c>
      <c r="C869" s="69">
        <v>57</v>
      </c>
      <c r="D869" s="69">
        <v>159</v>
      </c>
    </row>
    <row r="870" spans="1:4" x14ac:dyDescent="0.2">
      <c r="A870" s="69" t="s">
        <v>632</v>
      </c>
      <c r="B870" s="69">
        <v>80</v>
      </c>
      <c r="C870" s="69">
        <v>36</v>
      </c>
      <c r="D870" s="69">
        <v>44</v>
      </c>
    </row>
    <row r="871" spans="1:4" x14ac:dyDescent="0.2">
      <c r="A871" s="69" t="s">
        <v>633</v>
      </c>
      <c r="B871" s="69">
        <v>101</v>
      </c>
      <c r="C871" s="69">
        <v>46</v>
      </c>
      <c r="D871" s="69">
        <v>55</v>
      </c>
    </row>
    <row r="872" spans="1:4" x14ac:dyDescent="0.2">
      <c r="A872" s="69" t="s">
        <v>634</v>
      </c>
      <c r="B872" s="69">
        <v>63</v>
      </c>
      <c r="C872" s="69">
        <v>18</v>
      </c>
      <c r="D872" s="69">
        <v>45</v>
      </c>
    </row>
    <row r="873" spans="1:4" x14ac:dyDescent="0.2">
      <c r="A873" s="69" t="s">
        <v>635</v>
      </c>
      <c r="B873" s="69">
        <v>11</v>
      </c>
      <c r="C873" s="69">
        <v>6</v>
      </c>
      <c r="D873" s="69">
        <v>5</v>
      </c>
    </row>
    <row r="874" spans="1:4" x14ac:dyDescent="0.2">
      <c r="A874" s="69" t="s">
        <v>636</v>
      </c>
      <c r="B874" s="69">
        <v>100</v>
      </c>
      <c r="C874" s="69">
        <v>32</v>
      </c>
      <c r="D874" s="69">
        <v>68</v>
      </c>
    </row>
    <row r="875" spans="1:4" x14ac:dyDescent="0.2">
      <c r="A875" s="69" t="s">
        <v>637</v>
      </c>
      <c r="B875" s="69">
        <v>62</v>
      </c>
      <c r="C875" s="69">
        <v>28</v>
      </c>
      <c r="D875" s="69">
        <v>34</v>
      </c>
    </row>
    <row r="876" spans="1:4" x14ac:dyDescent="0.2">
      <c r="A876" s="69" t="s">
        <v>638</v>
      </c>
      <c r="B876" s="69">
        <v>66</v>
      </c>
      <c r="C876" s="69">
        <v>4</v>
      </c>
      <c r="D876" s="69">
        <v>62</v>
      </c>
    </row>
    <row r="877" spans="1:4" x14ac:dyDescent="0.2">
      <c r="A877" s="69" t="s">
        <v>639</v>
      </c>
      <c r="B877" s="71">
        <v>8368</v>
      </c>
      <c r="C877" s="71">
        <v>3892</v>
      </c>
      <c r="D877" s="71">
        <v>4476</v>
      </c>
    </row>
    <row r="878" spans="1:4" x14ac:dyDescent="0.2">
      <c r="A878" s="69" t="s">
        <v>640</v>
      </c>
      <c r="B878" s="69">
        <v>46</v>
      </c>
      <c r="C878" s="69">
        <v>34</v>
      </c>
      <c r="D878" s="69">
        <v>12</v>
      </c>
    </row>
    <row r="879" spans="1:4" x14ac:dyDescent="0.2">
      <c r="A879" s="69" t="s">
        <v>641</v>
      </c>
      <c r="B879" s="69">
        <v>53</v>
      </c>
      <c r="C879" s="69">
        <v>33</v>
      </c>
      <c r="D879" s="69">
        <v>20</v>
      </c>
    </row>
    <row r="880" spans="1:4" x14ac:dyDescent="0.2">
      <c r="A880" s="74"/>
      <c r="B880" s="74"/>
      <c r="C880" s="74"/>
      <c r="D880" s="74"/>
    </row>
    <row r="881" spans="1:4" x14ac:dyDescent="0.2">
      <c r="A881" s="69" t="s">
        <v>627</v>
      </c>
      <c r="B881" s="71">
        <v>14201</v>
      </c>
      <c r="C881" s="71">
        <v>5507</v>
      </c>
      <c r="D881" s="71">
        <v>8694</v>
      </c>
    </row>
    <row r="883" spans="1:4" x14ac:dyDescent="0.2">
      <c r="A883" s="69" t="s">
        <v>642</v>
      </c>
      <c r="B883" s="69"/>
      <c r="C883" s="69"/>
      <c r="D883" s="69"/>
    </row>
    <row r="884" spans="1:4" x14ac:dyDescent="0.2">
      <c r="A884" s="69" t="s">
        <v>736</v>
      </c>
      <c r="B884" s="71">
        <v>4461</v>
      </c>
      <c r="C884" s="71">
        <v>1097</v>
      </c>
      <c r="D884" s="71">
        <v>3364</v>
      </c>
    </row>
    <row r="885" spans="1:4" x14ac:dyDescent="0.2">
      <c r="A885" s="69" t="s">
        <v>643</v>
      </c>
      <c r="B885" s="69">
        <v>238</v>
      </c>
      <c r="C885" s="69">
        <v>60</v>
      </c>
      <c r="D885" s="69">
        <v>178</v>
      </c>
    </row>
    <row r="886" spans="1:4" x14ac:dyDescent="0.2">
      <c r="A886" s="69" t="s">
        <v>644</v>
      </c>
      <c r="B886" s="71">
        <v>1257</v>
      </c>
      <c r="C886" s="69">
        <v>234</v>
      </c>
      <c r="D886" s="71">
        <v>1023</v>
      </c>
    </row>
    <row r="887" spans="1:4" x14ac:dyDescent="0.2">
      <c r="A887" s="69" t="s">
        <v>645</v>
      </c>
      <c r="B887" s="71">
        <v>7357</v>
      </c>
      <c r="C887" s="71">
        <v>3632</v>
      </c>
      <c r="D887" s="71">
        <v>3725</v>
      </c>
    </row>
    <row r="888" spans="1:4" x14ac:dyDescent="0.2">
      <c r="A888" s="69" t="s">
        <v>646</v>
      </c>
      <c r="B888" s="69">
        <v>124</v>
      </c>
      <c r="C888" s="69">
        <v>42</v>
      </c>
      <c r="D888" s="69">
        <v>82</v>
      </c>
    </row>
    <row r="889" spans="1:4" x14ac:dyDescent="0.2">
      <c r="A889" s="69" t="s">
        <v>647</v>
      </c>
      <c r="B889" s="69">
        <v>343</v>
      </c>
      <c r="C889" s="69">
        <v>150</v>
      </c>
      <c r="D889" s="69">
        <v>193</v>
      </c>
    </row>
    <row r="890" spans="1:4" x14ac:dyDescent="0.2">
      <c r="A890" s="69" t="s">
        <v>648</v>
      </c>
      <c r="B890" s="69">
        <v>484</v>
      </c>
      <c r="C890" s="69">
        <v>156</v>
      </c>
      <c r="D890" s="69">
        <v>328</v>
      </c>
    </row>
    <row r="891" spans="1:4" x14ac:dyDescent="0.2">
      <c r="A891" s="69" t="s">
        <v>649</v>
      </c>
      <c r="B891" s="71">
        <v>3893</v>
      </c>
      <c r="C891" s="71">
        <v>2217</v>
      </c>
      <c r="D891" s="71">
        <v>1676</v>
      </c>
    </row>
    <row r="892" spans="1:4" x14ac:dyDescent="0.2">
      <c r="A892" s="69" t="s">
        <v>650</v>
      </c>
      <c r="B892" s="69">
        <v>609</v>
      </c>
      <c r="C892" s="69">
        <v>153</v>
      </c>
      <c r="D892" s="69">
        <v>456</v>
      </c>
    </row>
    <row r="893" spans="1:4" x14ac:dyDescent="0.2">
      <c r="A893" s="74"/>
      <c r="B893" s="74"/>
      <c r="C893" s="74"/>
      <c r="D893" s="74"/>
    </row>
    <row r="894" spans="1:4" x14ac:dyDescent="0.2">
      <c r="A894" s="69" t="s">
        <v>642</v>
      </c>
      <c r="B894" s="71">
        <v>18766</v>
      </c>
      <c r="C894" s="71">
        <v>7741</v>
      </c>
      <c r="D894" s="71">
        <v>11025</v>
      </c>
    </row>
    <row r="896" spans="1:4" x14ac:dyDescent="0.2">
      <c r="A896" s="69" t="s">
        <v>651</v>
      </c>
      <c r="B896" s="69"/>
      <c r="C896" s="69"/>
      <c r="D896" s="69"/>
    </row>
    <row r="897" spans="1:4" x14ac:dyDescent="0.2">
      <c r="A897" s="69" t="s">
        <v>736</v>
      </c>
      <c r="B897" s="71">
        <v>2540</v>
      </c>
      <c r="C897" s="69">
        <v>545</v>
      </c>
      <c r="D897" s="71">
        <v>1995</v>
      </c>
    </row>
    <row r="898" spans="1:4" x14ac:dyDescent="0.2">
      <c r="A898" s="69" t="s">
        <v>652</v>
      </c>
      <c r="B898" s="69">
        <v>446</v>
      </c>
      <c r="C898" s="69">
        <v>315</v>
      </c>
      <c r="D898" s="69">
        <v>131</v>
      </c>
    </row>
    <row r="899" spans="1:4" x14ac:dyDescent="0.2">
      <c r="A899" s="69" t="s">
        <v>653</v>
      </c>
      <c r="B899" s="69">
        <v>57</v>
      </c>
      <c r="C899" s="69">
        <v>21</v>
      </c>
      <c r="D899" s="69">
        <v>36</v>
      </c>
    </row>
    <row r="900" spans="1:4" x14ac:dyDescent="0.2">
      <c r="A900" s="69" t="s">
        <v>654</v>
      </c>
      <c r="B900" s="69">
        <v>837</v>
      </c>
      <c r="C900" s="69">
        <v>422</v>
      </c>
      <c r="D900" s="69">
        <v>415</v>
      </c>
    </row>
    <row r="901" spans="1:4" x14ac:dyDescent="0.2">
      <c r="A901" s="69" t="s">
        <v>655</v>
      </c>
      <c r="B901" s="71">
        <v>7729</v>
      </c>
      <c r="C901" s="71">
        <v>3287</v>
      </c>
      <c r="D901" s="71">
        <v>4442</v>
      </c>
    </row>
    <row r="902" spans="1:4" x14ac:dyDescent="0.2">
      <c r="A902" s="69" t="s">
        <v>656</v>
      </c>
      <c r="B902" s="69">
        <v>438</v>
      </c>
      <c r="C902" s="69">
        <v>113</v>
      </c>
      <c r="D902" s="69">
        <v>325</v>
      </c>
    </row>
    <row r="903" spans="1:4" x14ac:dyDescent="0.2">
      <c r="A903" s="74"/>
      <c r="B903" s="74"/>
      <c r="C903" s="74"/>
      <c r="D903" s="74"/>
    </row>
    <row r="904" spans="1:4" x14ac:dyDescent="0.2">
      <c r="A904" s="69" t="s">
        <v>651</v>
      </c>
      <c r="B904" s="71">
        <v>12047</v>
      </c>
      <c r="C904" s="71">
        <v>4703</v>
      </c>
      <c r="D904" s="71">
        <v>7344</v>
      </c>
    </row>
    <row r="906" spans="1:4" x14ac:dyDescent="0.2">
      <c r="A906" s="69" t="s">
        <v>82</v>
      </c>
      <c r="B906" s="69"/>
      <c r="C906" s="69"/>
      <c r="D906" s="69"/>
    </row>
    <row r="907" spans="1:4" x14ac:dyDescent="0.2">
      <c r="A907" s="69" t="s">
        <v>736</v>
      </c>
      <c r="B907" s="71">
        <v>1622</v>
      </c>
      <c r="C907" s="69">
        <v>416</v>
      </c>
      <c r="D907" s="71">
        <v>1206</v>
      </c>
    </row>
    <row r="908" spans="1:4" x14ac:dyDescent="0.2">
      <c r="A908" s="69" t="s">
        <v>657</v>
      </c>
      <c r="B908" s="69">
        <v>307</v>
      </c>
      <c r="C908" s="69">
        <v>123</v>
      </c>
      <c r="D908" s="69">
        <v>184</v>
      </c>
    </row>
    <row r="909" spans="1:4" x14ac:dyDescent="0.2">
      <c r="A909" s="69" t="s">
        <v>87</v>
      </c>
      <c r="B909" s="71">
        <v>21892</v>
      </c>
      <c r="C909" s="71">
        <v>6092</v>
      </c>
      <c r="D909" s="71">
        <v>15800</v>
      </c>
    </row>
    <row r="910" spans="1:4" x14ac:dyDescent="0.2">
      <c r="A910" s="74"/>
      <c r="B910" s="74"/>
      <c r="C910" s="74"/>
      <c r="D910" s="74"/>
    </row>
    <row r="911" spans="1:4" x14ac:dyDescent="0.2">
      <c r="A911" s="69" t="s">
        <v>82</v>
      </c>
      <c r="B911" s="71">
        <v>23821</v>
      </c>
      <c r="C911" s="71">
        <v>6631</v>
      </c>
      <c r="D911" s="71">
        <v>17190</v>
      </c>
    </row>
    <row r="913" spans="1:4" x14ac:dyDescent="0.2">
      <c r="A913" s="74"/>
      <c r="B913" s="74"/>
      <c r="C913" s="74"/>
      <c r="D913" s="74"/>
    </row>
    <row r="915" spans="1:4" x14ac:dyDescent="0.2">
      <c r="A915" s="69" t="s">
        <v>329</v>
      </c>
      <c r="B915" s="71">
        <v>88092</v>
      </c>
      <c r="C915" s="71">
        <v>29232</v>
      </c>
      <c r="D915" s="71">
        <v>58860</v>
      </c>
    </row>
    <row r="916" spans="1:4" x14ac:dyDescent="0.2">
      <c r="B916" s="72"/>
      <c r="C916" s="72">
        <f>C915/B915</f>
        <v>0.33183489987740089</v>
      </c>
      <c r="D916" s="72">
        <f>D915/B915</f>
        <v>0.66816510012259911</v>
      </c>
    </row>
    <row r="917" spans="1:4" x14ac:dyDescent="0.2">
      <c r="A917" s="69"/>
      <c r="B917" s="69"/>
      <c r="C917" s="69"/>
      <c r="D917" s="69"/>
    </row>
    <row r="918" spans="1:4" x14ac:dyDescent="0.2">
      <c r="A918" s="70" t="s">
        <v>330</v>
      </c>
      <c r="B918" s="69"/>
      <c r="C918" s="69"/>
      <c r="D918" s="69"/>
    </row>
    <row r="919" spans="1:4" x14ac:dyDescent="0.2">
      <c r="A919" s="69" t="s">
        <v>204</v>
      </c>
      <c r="B919" s="69"/>
      <c r="C919" s="69"/>
      <c r="D919" s="69"/>
    </row>
    <row r="920" spans="1:4" x14ac:dyDescent="0.2">
      <c r="A920" s="69" t="s">
        <v>736</v>
      </c>
      <c r="B920" s="71">
        <v>2707</v>
      </c>
      <c r="C920" s="69">
        <v>789</v>
      </c>
      <c r="D920" s="71">
        <v>1918</v>
      </c>
    </row>
    <row r="921" spans="1:4" x14ac:dyDescent="0.2">
      <c r="A921" s="69" t="s">
        <v>594</v>
      </c>
      <c r="B921" s="71">
        <v>39844</v>
      </c>
      <c r="C921" s="71">
        <v>17018</v>
      </c>
      <c r="D921" s="71">
        <v>22826</v>
      </c>
    </row>
    <row r="922" spans="1:4" x14ac:dyDescent="0.2">
      <c r="A922" s="69" t="s">
        <v>592</v>
      </c>
      <c r="B922" s="69">
        <v>1</v>
      </c>
      <c r="C922" s="69">
        <v>1</v>
      </c>
      <c r="D922" s="69">
        <v>0</v>
      </c>
    </row>
    <row r="923" spans="1:4" x14ac:dyDescent="0.2">
      <c r="A923" s="69" t="s">
        <v>727</v>
      </c>
      <c r="B923" s="71">
        <v>5031</v>
      </c>
      <c r="C923" s="69">
        <v>777</v>
      </c>
      <c r="D923" s="71">
        <v>4254</v>
      </c>
    </row>
    <row r="924" spans="1:4" x14ac:dyDescent="0.2">
      <c r="A924" s="74"/>
      <c r="B924" s="74"/>
      <c r="C924" s="74"/>
      <c r="D924" s="74"/>
    </row>
    <row r="925" spans="1:4" x14ac:dyDescent="0.2">
      <c r="A925" s="69" t="s">
        <v>204</v>
      </c>
      <c r="B925" s="71">
        <v>47583</v>
      </c>
      <c r="C925" s="71">
        <v>18585</v>
      </c>
      <c r="D925" s="71">
        <v>28998</v>
      </c>
    </row>
    <row r="927" spans="1:4" x14ac:dyDescent="0.2">
      <c r="A927" s="69" t="s">
        <v>98</v>
      </c>
      <c r="B927" s="69"/>
      <c r="C927" s="69"/>
      <c r="D927" s="69"/>
    </row>
    <row r="928" spans="1:4" x14ac:dyDescent="0.2">
      <c r="A928" s="69" t="s">
        <v>736</v>
      </c>
      <c r="B928" s="71">
        <v>12334</v>
      </c>
      <c r="C928" s="71">
        <v>3241</v>
      </c>
      <c r="D928" s="71">
        <v>9093</v>
      </c>
    </row>
    <row r="929" spans="1:4" x14ac:dyDescent="0.2">
      <c r="A929" s="69" t="s">
        <v>593</v>
      </c>
      <c r="B929" s="71">
        <v>1718</v>
      </c>
      <c r="C929" s="71">
        <v>1014</v>
      </c>
      <c r="D929" s="69">
        <v>704</v>
      </c>
    </row>
    <row r="930" spans="1:4" x14ac:dyDescent="0.2">
      <c r="A930" s="69" t="s">
        <v>594</v>
      </c>
      <c r="B930" s="69">
        <v>365</v>
      </c>
      <c r="C930" s="69">
        <v>96</v>
      </c>
      <c r="D930" s="69">
        <v>269</v>
      </c>
    </row>
    <row r="931" spans="1:4" x14ac:dyDescent="0.2">
      <c r="A931" s="69" t="s">
        <v>595</v>
      </c>
      <c r="B931" s="71">
        <v>7991</v>
      </c>
      <c r="C931" s="71">
        <v>4417</v>
      </c>
      <c r="D931" s="71">
        <v>3574</v>
      </c>
    </row>
    <row r="932" spans="1:4" x14ac:dyDescent="0.2">
      <c r="A932" s="69" t="s">
        <v>596</v>
      </c>
      <c r="B932" s="71">
        <v>1034</v>
      </c>
      <c r="C932" s="69">
        <v>542</v>
      </c>
      <c r="D932" s="69">
        <v>492</v>
      </c>
    </row>
    <row r="933" spans="1:4" x14ac:dyDescent="0.2">
      <c r="A933" s="69" t="s">
        <v>597</v>
      </c>
      <c r="B933" s="71">
        <v>1655</v>
      </c>
      <c r="C933" s="69">
        <v>551</v>
      </c>
      <c r="D933" s="71">
        <v>1104</v>
      </c>
    </row>
    <row r="934" spans="1:4" x14ac:dyDescent="0.2">
      <c r="A934" s="69" t="s">
        <v>598</v>
      </c>
      <c r="B934" s="71">
        <v>1253</v>
      </c>
      <c r="C934" s="69">
        <v>165</v>
      </c>
      <c r="D934" s="71">
        <v>1088</v>
      </c>
    </row>
    <row r="935" spans="1:4" x14ac:dyDescent="0.2">
      <c r="A935" s="69" t="s">
        <v>599</v>
      </c>
      <c r="B935" s="71">
        <v>1496</v>
      </c>
      <c r="C935" s="69">
        <v>458</v>
      </c>
      <c r="D935" s="71">
        <v>1038</v>
      </c>
    </row>
    <row r="936" spans="1:4" x14ac:dyDescent="0.2">
      <c r="A936" s="69" t="s">
        <v>600</v>
      </c>
      <c r="B936" s="71">
        <v>2368</v>
      </c>
      <c r="C936" s="69">
        <v>868</v>
      </c>
      <c r="D936" s="71">
        <v>1500</v>
      </c>
    </row>
    <row r="937" spans="1:4" x14ac:dyDescent="0.2">
      <c r="A937" s="69" t="s">
        <v>592</v>
      </c>
      <c r="B937" s="71">
        <v>8102</v>
      </c>
      <c r="C937" s="71">
        <v>3686</v>
      </c>
      <c r="D937" s="71">
        <v>4416</v>
      </c>
    </row>
    <row r="938" spans="1:4" x14ac:dyDescent="0.2">
      <c r="A938" s="69" t="s">
        <v>728</v>
      </c>
      <c r="B938" s="71">
        <v>2962</v>
      </c>
      <c r="C938" s="71">
        <v>1283</v>
      </c>
      <c r="D938" s="71">
        <v>1679</v>
      </c>
    </row>
    <row r="939" spans="1:4" x14ac:dyDescent="0.2">
      <c r="A939" s="74"/>
      <c r="B939" s="74"/>
      <c r="C939" s="74"/>
      <c r="D939" s="74"/>
    </row>
    <row r="940" spans="1:4" x14ac:dyDescent="0.2">
      <c r="A940" s="69" t="s">
        <v>98</v>
      </c>
      <c r="B940" s="71">
        <v>41278</v>
      </c>
      <c r="C940" s="71">
        <v>16321</v>
      </c>
      <c r="D940" s="71">
        <v>24957</v>
      </c>
    </row>
    <row r="942" spans="1:4" x14ac:dyDescent="0.2">
      <c r="A942" s="74"/>
      <c r="B942" s="74"/>
      <c r="C942" s="74"/>
      <c r="D942" s="74"/>
    </row>
    <row r="944" spans="1:4" x14ac:dyDescent="0.2">
      <c r="A944" s="69" t="s">
        <v>338</v>
      </c>
      <c r="B944" s="71">
        <v>88861</v>
      </c>
      <c r="C944" s="71">
        <v>34906</v>
      </c>
      <c r="D944" s="71">
        <v>53955</v>
      </c>
    </row>
    <row r="945" spans="1:4" x14ac:dyDescent="0.2">
      <c r="B945" s="72"/>
      <c r="C945" s="72">
        <f>C944/B944</f>
        <v>0.39281574594028879</v>
      </c>
      <c r="D945" s="72">
        <f>D944/B944</f>
        <v>0.60718425405971121</v>
      </c>
    </row>
    <row r="946" spans="1:4" x14ac:dyDescent="0.2">
      <c r="A946" s="69"/>
      <c r="B946" s="69"/>
      <c r="C946" s="69"/>
      <c r="D946" s="69"/>
    </row>
    <row r="947" spans="1:4" x14ac:dyDescent="0.2">
      <c r="A947" s="70" t="s">
        <v>339</v>
      </c>
      <c r="B947" s="69"/>
      <c r="C947" s="69"/>
      <c r="D947" s="69"/>
    </row>
    <row r="948" spans="1:4" x14ac:dyDescent="0.2">
      <c r="A948" s="69" t="s">
        <v>92</v>
      </c>
      <c r="B948" s="69"/>
      <c r="C948" s="69"/>
      <c r="D948" s="69"/>
    </row>
    <row r="949" spans="1:4" x14ac:dyDescent="0.2">
      <c r="A949" s="69" t="s">
        <v>736</v>
      </c>
      <c r="B949" s="71">
        <v>9706</v>
      </c>
      <c r="C949" s="69">
        <v>529</v>
      </c>
      <c r="D949" s="71">
        <v>9177</v>
      </c>
    </row>
    <row r="950" spans="1:4" x14ac:dyDescent="0.2">
      <c r="A950" s="69" t="s">
        <v>340</v>
      </c>
      <c r="B950" s="69">
        <v>569</v>
      </c>
      <c r="C950" s="69">
        <v>18</v>
      </c>
      <c r="D950" s="69">
        <v>551</v>
      </c>
    </row>
    <row r="951" spans="1:4" x14ac:dyDescent="0.2">
      <c r="A951" s="69" t="s">
        <v>341</v>
      </c>
      <c r="B951" s="69">
        <v>513</v>
      </c>
      <c r="C951" s="69">
        <v>19</v>
      </c>
      <c r="D951" s="69">
        <v>494</v>
      </c>
    </row>
    <row r="952" spans="1:4" x14ac:dyDescent="0.2">
      <c r="A952" s="69" t="s">
        <v>342</v>
      </c>
      <c r="B952" s="69">
        <v>202</v>
      </c>
      <c r="C952" s="69">
        <v>5</v>
      </c>
      <c r="D952" s="69">
        <v>197</v>
      </c>
    </row>
    <row r="953" spans="1:4" x14ac:dyDescent="0.2">
      <c r="A953" s="69" t="s">
        <v>343</v>
      </c>
      <c r="B953" s="69">
        <v>127</v>
      </c>
      <c r="C953" s="69">
        <v>8</v>
      </c>
      <c r="D953" s="69">
        <v>119</v>
      </c>
    </row>
    <row r="954" spans="1:4" x14ac:dyDescent="0.2">
      <c r="A954" s="69" t="s">
        <v>107</v>
      </c>
      <c r="B954" s="71">
        <v>20383</v>
      </c>
      <c r="C954" s="71">
        <v>1109</v>
      </c>
      <c r="D954" s="71">
        <v>19274</v>
      </c>
    </row>
    <row r="955" spans="1:4" x14ac:dyDescent="0.2">
      <c r="A955" s="69" t="s">
        <v>160</v>
      </c>
      <c r="B955" s="69">
        <v>667</v>
      </c>
      <c r="C955" s="69">
        <v>40</v>
      </c>
      <c r="D955" s="69">
        <v>627</v>
      </c>
    </row>
    <row r="956" spans="1:4" x14ac:dyDescent="0.2">
      <c r="A956" s="69" t="s">
        <v>344</v>
      </c>
      <c r="B956" s="69">
        <v>179</v>
      </c>
      <c r="C956" s="69">
        <v>9</v>
      </c>
      <c r="D956" s="69">
        <v>170</v>
      </c>
    </row>
    <row r="957" spans="1:4" x14ac:dyDescent="0.2">
      <c r="A957" s="69" t="s">
        <v>345</v>
      </c>
      <c r="B957" s="69">
        <v>140</v>
      </c>
      <c r="C957" s="69">
        <v>6</v>
      </c>
      <c r="D957" s="69">
        <v>134</v>
      </c>
    </row>
    <row r="958" spans="1:4" x14ac:dyDescent="0.2">
      <c r="A958" s="69" t="s">
        <v>346</v>
      </c>
      <c r="B958" s="69">
        <v>559</v>
      </c>
      <c r="C958" s="69">
        <v>47</v>
      </c>
      <c r="D958" s="69">
        <v>512</v>
      </c>
    </row>
    <row r="959" spans="1:4" x14ac:dyDescent="0.2">
      <c r="A959" s="69" t="s">
        <v>72</v>
      </c>
      <c r="B959" s="69">
        <v>64</v>
      </c>
      <c r="C959" s="69">
        <v>3</v>
      </c>
      <c r="D959" s="69">
        <v>61</v>
      </c>
    </row>
    <row r="960" spans="1:4" x14ac:dyDescent="0.2">
      <c r="A960" s="69" t="s">
        <v>347</v>
      </c>
      <c r="B960" s="69">
        <v>220</v>
      </c>
      <c r="C960" s="69">
        <v>7</v>
      </c>
      <c r="D960" s="69">
        <v>213</v>
      </c>
    </row>
    <row r="961" spans="1:4" x14ac:dyDescent="0.2">
      <c r="A961" s="69" t="s">
        <v>348</v>
      </c>
      <c r="B961" s="69">
        <v>24</v>
      </c>
      <c r="C961" s="69">
        <v>2</v>
      </c>
      <c r="D961" s="69">
        <v>22</v>
      </c>
    </row>
    <row r="962" spans="1:4" x14ac:dyDescent="0.2">
      <c r="A962" s="69" t="s">
        <v>349</v>
      </c>
      <c r="B962" s="69">
        <v>256</v>
      </c>
      <c r="C962" s="69">
        <v>5</v>
      </c>
      <c r="D962" s="69">
        <v>251</v>
      </c>
    </row>
    <row r="963" spans="1:4" x14ac:dyDescent="0.2">
      <c r="A963" s="69" t="s">
        <v>350</v>
      </c>
      <c r="B963" s="69">
        <v>958</v>
      </c>
      <c r="C963" s="69">
        <v>32</v>
      </c>
      <c r="D963" s="69">
        <v>926</v>
      </c>
    </row>
    <row r="964" spans="1:4" x14ac:dyDescent="0.2">
      <c r="A964" s="69" t="s">
        <v>351</v>
      </c>
      <c r="B964" s="71">
        <v>2211</v>
      </c>
      <c r="C964" s="69">
        <v>117</v>
      </c>
      <c r="D964" s="71">
        <v>2094</v>
      </c>
    </row>
    <row r="965" spans="1:4" x14ac:dyDescent="0.2">
      <c r="A965" s="69" t="s">
        <v>352</v>
      </c>
      <c r="B965" s="69">
        <v>238</v>
      </c>
      <c r="C965" s="69">
        <v>13</v>
      </c>
      <c r="D965" s="69">
        <v>225</v>
      </c>
    </row>
    <row r="966" spans="1:4" x14ac:dyDescent="0.2">
      <c r="A966" s="69" t="s">
        <v>353</v>
      </c>
      <c r="B966" s="71">
        <v>1475</v>
      </c>
      <c r="C966" s="69">
        <v>59</v>
      </c>
      <c r="D966" s="71">
        <v>1416</v>
      </c>
    </row>
    <row r="967" spans="1:4" x14ac:dyDescent="0.2">
      <c r="A967" s="69" t="s">
        <v>354</v>
      </c>
      <c r="B967" s="69">
        <v>975</v>
      </c>
      <c r="C967" s="69">
        <v>44</v>
      </c>
      <c r="D967" s="69">
        <v>931</v>
      </c>
    </row>
    <row r="968" spans="1:4" x14ac:dyDescent="0.2">
      <c r="A968" s="69" t="s">
        <v>355</v>
      </c>
      <c r="B968" s="69">
        <v>129</v>
      </c>
      <c r="C968" s="69">
        <v>2</v>
      </c>
      <c r="D968" s="69">
        <v>127</v>
      </c>
    </row>
    <row r="969" spans="1:4" x14ac:dyDescent="0.2">
      <c r="A969" s="69" t="s">
        <v>356</v>
      </c>
      <c r="B969" s="69">
        <v>325</v>
      </c>
      <c r="C969" s="69">
        <v>10</v>
      </c>
      <c r="D969" s="69">
        <v>315</v>
      </c>
    </row>
    <row r="970" spans="1:4" x14ac:dyDescent="0.2">
      <c r="A970" s="69" t="s">
        <v>357</v>
      </c>
      <c r="B970" s="69">
        <v>274</v>
      </c>
      <c r="C970" s="69">
        <v>9</v>
      </c>
      <c r="D970" s="69">
        <v>265</v>
      </c>
    </row>
    <row r="971" spans="1:4" x14ac:dyDescent="0.2">
      <c r="A971" s="69" t="s">
        <v>358</v>
      </c>
      <c r="B971" s="69">
        <v>198</v>
      </c>
      <c r="C971" s="69">
        <v>2</v>
      </c>
      <c r="D971" s="69">
        <v>196</v>
      </c>
    </row>
    <row r="972" spans="1:4" x14ac:dyDescent="0.2">
      <c r="A972" s="69" t="s">
        <v>112</v>
      </c>
      <c r="B972" s="69">
        <v>0</v>
      </c>
      <c r="C972" s="69">
        <v>0</v>
      </c>
      <c r="D972" s="69">
        <v>0</v>
      </c>
    </row>
    <row r="973" spans="1:4" x14ac:dyDescent="0.2">
      <c r="A973" s="69" t="s">
        <v>359</v>
      </c>
      <c r="B973" s="69">
        <v>185</v>
      </c>
      <c r="C973" s="69">
        <v>6</v>
      </c>
      <c r="D973" s="69">
        <v>179</v>
      </c>
    </row>
    <row r="974" spans="1:4" x14ac:dyDescent="0.2">
      <c r="A974" s="69" t="s">
        <v>360</v>
      </c>
      <c r="B974" s="69">
        <v>128</v>
      </c>
      <c r="C974" s="69">
        <v>0</v>
      </c>
      <c r="D974" s="69">
        <v>128</v>
      </c>
    </row>
    <row r="975" spans="1:4" x14ac:dyDescent="0.2">
      <c r="A975" s="74"/>
      <c r="B975" s="74"/>
      <c r="C975" s="74"/>
      <c r="D975" s="74"/>
    </row>
    <row r="976" spans="1:4" x14ac:dyDescent="0.2">
      <c r="A976" s="69" t="s">
        <v>92</v>
      </c>
      <c r="B976" s="71">
        <v>40705</v>
      </c>
      <c r="C976" s="71">
        <v>2101</v>
      </c>
      <c r="D976" s="71">
        <v>38604</v>
      </c>
    </row>
    <row r="978" spans="1:4" x14ac:dyDescent="0.2">
      <c r="A978" s="69" t="s">
        <v>361</v>
      </c>
      <c r="B978" s="69"/>
      <c r="C978" s="69"/>
      <c r="D978" s="69"/>
    </row>
    <row r="979" spans="1:4" x14ac:dyDescent="0.2">
      <c r="A979" s="69" t="s">
        <v>736</v>
      </c>
      <c r="B979" s="71">
        <v>1537</v>
      </c>
      <c r="C979" s="69">
        <v>89</v>
      </c>
      <c r="D979" s="71">
        <v>1448</v>
      </c>
    </row>
    <row r="980" spans="1:4" x14ac:dyDescent="0.2">
      <c r="A980" s="69" t="s">
        <v>362</v>
      </c>
      <c r="B980" s="69">
        <v>175</v>
      </c>
      <c r="C980" s="69">
        <v>6</v>
      </c>
      <c r="D980" s="69">
        <v>169</v>
      </c>
    </row>
    <row r="981" spans="1:4" x14ac:dyDescent="0.2">
      <c r="A981" s="69" t="s">
        <v>167</v>
      </c>
      <c r="B981" s="69">
        <v>288</v>
      </c>
      <c r="C981" s="69">
        <v>12</v>
      </c>
      <c r="D981" s="69">
        <v>276</v>
      </c>
    </row>
    <row r="982" spans="1:4" x14ac:dyDescent="0.2">
      <c r="A982" s="69" t="s">
        <v>363</v>
      </c>
      <c r="B982" s="69">
        <v>0</v>
      </c>
      <c r="C982" s="69">
        <v>0</v>
      </c>
      <c r="D982" s="69">
        <v>0</v>
      </c>
    </row>
    <row r="983" spans="1:4" x14ac:dyDescent="0.2">
      <c r="A983" s="69" t="s">
        <v>364</v>
      </c>
      <c r="B983" s="69">
        <v>529</v>
      </c>
      <c r="C983" s="69">
        <v>61</v>
      </c>
      <c r="D983" s="69">
        <v>468</v>
      </c>
    </row>
    <row r="984" spans="1:4" x14ac:dyDescent="0.2">
      <c r="A984" s="69" t="s">
        <v>365</v>
      </c>
      <c r="B984" s="69">
        <v>313</v>
      </c>
      <c r="C984" s="69">
        <v>13</v>
      </c>
      <c r="D984" s="69">
        <v>300</v>
      </c>
    </row>
    <row r="985" spans="1:4" x14ac:dyDescent="0.2">
      <c r="A985" s="69" t="s">
        <v>366</v>
      </c>
      <c r="B985" s="69">
        <v>347</v>
      </c>
      <c r="C985" s="69">
        <v>34</v>
      </c>
      <c r="D985" s="69">
        <v>313</v>
      </c>
    </row>
    <row r="986" spans="1:4" x14ac:dyDescent="0.2">
      <c r="A986" s="69" t="s">
        <v>367</v>
      </c>
      <c r="B986" s="71">
        <v>1048</v>
      </c>
      <c r="C986" s="69">
        <v>65</v>
      </c>
      <c r="D986" s="69">
        <v>983</v>
      </c>
    </row>
    <row r="987" spans="1:4" x14ac:dyDescent="0.2">
      <c r="A987" s="69" t="s">
        <v>368</v>
      </c>
      <c r="B987" s="71">
        <v>1123</v>
      </c>
      <c r="C987" s="69">
        <v>121</v>
      </c>
      <c r="D987" s="71">
        <v>1002</v>
      </c>
    </row>
    <row r="988" spans="1:4" x14ac:dyDescent="0.2">
      <c r="A988" s="69" t="s">
        <v>369</v>
      </c>
      <c r="B988" s="71">
        <v>1788</v>
      </c>
      <c r="C988" s="69">
        <v>125</v>
      </c>
      <c r="D988" s="71">
        <v>1663</v>
      </c>
    </row>
    <row r="989" spans="1:4" x14ac:dyDescent="0.2">
      <c r="A989" s="69" t="s">
        <v>370</v>
      </c>
      <c r="B989" s="69">
        <v>364</v>
      </c>
      <c r="C989" s="69">
        <v>8</v>
      </c>
      <c r="D989" s="69">
        <v>356</v>
      </c>
    </row>
    <row r="990" spans="1:4" x14ac:dyDescent="0.2">
      <c r="A990" s="69" t="s">
        <v>371</v>
      </c>
      <c r="B990" s="69">
        <v>207</v>
      </c>
      <c r="C990" s="69">
        <v>15</v>
      </c>
      <c r="D990" s="69">
        <v>192</v>
      </c>
    </row>
    <row r="991" spans="1:4" x14ac:dyDescent="0.2">
      <c r="A991" s="69" t="s">
        <v>372</v>
      </c>
      <c r="B991" s="69">
        <v>333</v>
      </c>
      <c r="C991" s="69">
        <v>23</v>
      </c>
      <c r="D991" s="69">
        <v>310</v>
      </c>
    </row>
    <row r="992" spans="1:4" x14ac:dyDescent="0.2">
      <c r="A992" s="69" t="s">
        <v>373</v>
      </c>
      <c r="B992" s="69">
        <v>985</v>
      </c>
      <c r="C992" s="69">
        <v>50</v>
      </c>
      <c r="D992" s="69">
        <v>935</v>
      </c>
    </row>
    <row r="993" spans="1:4" x14ac:dyDescent="0.2">
      <c r="A993" s="69" t="s">
        <v>374</v>
      </c>
      <c r="B993" s="69">
        <v>381</v>
      </c>
      <c r="C993" s="69">
        <v>26</v>
      </c>
      <c r="D993" s="69">
        <v>355</v>
      </c>
    </row>
    <row r="994" spans="1:4" x14ac:dyDescent="0.2">
      <c r="A994" s="74"/>
      <c r="B994" s="74"/>
      <c r="C994" s="74"/>
      <c r="D994" s="74"/>
    </row>
    <row r="995" spans="1:4" x14ac:dyDescent="0.2">
      <c r="A995" s="69" t="s">
        <v>361</v>
      </c>
      <c r="B995" s="71">
        <v>9418</v>
      </c>
      <c r="C995" s="69">
        <v>648</v>
      </c>
      <c r="D995" s="71">
        <v>8770</v>
      </c>
    </row>
    <row r="997" spans="1:4" x14ac:dyDescent="0.2">
      <c r="A997" s="69" t="s">
        <v>375</v>
      </c>
      <c r="B997" s="69"/>
      <c r="C997" s="69"/>
      <c r="D997" s="69"/>
    </row>
    <row r="998" spans="1:4" x14ac:dyDescent="0.2">
      <c r="A998" s="69" t="s">
        <v>736</v>
      </c>
      <c r="B998" s="71">
        <v>4418</v>
      </c>
      <c r="C998" s="69">
        <v>257</v>
      </c>
      <c r="D998" s="71">
        <v>4161</v>
      </c>
    </row>
    <row r="999" spans="1:4" x14ac:dyDescent="0.2">
      <c r="A999" s="69" t="s">
        <v>376</v>
      </c>
      <c r="B999" s="69">
        <v>128</v>
      </c>
      <c r="C999" s="69">
        <v>21</v>
      </c>
      <c r="D999" s="69">
        <v>107</v>
      </c>
    </row>
    <row r="1000" spans="1:4" x14ac:dyDescent="0.2">
      <c r="A1000" s="69" t="s">
        <v>363</v>
      </c>
      <c r="B1000" s="69">
        <v>779</v>
      </c>
      <c r="C1000" s="69">
        <v>74</v>
      </c>
      <c r="D1000" s="69">
        <v>705</v>
      </c>
    </row>
    <row r="1001" spans="1:4" x14ac:dyDescent="0.2">
      <c r="A1001" s="69" t="s">
        <v>377</v>
      </c>
      <c r="B1001" s="69">
        <v>292</v>
      </c>
      <c r="C1001" s="69">
        <v>14</v>
      </c>
      <c r="D1001" s="69">
        <v>278</v>
      </c>
    </row>
    <row r="1002" spans="1:4" x14ac:dyDescent="0.2">
      <c r="A1002" s="69" t="s">
        <v>378</v>
      </c>
      <c r="B1002" s="69">
        <v>194</v>
      </c>
      <c r="C1002" s="69">
        <v>15</v>
      </c>
      <c r="D1002" s="69">
        <v>179</v>
      </c>
    </row>
    <row r="1003" spans="1:4" x14ac:dyDescent="0.2">
      <c r="A1003" s="74"/>
      <c r="B1003" s="74"/>
      <c r="C1003" s="74"/>
      <c r="D1003" s="74"/>
    </row>
    <row r="1004" spans="1:4" x14ac:dyDescent="0.2">
      <c r="A1004" s="69" t="s">
        <v>375</v>
      </c>
      <c r="B1004" s="71">
        <v>5811</v>
      </c>
      <c r="C1004" s="69">
        <v>381</v>
      </c>
      <c r="D1004" s="71">
        <v>5430</v>
      </c>
    </row>
    <row r="1006" spans="1:4" x14ac:dyDescent="0.2">
      <c r="A1006" s="69" t="s">
        <v>315</v>
      </c>
      <c r="B1006" s="69"/>
      <c r="C1006" s="69"/>
      <c r="D1006" s="69"/>
    </row>
    <row r="1007" spans="1:4" x14ac:dyDescent="0.2">
      <c r="A1007" s="69" t="s">
        <v>736</v>
      </c>
      <c r="B1007" s="71">
        <v>24270</v>
      </c>
      <c r="C1007" s="71">
        <v>1412</v>
      </c>
      <c r="D1007" s="71">
        <v>22858</v>
      </c>
    </row>
    <row r="1008" spans="1:4" x14ac:dyDescent="0.2">
      <c r="A1008" s="69" t="s">
        <v>379</v>
      </c>
      <c r="B1008" s="71">
        <v>5909</v>
      </c>
      <c r="C1008" s="69">
        <v>906</v>
      </c>
      <c r="D1008" s="71">
        <v>5003</v>
      </c>
    </row>
    <row r="1009" spans="1:4" x14ac:dyDescent="0.2">
      <c r="A1009" s="69" t="s">
        <v>380</v>
      </c>
      <c r="B1009" s="69">
        <v>427</v>
      </c>
      <c r="C1009" s="69">
        <v>17</v>
      </c>
      <c r="D1009" s="69">
        <v>410</v>
      </c>
    </row>
    <row r="1010" spans="1:4" x14ac:dyDescent="0.2">
      <c r="A1010" s="74"/>
      <c r="B1010" s="74"/>
      <c r="C1010" s="74"/>
      <c r="D1010" s="74"/>
    </row>
    <row r="1011" spans="1:4" x14ac:dyDescent="0.2">
      <c r="A1011" s="69" t="s">
        <v>315</v>
      </c>
      <c r="B1011" s="71">
        <v>30606</v>
      </c>
      <c r="C1011" s="71">
        <v>2335</v>
      </c>
      <c r="D1011" s="71">
        <v>28271</v>
      </c>
    </row>
    <row r="1013" spans="1:4" x14ac:dyDescent="0.2">
      <c r="A1013" s="74"/>
      <c r="B1013" s="74"/>
      <c r="C1013" s="74"/>
      <c r="D1013" s="74"/>
    </row>
    <row r="1015" spans="1:4" x14ac:dyDescent="0.2">
      <c r="A1015" s="69" t="s">
        <v>381</v>
      </c>
      <c r="B1015" s="71">
        <v>86540</v>
      </c>
      <c r="C1015" s="71">
        <v>5465</v>
      </c>
      <c r="D1015" s="71">
        <v>81075</v>
      </c>
    </row>
    <row r="1016" spans="1:4" x14ac:dyDescent="0.2">
      <c r="B1016" s="72"/>
      <c r="C1016" s="72">
        <f>C1015/B1015</f>
        <v>6.3149988444649877E-2</v>
      </c>
      <c r="D1016" s="72">
        <f>D1015/B1015</f>
        <v>0.93685001155535008</v>
      </c>
    </row>
    <row r="1017" spans="1:4" x14ac:dyDescent="0.2">
      <c r="A1017" s="69"/>
      <c r="B1017" s="69"/>
      <c r="C1017" s="69"/>
      <c r="D1017" s="69"/>
    </row>
    <row r="1018" spans="1:4" x14ac:dyDescent="0.2">
      <c r="A1018" s="70" t="s">
        <v>382</v>
      </c>
      <c r="B1018" s="69"/>
      <c r="C1018" s="69"/>
      <c r="D1018" s="69"/>
    </row>
    <row r="1019" spans="1:4" x14ac:dyDescent="0.2">
      <c r="A1019" s="69" t="s">
        <v>98</v>
      </c>
      <c r="B1019" s="69"/>
      <c r="C1019" s="69"/>
      <c r="D1019" s="69"/>
    </row>
    <row r="1020" spans="1:4" x14ac:dyDescent="0.2">
      <c r="A1020" s="69" t="s">
        <v>736</v>
      </c>
      <c r="B1020" s="71">
        <v>4299</v>
      </c>
      <c r="C1020" s="71">
        <v>1996</v>
      </c>
      <c r="D1020" s="71">
        <v>2303</v>
      </c>
    </row>
    <row r="1021" spans="1:4" x14ac:dyDescent="0.2">
      <c r="A1021" s="69" t="s">
        <v>317</v>
      </c>
      <c r="B1021" s="71">
        <v>22237</v>
      </c>
      <c r="C1021" s="71">
        <v>10349</v>
      </c>
      <c r="D1021" s="71">
        <v>11888</v>
      </c>
    </row>
    <row r="1022" spans="1:4" x14ac:dyDescent="0.2">
      <c r="A1022" s="69" t="s">
        <v>383</v>
      </c>
      <c r="B1022" s="69">
        <v>260</v>
      </c>
      <c r="C1022" s="69">
        <v>184</v>
      </c>
      <c r="D1022" s="69">
        <v>76</v>
      </c>
    </row>
    <row r="1023" spans="1:4" x14ac:dyDescent="0.2">
      <c r="A1023" s="69" t="s">
        <v>318</v>
      </c>
      <c r="B1023" s="71">
        <v>61118</v>
      </c>
      <c r="C1023" s="71">
        <v>30854</v>
      </c>
      <c r="D1023" s="71">
        <v>30264</v>
      </c>
    </row>
    <row r="1024" spans="1:4" x14ac:dyDescent="0.2">
      <c r="A1024" s="74"/>
      <c r="B1024" s="74"/>
      <c r="C1024" s="74"/>
      <c r="D1024" s="74"/>
    </row>
    <row r="1026" spans="1:4" x14ac:dyDescent="0.2">
      <c r="A1026" s="69" t="s">
        <v>98</v>
      </c>
      <c r="B1026" s="71">
        <v>87914</v>
      </c>
      <c r="C1026" s="71">
        <v>43383</v>
      </c>
      <c r="D1026" s="71">
        <v>44531</v>
      </c>
    </row>
    <row r="1027" spans="1:4" x14ac:dyDescent="0.2">
      <c r="A1027" s="74"/>
      <c r="B1027" s="74"/>
      <c r="C1027" s="74"/>
      <c r="D1027" s="74"/>
    </row>
    <row r="1029" spans="1:4" x14ac:dyDescent="0.2">
      <c r="A1029" s="69" t="s">
        <v>384</v>
      </c>
      <c r="B1029" s="71">
        <v>87914</v>
      </c>
      <c r="C1029" s="71">
        <v>43383</v>
      </c>
      <c r="D1029" s="71">
        <v>44531</v>
      </c>
    </row>
    <row r="1030" spans="1:4" x14ac:dyDescent="0.2">
      <c r="B1030" s="72"/>
      <c r="C1030" s="72">
        <f>C1029/B1029</f>
        <v>0.49347089200809885</v>
      </c>
      <c r="D1030" s="72">
        <f>D1029/B1029</f>
        <v>0.50652910799190121</v>
      </c>
    </row>
    <row r="1031" spans="1:4" x14ac:dyDescent="0.2">
      <c r="A1031" s="69"/>
      <c r="B1031" s="69"/>
      <c r="C1031" s="69"/>
      <c r="D1031" s="69"/>
    </row>
    <row r="1032" spans="1:4" x14ac:dyDescent="0.2">
      <c r="A1032" s="70" t="s">
        <v>385</v>
      </c>
      <c r="B1032" s="69"/>
      <c r="C1032" s="69"/>
      <c r="D1032" s="69"/>
    </row>
    <row r="1033" spans="1:4" x14ac:dyDescent="0.2">
      <c r="A1033" s="69" t="s">
        <v>315</v>
      </c>
      <c r="B1033" s="69"/>
      <c r="C1033" s="69"/>
      <c r="D1033" s="69"/>
    </row>
    <row r="1034" spans="1:4" x14ac:dyDescent="0.2">
      <c r="A1034" s="69" t="s">
        <v>736</v>
      </c>
      <c r="B1034" s="71">
        <v>11336</v>
      </c>
      <c r="C1034" s="71">
        <v>1417</v>
      </c>
      <c r="D1034" s="71">
        <v>9919</v>
      </c>
    </row>
    <row r="1035" spans="1:4" x14ac:dyDescent="0.2">
      <c r="A1035" s="69" t="s">
        <v>386</v>
      </c>
      <c r="B1035" s="71">
        <v>76526</v>
      </c>
      <c r="C1035" s="71">
        <v>9949</v>
      </c>
      <c r="D1035" s="71">
        <v>66577</v>
      </c>
    </row>
    <row r="1036" spans="1:4" x14ac:dyDescent="0.2">
      <c r="A1036" s="74"/>
      <c r="B1036" s="74"/>
      <c r="C1036" s="74"/>
      <c r="D1036" s="74"/>
    </row>
    <row r="1038" spans="1:4" x14ac:dyDescent="0.2">
      <c r="A1038" s="69" t="s">
        <v>315</v>
      </c>
      <c r="B1038" s="71">
        <v>87862</v>
      </c>
      <c r="C1038" s="71">
        <v>11366</v>
      </c>
      <c r="D1038" s="71">
        <v>76496</v>
      </c>
    </row>
    <row r="1039" spans="1:4" x14ac:dyDescent="0.2">
      <c r="A1039" s="74"/>
      <c r="B1039" s="74"/>
      <c r="C1039" s="74"/>
      <c r="D1039" s="74"/>
    </row>
    <row r="1041" spans="1:4" x14ac:dyDescent="0.2">
      <c r="A1041" s="69" t="s">
        <v>387</v>
      </c>
      <c r="B1041" s="71">
        <v>87862</v>
      </c>
      <c r="C1041" s="71">
        <v>11366</v>
      </c>
      <c r="D1041" s="71">
        <v>76496</v>
      </c>
    </row>
    <row r="1042" spans="1:4" x14ac:dyDescent="0.2">
      <c r="B1042" s="72"/>
      <c r="C1042" s="72">
        <f>C1041/B1041</f>
        <v>0.12936195397327627</v>
      </c>
      <c r="D1042" s="72">
        <f>D1041/B1041</f>
        <v>0.87063804602672368</v>
      </c>
    </row>
    <row r="1043" spans="1:4" x14ac:dyDescent="0.2">
      <c r="A1043" s="69"/>
      <c r="B1043" s="69"/>
      <c r="C1043" s="69"/>
      <c r="D1043" s="69"/>
    </row>
    <row r="1044" spans="1:4" x14ac:dyDescent="0.2">
      <c r="A1044" s="70" t="s">
        <v>388</v>
      </c>
      <c r="B1044" s="69"/>
      <c r="C1044" s="69"/>
      <c r="D1044" s="69"/>
    </row>
    <row r="1045" spans="1:4" x14ac:dyDescent="0.2">
      <c r="A1045" s="69" t="s">
        <v>315</v>
      </c>
      <c r="B1045" s="69"/>
      <c r="C1045" s="69"/>
      <c r="D1045" s="69"/>
    </row>
    <row r="1046" spans="1:4" x14ac:dyDescent="0.2">
      <c r="A1046" s="69" t="s">
        <v>736</v>
      </c>
      <c r="B1046" s="71">
        <v>3193</v>
      </c>
      <c r="C1046" s="69">
        <v>456</v>
      </c>
      <c r="D1046" s="71">
        <v>2737</v>
      </c>
    </row>
    <row r="1047" spans="1:4" x14ac:dyDescent="0.2">
      <c r="A1047" s="69" t="s">
        <v>331</v>
      </c>
      <c r="B1047" s="71">
        <v>87594</v>
      </c>
      <c r="C1047" s="71">
        <v>9964</v>
      </c>
      <c r="D1047" s="71">
        <v>77630</v>
      </c>
    </row>
    <row r="1048" spans="1:4" x14ac:dyDescent="0.2">
      <c r="A1048" s="74"/>
      <c r="B1048" s="74"/>
      <c r="C1048" s="74"/>
      <c r="D1048" s="74"/>
    </row>
    <row r="1050" spans="1:4" x14ac:dyDescent="0.2">
      <c r="A1050" s="69" t="s">
        <v>315</v>
      </c>
      <c r="B1050" s="71">
        <v>90787</v>
      </c>
      <c r="C1050" s="71">
        <v>10420</v>
      </c>
      <c r="D1050" s="71">
        <v>80367</v>
      </c>
    </row>
    <row r="1051" spans="1:4" x14ac:dyDescent="0.2">
      <c r="A1051" s="74"/>
      <c r="B1051" s="74"/>
      <c r="C1051" s="74"/>
      <c r="D1051" s="74"/>
    </row>
    <row r="1053" spans="1:4" x14ac:dyDescent="0.2">
      <c r="A1053" s="69" t="s">
        <v>389</v>
      </c>
      <c r="B1053" s="71">
        <v>90787</v>
      </c>
      <c r="C1053" s="71">
        <v>10420</v>
      </c>
      <c r="D1053" s="71">
        <v>80367</v>
      </c>
    </row>
    <row r="1054" spans="1:4" x14ac:dyDescent="0.2">
      <c r="B1054" s="72"/>
      <c r="C1054" s="72">
        <f>C1053/B1053</f>
        <v>0.11477414167226585</v>
      </c>
      <c r="D1054" s="72">
        <f>D1053/B1053</f>
        <v>0.88522585832773415</v>
      </c>
    </row>
    <row r="1055" spans="1:4" x14ac:dyDescent="0.2">
      <c r="A1055" s="69"/>
      <c r="B1055" s="69"/>
      <c r="C1055" s="69"/>
      <c r="D1055" s="69"/>
    </row>
    <row r="1056" spans="1:4" x14ac:dyDescent="0.2">
      <c r="A1056" s="70" t="s">
        <v>390</v>
      </c>
      <c r="B1056" s="69"/>
      <c r="C1056" s="69"/>
      <c r="D1056" s="69"/>
    </row>
    <row r="1057" spans="1:4" x14ac:dyDescent="0.2">
      <c r="A1057" s="69" t="s">
        <v>315</v>
      </c>
      <c r="B1057" s="69"/>
      <c r="C1057" s="69"/>
      <c r="D1057" s="69"/>
    </row>
    <row r="1058" spans="1:4" x14ac:dyDescent="0.2">
      <c r="A1058" s="69" t="s">
        <v>736</v>
      </c>
      <c r="B1058" s="71">
        <v>7932</v>
      </c>
      <c r="C1058" s="71">
        <v>2029</v>
      </c>
      <c r="D1058" s="71">
        <v>5903</v>
      </c>
    </row>
    <row r="1059" spans="1:4" x14ac:dyDescent="0.2">
      <c r="A1059" s="69" t="s">
        <v>331</v>
      </c>
      <c r="B1059" s="71">
        <v>82517</v>
      </c>
      <c r="C1059" s="71">
        <v>11109</v>
      </c>
      <c r="D1059" s="71">
        <v>71408</v>
      </c>
    </row>
    <row r="1060" spans="1:4" x14ac:dyDescent="0.2">
      <c r="A1060" s="74"/>
      <c r="B1060" s="74"/>
      <c r="C1060" s="74"/>
      <c r="D1060" s="74"/>
    </row>
    <row r="1062" spans="1:4" x14ac:dyDescent="0.2">
      <c r="A1062" s="69" t="s">
        <v>315</v>
      </c>
      <c r="B1062" s="71">
        <v>90449</v>
      </c>
      <c r="C1062" s="71">
        <v>13138</v>
      </c>
      <c r="D1062" s="71">
        <v>77311</v>
      </c>
    </row>
    <row r="1063" spans="1:4" x14ac:dyDescent="0.2">
      <c r="A1063" s="74"/>
      <c r="B1063" s="74"/>
      <c r="C1063" s="74"/>
      <c r="D1063" s="74"/>
    </row>
    <row r="1065" spans="1:4" x14ac:dyDescent="0.2">
      <c r="A1065" s="69" t="s">
        <v>391</v>
      </c>
      <c r="B1065" s="71">
        <v>90449</v>
      </c>
      <c r="C1065" s="71">
        <v>13138</v>
      </c>
      <c r="D1065" s="71">
        <v>77311</v>
      </c>
    </row>
    <row r="1066" spans="1:4" x14ac:dyDescent="0.2">
      <c r="B1066" s="72"/>
      <c r="C1066" s="72">
        <f>C1065/B1065</f>
        <v>0.14525312607104557</v>
      </c>
      <c r="D1066" s="72">
        <f>D1065/B1065</f>
        <v>0.85474687392895443</v>
      </c>
    </row>
    <row r="1067" spans="1:4" x14ac:dyDescent="0.2">
      <c r="A1067" s="69"/>
      <c r="B1067" s="69"/>
      <c r="C1067" s="69"/>
      <c r="D1067" s="69"/>
    </row>
    <row r="1068" spans="1:4" x14ac:dyDescent="0.2">
      <c r="A1068" s="70" t="s">
        <v>392</v>
      </c>
      <c r="B1068" s="69"/>
      <c r="C1068" s="69"/>
      <c r="D1068" s="69"/>
    </row>
    <row r="1069" spans="1:4" x14ac:dyDescent="0.2">
      <c r="A1069" s="69" t="s">
        <v>393</v>
      </c>
      <c r="B1069" s="69"/>
      <c r="C1069" s="69"/>
      <c r="D1069" s="69"/>
    </row>
    <row r="1070" spans="1:4" x14ac:dyDescent="0.2">
      <c r="A1070" s="69" t="s">
        <v>736</v>
      </c>
      <c r="B1070" s="71">
        <v>7590</v>
      </c>
      <c r="C1070" s="69">
        <v>823</v>
      </c>
      <c r="D1070" s="71">
        <v>6767</v>
      </c>
    </row>
    <row r="1071" spans="1:4" x14ac:dyDescent="0.2">
      <c r="A1071" s="69" t="s">
        <v>394</v>
      </c>
      <c r="B1071" s="71">
        <v>2282</v>
      </c>
      <c r="C1071" s="69">
        <v>181</v>
      </c>
      <c r="D1071" s="71">
        <v>2101</v>
      </c>
    </row>
    <row r="1072" spans="1:4" x14ac:dyDescent="0.2">
      <c r="A1072" s="69" t="s">
        <v>395</v>
      </c>
      <c r="B1072" s="71">
        <v>9062</v>
      </c>
      <c r="C1072" s="71">
        <v>2188</v>
      </c>
      <c r="D1072" s="71">
        <v>6874</v>
      </c>
    </row>
    <row r="1073" spans="1:4" x14ac:dyDescent="0.2">
      <c r="A1073" s="69" t="s">
        <v>396</v>
      </c>
      <c r="B1073" s="71">
        <v>3143</v>
      </c>
      <c r="C1073" s="69">
        <v>310</v>
      </c>
      <c r="D1073" s="71">
        <v>2833</v>
      </c>
    </row>
    <row r="1074" spans="1:4" x14ac:dyDescent="0.2">
      <c r="A1074" s="74"/>
      <c r="B1074" s="74"/>
      <c r="C1074" s="74"/>
      <c r="D1074" s="74"/>
    </row>
    <row r="1075" spans="1:4" x14ac:dyDescent="0.2">
      <c r="A1075" s="69" t="s">
        <v>393</v>
      </c>
      <c r="B1075" s="71">
        <v>22077</v>
      </c>
      <c r="C1075" s="71">
        <v>3502</v>
      </c>
      <c r="D1075" s="71">
        <v>18575</v>
      </c>
    </row>
    <row r="1077" spans="1:4" x14ac:dyDescent="0.2">
      <c r="A1077" s="69" t="s">
        <v>397</v>
      </c>
      <c r="B1077" s="69"/>
      <c r="C1077" s="69"/>
      <c r="D1077" s="69"/>
    </row>
    <row r="1078" spans="1:4" x14ac:dyDescent="0.2">
      <c r="A1078" s="69" t="s">
        <v>736</v>
      </c>
      <c r="B1078" s="71">
        <v>18504</v>
      </c>
      <c r="C1078" s="71">
        <v>1440</v>
      </c>
      <c r="D1078" s="71">
        <v>17064</v>
      </c>
    </row>
    <row r="1079" spans="1:4" x14ac:dyDescent="0.2">
      <c r="A1079" s="69" t="s">
        <v>729</v>
      </c>
      <c r="B1079" s="71">
        <v>20533</v>
      </c>
      <c r="C1079" s="71">
        <v>4958</v>
      </c>
      <c r="D1079" s="71">
        <v>15575</v>
      </c>
    </row>
    <row r="1080" spans="1:4" x14ac:dyDescent="0.2">
      <c r="A1080" s="69" t="s">
        <v>398</v>
      </c>
      <c r="B1080" s="69">
        <v>369</v>
      </c>
      <c r="C1080" s="69">
        <v>27</v>
      </c>
      <c r="D1080" s="69">
        <v>342</v>
      </c>
    </row>
    <row r="1081" spans="1:4" x14ac:dyDescent="0.2">
      <c r="A1081" s="69" t="s">
        <v>399</v>
      </c>
      <c r="B1081" s="69">
        <v>494</v>
      </c>
      <c r="C1081" s="69">
        <v>47</v>
      </c>
      <c r="D1081" s="69">
        <v>447</v>
      </c>
    </row>
    <row r="1082" spans="1:4" x14ac:dyDescent="0.2">
      <c r="A1082" s="69" t="s">
        <v>400</v>
      </c>
      <c r="B1082" s="71">
        <v>13427</v>
      </c>
      <c r="C1082" s="71">
        <v>1590</v>
      </c>
      <c r="D1082" s="71">
        <v>11837</v>
      </c>
    </row>
    <row r="1083" spans="1:4" x14ac:dyDescent="0.2">
      <c r="A1083" s="69" t="s">
        <v>730</v>
      </c>
      <c r="B1083" s="71">
        <v>8291</v>
      </c>
      <c r="C1083" s="71">
        <v>1187</v>
      </c>
      <c r="D1083" s="71">
        <v>7104</v>
      </c>
    </row>
    <row r="1084" spans="1:4" x14ac:dyDescent="0.2">
      <c r="A1084" s="69" t="s">
        <v>401</v>
      </c>
      <c r="B1084" s="71">
        <v>3256</v>
      </c>
      <c r="C1084" s="69">
        <v>733</v>
      </c>
      <c r="D1084" s="71">
        <v>2523</v>
      </c>
    </row>
    <row r="1085" spans="1:4" x14ac:dyDescent="0.2">
      <c r="A1085" s="69" t="s">
        <v>402</v>
      </c>
      <c r="B1085" s="71">
        <v>1315</v>
      </c>
      <c r="C1085" s="69">
        <v>66</v>
      </c>
      <c r="D1085" s="71">
        <v>1249</v>
      </c>
    </row>
    <row r="1086" spans="1:4" x14ac:dyDescent="0.2">
      <c r="A1086" s="69" t="s">
        <v>403</v>
      </c>
      <c r="B1086" s="71">
        <v>2570</v>
      </c>
      <c r="C1086" s="69">
        <v>304</v>
      </c>
      <c r="D1086" s="71">
        <v>2266</v>
      </c>
    </row>
    <row r="1087" spans="1:4" x14ac:dyDescent="0.2">
      <c r="A1087" s="74"/>
      <c r="B1087" s="74"/>
      <c r="C1087" s="74"/>
      <c r="D1087" s="74"/>
    </row>
    <row r="1088" spans="1:4" x14ac:dyDescent="0.2">
      <c r="A1088" s="69" t="s">
        <v>397</v>
      </c>
      <c r="B1088" s="71">
        <v>68759</v>
      </c>
      <c r="C1088" s="71">
        <v>10352</v>
      </c>
      <c r="D1088" s="71">
        <v>58407</v>
      </c>
    </row>
    <row r="1090" spans="1:4" x14ac:dyDescent="0.2">
      <c r="A1090" s="74"/>
      <c r="B1090" s="74"/>
      <c r="C1090" s="74"/>
      <c r="D1090" s="74"/>
    </row>
    <row r="1092" spans="1:4" x14ac:dyDescent="0.2">
      <c r="A1092" s="69" t="s">
        <v>404</v>
      </c>
      <c r="B1092" s="71">
        <v>90836</v>
      </c>
      <c r="C1092" s="71">
        <v>13854</v>
      </c>
      <c r="D1092" s="71">
        <v>76982</v>
      </c>
    </row>
    <row r="1093" spans="1:4" x14ac:dyDescent="0.2">
      <c r="B1093" s="72"/>
      <c r="C1093" s="72">
        <f>C1092/B1092</f>
        <v>0.15251662336518562</v>
      </c>
      <c r="D1093" s="72">
        <f>D1092/B1092</f>
        <v>0.84748337663481443</v>
      </c>
    </row>
    <row r="1094" spans="1:4" x14ac:dyDescent="0.2">
      <c r="A1094" s="69"/>
      <c r="B1094" s="69"/>
      <c r="C1094" s="69"/>
      <c r="D1094" s="69"/>
    </row>
    <row r="1095" spans="1:4" x14ac:dyDescent="0.2">
      <c r="A1095" s="70" t="s">
        <v>405</v>
      </c>
      <c r="B1095" s="69"/>
      <c r="C1095" s="69"/>
      <c r="D1095" s="69"/>
    </row>
    <row r="1096" spans="1:4" x14ac:dyDescent="0.2">
      <c r="A1096" s="69" t="s">
        <v>397</v>
      </c>
      <c r="B1096" s="69"/>
      <c r="C1096" s="69"/>
      <c r="D1096" s="69"/>
    </row>
    <row r="1097" spans="1:4" x14ac:dyDescent="0.2">
      <c r="A1097" s="69" t="s">
        <v>736</v>
      </c>
      <c r="B1097" s="71">
        <v>9176</v>
      </c>
      <c r="C1097" s="71">
        <v>1848</v>
      </c>
      <c r="D1097" s="71">
        <v>7328</v>
      </c>
    </row>
    <row r="1098" spans="1:4" x14ac:dyDescent="0.2">
      <c r="A1098" s="69" t="s">
        <v>401</v>
      </c>
      <c r="B1098" s="71">
        <v>62626</v>
      </c>
      <c r="C1098" s="71">
        <v>9650</v>
      </c>
      <c r="D1098" s="71">
        <v>52976</v>
      </c>
    </row>
    <row r="1099" spans="1:4" x14ac:dyDescent="0.2">
      <c r="A1099" s="69" t="s">
        <v>731</v>
      </c>
      <c r="B1099" s="71">
        <v>6717</v>
      </c>
      <c r="C1099" s="69">
        <v>911</v>
      </c>
      <c r="D1099" s="71">
        <v>5806</v>
      </c>
    </row>
    <row r="1100" spans="1:4" x14ac:dyDescent="0.2">
      <c r="A1100" s="69" t="s">
        <v>406</v>
      </c>
      <c r="B1100" s="71">
        <v>9080</v>
      </c>
      <c r="C1100" s="69">
        <v>643</v>
      </c>
      <c r="D1100" s="71">
        <v>8437</v>
      </c>
    </row>
    <row r="1101" spans="1:4" x14ac:dyDescent="0.2">
      <c r="A1101" s="74"/>
      <c r="B1101" s="74"/>
      <c r="C1101" s="74"/>
      <c r="D1101" s="74"/>
    </row>
    <row r="1103" spans="1:4" x14ac:dyDescent="0.2">
      <c r="A1103" s="69" t="s">
        <v>397</v>
      </c>
      <c r="B1103" s="71">
        <v>87599</v>
      </c>
      <c r="C1103" s="71">
        <v>13052</v>
      </c>
      <c r="D1103" s="71">
        <v>74547</v>
      </c>
    </row>
    <row r="1104" spans="1:4" x14ac:dyDescent="0.2">
      <c r="A1104" s="74"/>
      <c r="B1104" s="74"/>
      <c r="C1104" s="74"/>
      <c r="D1104" s="74"/>
    </row>
    <row r="1106" spans="1:4" x14ac:dyDescent="0.2">
      <c r="A1106" s="69" t="s">
        <v>407</v>
      </c>
      <c r="B1106" s="71">
        <v>87599</v>
      </c>
      <c r="C1106" s="71">
        <v>13052</v>
      </c>
      <c r="D1106" s="71">
        <v>74547</v>
      </c>
    </row>
    <row r="1107" spans="1:4" x14ac:dyDescent="0.2">
      <c r="B1107" s="72"/>
      <c r="C1107" s="72">
        <f>C1106/B1106</f>
        <v>0.14899713467048711</v>
      </c>
      <c r="D1107" s="72">
        <f>D1106/B1106</f>
        <v>0.85100286532951286</v>
      </c>
    </row>
    <row r="1108" spans="1:4" x14ac:dyDescent="0.2">
      <c r="A1108" s="69"/>
      <c r="B1108" s="69"/>
      <c r="C1108" s="69"/>
      <c r="D1108" s="69"/>
    </row>
    <row r="1109" spans="1:4" x14ac:dyDescent="0.2">
      <c r="A1109" s="70" t="s">
        <v>408</v>
      </c>
      <c r="B1109" s="69"/>
      <c r="C1109" s="69"/>
      <c r="D1109" s="69"/>
    </row>
    <row r="1110" spans="1:4" x14ac:dyDescent="0.2">
      <c r="A1110" s="69" t="s">
        <v>204</v>
      </c>
      <c r="B1110" s="69"/>
      <c r="C1110" s="69"/>
      <c r="D1110" s="69"/>
    </row>
    <row r="1111" spans="1:4" x14ac:dyDescent="0.2">
      <c r="A1111" s="69" t="s">
        <v>736</v>
      </c>
      <c r="B1111" s="71">
        <v>8687</v>
      </c>
      <c r="C1111" s="71">
        <v>1761</v>
      </c>
      <c r="D1111" s="71">
        <v>6926</v>
      </c>
    </row>
    <row r="1112" spans="1:4" x14ac:dyDescent="0.2">
      <c r="A1112" s="69" t="s">
        <v>212</v>
      </c>
      <c r="B1112" s="71">
        <v>2447</v>
      </c>
      <c r="C1112" s="69">
        <v>499</v>
      </c>
      <c r="D1112" s="71">
        <v>1948</v>
      </c>
    </row>
    <row r="1113" spans="1:4" x14ac:dyDescent="0.2">
      <c r="A1113" s="69" t="s">
        <v>213</v>
      </c>
      <c r="B1113" s="71">
        <v>2040</v>
      </c>
      <c r="C1113" s="69">
        <v>341</v>
      </c>
      <c r="D1113" s="71">
        <v>1699</v>
      </c>
    </row>
    <row r="1114" spans="1:4" x14ac:dyDescent="0.2">
      <c r="A1114" s="69" t="s">
        <v>214</v>
      </c>
      <c r="B1114" s="69">
        <v>88</v>
      </c>
      <c r="C1114" s="69">
        <v>29</v>
      </c>
      <c r="D1114" s="69">
        <v>59</v>
      </c>
    </row>
    <row r="1115" spans="1:4" x14ac:dyDescent="0.2">
      <c r="A1115" s="74"/>
      <c r="B1115" s="74"/>
      <c r="C1115" s="74"/>
      <c r="D1115" s="74"/>
    </row>
    <row r="1116" spans="1:4" x14ac:dyDescent="0.2">
      <c r="A1116" s="69" t="s">
        <v>204</v>
      </c>
      <c r="B1116" s="71">
        <v>13262</v>
      </c>
      <c r="C1116" s="71">
        <v>2630</v>
      </c>
      <c r="D1116" s="71">
        <v>10632</v>
      </c>
    </row>
    <row r="1118" spans="1:4" x14ac:dyDescent="0.2">
      <c r="A1118" s="69" t="s">
        <v>60</v>
      </c>
      <c r="B1118" s="69"/>
      <c r="C1118" s="69"/>
      <c r="D1118" s="69"/>
    </row>
    <row r="1119" spans="1:4" x14ac:dyDescent="0.2">
      <c r="A1119" s="69" t="s">
        <v>736</v>
      </c>
      <c r="B1119" s="71">
        <v>2836</v>
      </c>
      <c r="C1119" s="69">
        <v>486</v>
      </c>
      <c r="D1119" s="71">
        <v>2350</v>
      </c>
    </row>
    <row r="1120" spans="1:4" x14ac:dyDescent="0.2">
      <c r="A1120" s="69" t="s">
        <v>61</v>
      </c>
      <c r="B1120" s="71">
        <v>6594</v>
      </c>
      <c r="C1120" s="69">
        <v>786</v>
      </c>
      <c r="D1120" s="71">
        <v>5808</v>
      </c>
    </row>
    <row r="1121" spans="1:4" x14ac:dyDescent="0.2">
      <c r="A1121" s="69" t="s">
        <v>212</v>
      </c>
      <c r="B1121" s="69">
        <v>419</v>
      </c>
      <c r="C1121" s="69">
        <v>56</v>
      </c>
      <c r="D1121" s="69">
        <v>363</v>
      </c>
    </row>
    <row r="1122" spans="1:4" x14ac:dyDescent="0.2">
      <c r="A1122" s="69" t="s">
        <v>215</v>
      </c>
      <c r="B1122" s="69">
        <v>105</v>
      </c>
      <c r="C1122" s="69">
        <v>19</v>
      </c>
      <c r="D1122" s="69">
        <v>86</v>
      </c>
    </row>
    <row r="1123" spans="1:4" x14ac:dyDescent="0.2">
      <c r="A1123" s="69" t="s">
        <v>216</v>
      </c>
      <c r="B1123" s="71">
        <v>1326</v>
      </c>
      <c r="C1123" s="69">
        <v>123</v>
      </c>
      <c r="D1123" s="71">
        <v>1203</v>
      </c>
    </row>
    <row r="1124" spans="1:4" x14ac:dyDescent="0.2">
      <c r="A1124" s="69" t="s">
        <v>217</v>
      </c>
      <c r="B1124" s="69">
        <v>442</v>
      </c>
      <c r="C1124" s="69">
        <v>65</v>
      </c>
      <c r="D1124" s="69">
        <v>377</v>
      </c>
    </row>
    <row r="1125" spans="1:4" x14ac:dyDescent="0.2">
      <c r="A1125" s="69" t="s">
        <v>218</v>
      </c>
      <c r="B1125" s="71">
        <v>1069</v>
      </c>
      <c r="C1125" s="69">
        <v>271</v>
      </c>
      <c r="D1125" s="69">
        <v>798</v>
      </c>
    </row>
    <row r="1126" spans="1:4" x14ac:dyDescent="0.2">
      <c r="A1126" s="69" t="s">
        <v>219</v>
      </c>
      <c r="B1126" s="69">
        <v>153</v>
      </c>
      <c r="C1126" s="69">
        <v>37</v>
      </c>
      <c r="D1126" s="69">
        <v>116</v>
      </c>
    </row>
    <row r="1127" spans="1:4" x14ac:dyDescent="0.2">
      <c r="A1127" s="69" t="s">
        <v>213</v>
      </c>
      <c r="B1127" s="71">
        <v>1272</v>
      </c>
      <c r="C1127" s="69">
        <v>220</v>
      </c>
      <c r="D1127" s="71">
        <v>1052</v>
      </c>
    </row>
    <row r="1128" spans="1:4" x14ac:dyDescent="0.2">
      <c r="A1128" s="69" t="s">
        <v>214</v>
      </c>
      <c r="B1128" s="69">
        <v>594</v>
      </c>
      <c r="C1128" s="69">
        <v>86</v>
      </c>
      <c r="D1128" s="69">
        <v>508</v>
      </c>
    </row>
    <row r="1129" spans="1:4" x14ac:dyDescent="0.2">
      <c r="A1129" s="74"/>
      <c r="B1129" s="74"/>
      <c r="C1129" s="74"/>
      <c r="D1129" s="74"/>
    </row>
    <row r="1130" spans="1:4" x14ac:dyDescent="0.2">
      <c r="A1130" s="69" t="s">
        <v>60</v>
      </c>
      <c r="B1130" s="71">
        <v>14810</v>
      </c>
      <c r="C1130" s="71">
        <v>2149</v>
      </c>
      <c r="D1130" s="71">
        <v>12661</v>
      </c>
    </row>
    <row r="1132" spans="1:4" x14ac:dyDescent="0.2">
      <c r="A1132" s="69" t="s">
        <v>220</v>
      </c>
      <c r="B1132" s="69"/>
      <c r="C1132" s="69"/>
      <c r="D1132" s="69"/>
    </row>
    <row r="1133" spans="1:4" x14ac:dyDescent="0.2">
      <c r="A1133" s="69" t="s">
        <v>736</v>
      </c>
      <c r="B1133" s="69">
        <v>634</v>
      </c>
      <c r="C1133" s="69">
        <v>50</v>
      </c>
      <c r="D1133" s="69">
        <v>584</v>
      </c>
    </row>
    <row r="1134" spans="1:4" x14ac:dyDescent="0.2">
      <c r="A1134" s="69" t="s">
        <v>221</v>
      </c>
      <c r="B1134" s="69">
        <v>102</v>
      </c>
      <c r="C1134" s="69">
        <v>9</v>
      </c>
      <c r="D1134" s="69">
        <v>93</v>
      </c>
    </row>
    <row r="1135" spans="1:4" x14ac:dyDescent="0.2">
      <c r="A1135" s="69" t="s">
        <v>222</v>
      </c>
      <c r="B1135" s="69">
        <v>763</v>
      </c>
      <c r="C1135" s="69">
        <v>97</v>
      </c>
      <c r="D1135" s="69">
        <v>666</v>
      </c>
    </row>
    <row r="1136" spans="1:4" x14ac:dyDescent="0.2">
      <c r="A1136" s="69" t="s">
        <v>223</v>
      </c>
      <c r="B1136" s="69">
        <v>255</v>
      </c>
      <c r="C1136" s="69">
        <v>50</v>
      </c>
      <c r="D1136" s="69">
        <v>205</v>
      </c>
    </row>
    <row r="1137" spans="1:4" x14ac:dyDescent="0.2">
      <c r="A1137" s="74"/>
      <c r="B1137" s="74"/>
      <c r="C1137" s="74"/>
      <c r="D1137" s="74"/>
    </row>
    <row r="1138" spans="1:4" x14ac:dyDescent="0.2">
      <c r="A1138" s="69" t="s">
        <v>220</v>
      </c>
      <c r="B1138" s="71">
        <v>1754</v>
      </c>
      <c r="C1138" s="69">
        <v>206</v>
      </c>
      <c r="D1138" s="71">
        <v>1548</v>
      </c>
    </row>
    <row r="1140" spans="1:4" x14ac:dyDescent="0.2">
      <c r="A1140" s="69" t="s">
        <v>224</v>
      </c>
      <c r="B1140" s="69"/>
      <c r="C1140" s="69"/>
      <c r="D1140" s="69"/>
    </row>
    <row r="1141" spans="1:4" x14ac:dyDescent="0.2">
      <c r="A1141" s="69" t="s">
        <v>736</v>
      </c>
      <c r="B1141" s="71">
        <v>19477</v>
      </c>
      <c r="C1141" s="71">
        <v>1511</v>
      </c>
      <c r="D1141" s="71">
        <v>17966</v>
      </c>
    </row>
    <row r="1142" spans="1:4" x14ac:dyDescent="0.2">
      <c r="A1142" s="69" t="s">
        <v>225</v>
      </c>
      <c r="B1142" s="69">
        <v>188</v>
      </c>
      <c r="C1142" s="69">
        <v>19</v>
      </c>
      <c r="D1142" s="69">
        <v>169</v>
      </c>
    </row>
    <row r="1143" spans="1:4" x14ac:dyDescent="0.2">
      <c r="A1143" s="69" t="s">
        <v>226</v>
      </c>
      <c r="B1143" s="71">
        <v>1677</v>
      </c>
      <c r="C1143" s="69">
        <v>184</v>
      </c>
      <c r="D1143" s="71">
        <v>1493</v>
      </c>
    </row>
    <row r="1144" spans="1:4" x14ac:dyDescent="0.2">
      <c r="A1144" s="69" t="s">
        <v>227</v>
      </c>
      <c r="B1144" s="69">
        <v>727</v>
      </c>
      <c r="C1144" s="69">
        <v>54</v>
      </c>
      <c r="D1144" s="69">
        <v>673</v>
      </c>
    </row>
    <row r="1145" spans="1:4" x14ac:dyDescent="0.2">
      <c r="A1145" s="69" t="s">
        <v>228</v>
      </c>
      <c r="B1145" s="69">
        <v>79</v>
      </c>
      <c r="C1145" s="69">
        <v>3</v>
      </c>
      <c r="D1145" s="69">
        <v>76</v>
      </c>
    </row>
    <row r="1146" spans="1:4" x14ac:dyDescent="0.2">
      <c r="A1146" s="69" t="s">
        <v>229</v>
      </c>
      <c r="B1146" s="71">
        <v>3336</v>
      </c>
      <c r="C1146" s="69">
        <v>247</v>
      </c>
      <c r="D1146" s="71">
        <v>3089</v>
      </c>
    </row>
    <row r="1147" spans="1:4" x14ac:dyDescent="0.2">
      <c r="A1147" s="69" t="s">
        <v>230</v>
      </c>
      <c r="B1147" s="69">
        <v>603</v>
      </c>
      <c r="C1147" s="69">
        <v>49</v>
      </c>
      <c r="D1147" s="69">
        <v>554</v>
      </c>
    </row>
    <row r="1148" spans="1:4" x14ac:dyDescent="0.2">
      <c r="A1148" s="74"/>
      <c r="B1148" s="74"/>
      <c r="C1148" s="74"/>
      <c r="D1148" s="74"/>
    </row>
    <row r="1149" spans="1:4" x14ac:dyDescent="0.2">
      <c r="A1149" s="69" t="s">
        <v>224</v>
      </c>
      <c r="B1149" s="71">
        <v>26087</v>
      </c>
      <c r="C1149" s="71">
        <v>2067</v>
      </c>
      <c r="D1149" s="71">
        <v>24020</v>
      </c>
    </row>
    <row r="1151" spans="1:4" x14ac:dyDescent="0.2">
      <c r="A1151" s="69" t="s">
        <v>118</v>
      </c>
      <c r="B1151" s="69"/>
      <c r="C1151" s="69"/>
      <c r="D1151" s="69"/>
    </row>
    <row r="1152" spans="1:4" x14ac:dyDescent="0.2">
      <c r="A1152" s="69" t="s">
        <v>736</v>
      </c>
      <c r="B1152" s="71">
        <v>17748</v>
      </c>
      <c r="C1152" s="71">
        <v>1979</v>
      </c>
      <c r="D1152" s="71">
        <v>15769</v>
      </c>
    </row>
    <row r="1153" spans="1:4" x14ac:dyDescent="0.2">
      <c r="A1153" s="69" t="s">
        <v>231</v>
      </c>
      <c r="B1153" s="69">
        <v>763</v>
      </c>
      <c r="C1153" s="69">
        <v>46</v>
      </c>
      <c r="D1153" s="69">
        <v>717</v>
      </c>
    </row>
    <row r="1154" spans="1:4" x14ac:dyDescent="0.2">
      <c r="A1154" s="69" t="s">
        <v>232</v>
      </c>
      <c r="B1154" s="71">
        <v>1253</v>
      </c>
      <c r="C1154" s="69">
        <v>486</v>
      </c>
      <c r="D1154" s="69">
        <v>767</v>
      </c>
    </row>
    <row r="1155" spans="1:4" x14ac:dyDescent="0.2">
      <c r="A1155" s="69" t="s">
        <v>233</v>
      </c>
      <c r="B1155" s="69">
        <v>214</v>
      </c>
      <c r="C1155" s="69">
        <v>21</v>
      </c>
      <c r="D1155" s="69">
        <v>193</v>
      </c>
    </row>
    <row r="1156" spans="1:4" x14ac:dyDescent="0.2">
      <c r="A1156" s="69" t="s">
        <v>234</v>
      </c>
      <c r="B1156" s="69">
        <v>111</v>
      </c>
      <c r="C1156" s="69">
        <v>4</v>
      </c>
      <c r="D1156" s="69">
        <v>107</v>
      </c>
    </row>
    <row r="1157" spans="1:4" x14ac:dyDescent="0.2">
      <c r="A1157" s="74"/>
      <c r="B1157" s="74"/>
      <c r="C1157" s="74"/>
      <c r="D1157" s="74"/>
    </row>
    <row r="1158" spans="1:4" x14ac:dyDescent="0.2">
      <c r="A1158" s="69" t="s">
        <v>118</v>
      </c>
      <c r="B1158" s="71">
        <v>20089</v>
      </c>
      <c r="C1158" s="71">
        <v>2536</v>
      </c>
      <c r="D1158" s="71">
        <v>17553</v>
      </c>
    </row>
    <row r="1160" spans="1:4" x14ac:dyDescent="0.2">
      <c r="A1160" s="69" t="s">
        <v>235</v>
      </c>
      <c r="B1160" s="69"/>
      <c r="C1160" s="69"/>
      <c r="D1160" s="69"/>
    </row>
    <row r="1161" spans="1:4" x14ac:dyDescent="0.2">
      <c r="A1161" s="69" t="s">
        <v>736</v>
      </c>
      <c r="B1161" s="71">
        <v>2243</v>
      </c>
      <c r="C1161" s="69">
        <v>252</v>
      </c>
      <c r="D1161" s="71">
        <v>1991</v>
      </c>
    </row>
    <row r="1162" spans="1:4" x14ac:dyDescent="0.2">
      <c r="A1162" s="69" t="s">
        <v>236</v>
      </c>
      <c r="B1162" s="69">
        <v>183</v>
      </c>
      <c r="C1162" s="69">
        <v>56</v>
      </c>
      <c r="D1162" s="69">
        <v>127</v>
      </c>
    </row>
    <row r="1163" spans="1:4" x14ac:dyDescent="0.2">
      <c r="A1163" s="69" t="s">
        <v>237</v>
      </c>
      <c r="B1163" s="71">
        <v>3180</v>
      </c>
      <c r="C1163" s="69">
        <v>954</v>
      </c>
      <c r="D1163" s="71">
        <v>2226</v>
      </c>
    </row>
    <row r="1164" spans="1:4" x14ac:dyDescent="0.2">
      <c r="A1164" s="69" t="s">
        <v>238</v>
      </c>
      <c r="B1164" s="69">
        <v>568</v>
      </c>
      <c r="C1164" s="69">
        <v>30</v>
      </c>
      <c r="D1164" s="69">
        <v>538</v>
      </c>
    </row>
    <row r="1165" spans="1:4" x14ac:dyDescent="0.2">
      <c r="A1165" s="69" t="s">
        <v>239</v>
      </c>
      <c r="B1165" s="69">
        <v>172</v>
      </c>
      <c r="C1165" s="69">
        <v>16</v>
      </c>
      <c r="D1165" s="69">
        <v>156</v>
      </c>
    </row>
    <row r="1166" spans="1:4" x14ac:dyDescent="0.2">
      <c r="A1166" s="69" t="s">
        <v>240</v>
      </c>
      <c r="B1166" s="69">
        <v>658</v>
      </c>
      <c r="C1166" s="69">
        <v>100</v>
      </c>
      <c r="D1166" s="69">
        <v>558</v>
      </c>
    </row>
    <row r="1167" spans="1:4" x14ac:dyDescent="0.2">
      <c r="A1167" s="69" t="s">
        <v>241</v>
      </c>
      <c r="B1167" s="69">
        <v>95</v>
      </c>
      <c r="C1167" s="69">
        <v>7</v>
      </c>
      <c r="D1167" s="69">
        <v>88</v>
      </c>
    </row>
    <row r="1168" spans="1:4" x14ac:dyDescent="0.2">
      <c r="A1168" s="74"/>
      <c r="B1168" s="74"/>
      <c r="C1168" s="74"/>
      <c r="D1168" s="74"/>
    </row>
    <row r="1169" spans="1:4" x14ac:dyDescent="0.2">
      <c r="A1169" s="69" t="s">
        <v>235</v>
      </c>
      <c r="B1169" s="71">
        <v>7099</v>
      </c>
      <c r="C1169" s="71">
        <v>1415</v>
      </c>
      <c r="D1169" s="71">
        <v>5684</v>
      </c>
    </row>
    <row r="1171" spans="1:4" x14ac:dyDescent="0.2">
      <c r="A1171" s="69" t="s">
        <v>242</v>
      </c>
      <c r="B1171" s="69"/>
      <c r="C1171" s="69"/>
      <c r="D1171" s="69"/>
    </row>
    <row r="1172" spans="1:4" x14ac:dyDescent="0.2">
      <c r="A1172" s="69" t="s">
        <v>736</v>
      </c>
      <c r="B1172" s="71">
        <v>1773</v>
      </c>
      <c r="C1172" s="69">
        <v>158</v>
      </c>
      <c r="D1172" s="71">
        <v>1615</v>
      </c>
    </row>
    <row r="1173" spans="1:4" x14ac:dyDescent="0.2">
      <c r="A1173" s="69" t="s">
        <v>243</v>
      </c>
      <c r="B1173" s="69">
        <v>202</v>
      </c>
      <c r="C1173" s="69">
        <v>2</v>
      </c>
      <c r="D1173" s="69">
        <v>200</v>
      </c>
    </row>
    <row r="1174" spans="1:4" x14ac:dyDescent="0.2">
      <c r="A1174" s="69" t="s">
        <v>244</v>
      </c>
      <c r="B1174" s="69">
        <v>153</v>
      </c>
      <c r="C1174" s="69">
        <v>6</v>
      </c>
      <c r="D1174" s="69">
        <v>147</v>
      </c>
    </row>
    <row r="1175" spans="1:4" x14ac:dyDescent="0.2">
      <c r="A1175" s="69" t="s">
        <v>245</v>
      </c>
      <c r="B1175" s="69">
        <v>791</v>
      </c>
      <c r="C1175" s="69">
        <v>34</v>
      </c>
      <c r="D1175" s="69">
        <v>757</v>
      </c>
    </row>
    <row r="1176" spans="1:4" x14ac:dyDescent="0.2">
      <c r="A1176" s="69" t="s">
        <v>246</v>
      </c>
      <c r="B1176" s="71">
        <v>2054</v>
      </c>
      <c r="C1176" s="69">
        <v>325</v>
      </c>
      <c r="D1176" s="71">
        <v>1729</v>
      </c>
    </row>
    <row r="1177" spans="1:4" x14ac:dyDescent="0.2">
      <c r="A1177" s="74"/>
      <c r="B1177" s="74"/>
      <c r="C1177" s="74"/>
      <c r="D1177" s="74"/>
    </row>
    <row r="1178" spans="1:4" x14ac:dyDescent="0.2">
      <c r="A1178" s="69" t="s">
        <v>242</v>
      </c>
      <c r="B1178" s="71">
        <v>4973</v>
      </c>
      <c r="C1178" s="69">
        <v>525</v>
      </c>
      <c r="D1178" s="71">
        <v>4448</v>
      </c>
    </row>
    <row r="1180" spans="1:4" x14ac:dyDescent="0.2">
      <c r="A1180" s="74"/>
      <c r="B1180" s="74"/>
      <c r="C1180" s="74"/>
      <c r="D1180" s="74"/>
    </row>
    <row r="1182" spans="1:4" x14ac:dyDescent="0.2">
      <c r="A1182" s="69" t="s">
        <v>409</v>
      </c>
      <c r="B1182" s="71">
        <v>88074</v>
      </c>
      <c r="C1182" s="71">
        <v>11528</v>
      </c>
      <c r="D1182" s="71">
        <v>76546</v>
      </c>
    </row>
    <row r="1183" spans="1:4" x14ac:dyDescent="0.2">
      <c r="B1183" s="72"/>
      <c r="C1183" s="72">
        <f>C1182/B1182</f>
        <v>0.13088993346504077</v>
      </c>
      <c r="D1183" s="72">
        <f>D1182/B1182</f>
        <v>0.86911006653495926</v>
      </c>
    </row>
    <row r="1184" spans="1:4" x14ac:dyDescent="0.2">
      <c r="A1184" s="69"/>
      <c r="B1184" s="69"/>
      <c r="C1184" s="69"/>
      <c r="D1184" s="69"/>
    </row>
    <row r="1185" spans="1:4" x14ac:dyDescent="0.2">
      <c r="A1185" s="70" t="s">
        <v>410</v>
      </c>
      <c r="B1185" s="69"/>
      <c r="C1185" s="69"/>
      <c r="D1185" s="69"/>
    </row>
    <row r="1186" spans="1:4" x14ac:dyDescent="0.2">
      <c r="A1186" s="69" t="s">
        <v>178</v>
      </c>
      <c r="B1186" s="69"/>
      <c r="C1186" s="69"/>
      <c r="D1186" s="69"/>
    </row>
    <row r="1187" spans="1:4" x14ac:dyDescent="0.2">
      <c r="A1187" s="69" t="s">
        <v>736</v>
      </c>
      <c r="B1187" s="71">
        <v>1542</v>
      </c>
      <c r="C1187" s="69">
        <v>529</v>
      </c>
      <c r="D1187" s="71">
        <v>1013</v>
      </c>
    </row>
    <row r="1188" spans="1:4" x14ac:dyDescent="0.2">
      <c r="A1188" s="69" t="s">
        <v>411</v>
      </c>
      <c r="B1188" s="71">
        <v>2918</v>
      </c>
      <c r="C1188" s="69">
        <v>486</v>
      </c>
      <c r="D1188" s="71">
        <v>2432</v>
      </c>
    </row>
    <row r="1189" spans="1:4" x14ac:dyDescent="0.2">
      <c r="A1189" s="69" t="s">
        <v>180</v>
      </c>
      <c r="B1189" s="71">
        <v>1177</v>
      </c>
      <c r="C1189" s="69">
        <v>835</v>
      </c>
      <c r="D1189" s="69">
        <v>342</v>
      </c>
    </row>
    <row r="1190" spans="1:4" x14ac:dyDescent="0.2">
      <c r="A1190" s="69" t="s">
        <v>412</v>
      </c>
      <c r="B1190" s="71">
        <v>4133</v>
      </c>
      <c r="C1190" s="71">
        <v>1736</v>
      </c>
      <c r="D1190" s="71">
        <v>2397</v>
      </c>
    </row>
    <row r="1191" spans="1:4" x14ac:dyDescent="0.2">
      <c r="A1191" s="74"/>
      <c r="B1191" s="74"/>
      <c r="C1191" s="74"/>
      <c r="D1191" s="74"/>
    </row>
    <row r="1192" spans="1:4" x14ac:dyDescent="0.2">
      <c r="A1192" s="69" t="s">
        <v>178</v>
      </c>
      <c r="B1192" s="71">
        <v>9770</v>
      </c>
      <c r="C1192" s="71">
        <v>3586</v>
      </c>
      <c r="D1192" s="71">
        <v>6184</v>
      </c>
    </row>
    <row r="1194" spans="1:4" x14ac:dyDescent="0.2">
      <c r="A1194" s="69" t="s">
        <v>413</v>
      </c>
      <c r="B1194" s="69"/>
      <c r="C1194" s="69"/>
      <c r="D1194" s="69"/>
    </row>
    <row r="1195" spans="1:4" x14ac:dyDescent="0.2">
      <c r="A1195" s="69" t="s">
        <v>736</v>
      </c>
      <c r="B1195" s="71">
        <v>17813</v>
      </c>
      <c r="C1195" s="71">
        <v>4690</v>
      </c>
      <c r="D1195" s="71">
        <v>13123</v>
      </c>
    </row>
    <row r="1196" spans="1:4" x14ac:dyDescent="0.2">
      <c r="A1196" s="69" t="s">
        <v>414</v>
      </c>
      <c r="B1196" s="71">
        <v>5445</v>
      </c>
      <c r="C1196" s="71">
        <v>1405</v>
      </c>
      <c r="D1196" s="71">
        <v>4040</v>
      </c>
    </row>
    <row r="1197" spans="1:4" x14ac:dyDescent="0.2">
      <c r="A1197" s="69" t="s">
        <v>415</v>
      </c>
      <c r="B1197" s="69">
        <v>0</v>
      </c>
      <c r="C1197" s="69">
        <v>0</v>
      </c>
      <c r="D1197" s="69">
        <v>0</v>
      </c>
    </row>
    <row r="1198" spans="1:4" x14ac:dyDescent="0.2">
      <c r="A1198" s="69" t="s">
        <v>416</v>
      </c>
      <c r="B1198" s="71">
        <v>6438</v>
      </c>
      <c r="C1198" s="71">
        <v>1968</v>
      </c>
      <c r="D1198" s="71">
        <v>4470</v>
      </c>
    </row>
    <row r="1199" spans="1:4" x14ac:dyDescent="0.2">
      <c r="A1199" s="69" t="s">
        <v>417</v>
      </c>
      <c r="B1199" s="69">
        <v>235</v>
      </c>
      <c r="C1199" s="69">
        <v>20</v>
      </c>
      <c r="D1199" s="69">
        <v>215</v>
      </c>
    </row>
    <row r="1200" spans="1:4" x14ac:dyDescent="0.2">
      <c r="A1200" s="69" t="s">
        <v>418</v>
      </c>
      <c r="B1200" s="69">
        <v>662</v>
      </c>
      <c r="C1200" s="69">
        <v>401</v>
      </c>
      <c r="D1200" s="69">
        <v>261</v>
      </c>
    </row>
    <row r="1201" spans="1:4" x14ac:dyDescent="0.2">
      <c r="A1201" s="69" t="s">
        <v>419</v>
      </c>
      <c r="B1201" s="69">
        <v>332</v>
      </c>
      <c r="C1201" s="69">
        <v>56</v>
      </c>
      <c r="D1201" s="69">
        <v>276</v>
      </c>
    </row>
    <row r="1202" spans="1:4" x14ac:dyDescent="0.2">
      <c r="A1202" s="69" t="s">
        <v>420</v>
      </c>
      <c r="B1202" s="71">
        <v>9974</v>
      </c>
      <c r="C1202" s="71">
        <v>3539</v>
      </c>
      <c r="D1202" s="71">
        <v>6435</v>
      </c>
    </row>
    <row r="1203" spans="1:4" x14ac:dyDescent="0.2">
      <c r="A1203" s="69" t="s">
        <v>421</v>
      </c>
      <c r="B1203" s="69">
        <v>259</v>
      </c>
      <c r="C1203" s="69">
        <v>24</v>
      </c>
      <c r="D1203" s="69">
        <v>235</v>
      </c>
    </row>
    <row r="1204" spans="1:4" x14ac:dyDescent="0.2">
      <c r="A1204" s="69" t="s">
        <v>422</v>
      </c>
      <c r="B1204" s="71">
        <v>4931</v>
      </c>
      <c r="C1204" s="71">
        <v>1459</v>
      </c>
      <c r="D1204" s="71">
        <v>3472</v>
      </c>
    </row>
    <row r="1205" spans="1:4" x14ac:dyDescent="0.2">
      <c r="A1205" s="69" t="s">
        <v>423</v>
      </c>
      <c r="B1205" s="69">
        <v>118</v>
      </c>
      <c r="C1205" s="69">
        <v>18</v>
      </c>
      <c r="D1205" s="69">
        <v>100</v>
      </c>
    </row>
    <row r="1206" spans="1:4" x14ac:dyDescent="0.2">
      <c r="A1206" s="69" t="s">
        <v>424</v>
      </c>
      <c r="B1206" s="71">
        <v>1397</v>
      </c>
      <c r="C1206" s="69">
        <v>330</v>
      </c>
      <c r="D1206" s="71">
        <v>1067</v>
      </c>
    </row>
    <row r="1207" spans="1:4" x14ac:dyDescent="0.2">
      <c r="A1207" s="69" t="s">
        <v>425</v>
      </c>
      <c r="B1207" s="71">
        <v>10452</v>
      </c>
      <c r="C1207" s="71">
        <v>4251</v>
      </c>
      <c r="D1207" s="71">
        <v>6201</v>
      </c>
    </row>
    <row r="1208" spans="1:4" x14ac:dyDescent="0.2">
      <c r="A1208" s="69" t="s">
        <v>426</v>
      </c>
      <c r="B1208" s="71">
        <v>3538</v>
      </c>
      <c r="C1208" s="71">
        <v>1375</v>
      </c>
      <c r="D1208" s="71">
        <v>2163</v>
      </c>
    </row>
    <row r="1209" spans="1:4" x14ac:dyDescent="0.2">
      <c r="A1209" s="74"/>
      <c r="B1209" s="74"/>
      <c r="C1209" s="74"/>
      <c r="D1209" s="74"/>
    </row>
    <row r="1210" spans="1:4" x14ac:dyDescent="0.2">
      <c r="A1210" s="69" t="s">
        <v>413</v>
      </c>
      <c r="B1210" s="71">
        <v>61594</v>
      </c>
      <c r="C1210" s="71">
        <v>19536</v>
      </c>
      <c r="D1210" s="71">
        <v>42058</v>
      </c>
    </row>
    <row r="1212" spans="1:4" x14ac:dyDescent="0.2">
      <c r="A1212" s="69" t="s">
        <v>427</v>
      </c>
      <c r="B1212" s="69"/>
      <c r="C1212" s="69"/>
      <c r="D1212" s="69"/>
    </row>
    <row r="1213" spans="1:4" x14ac:dyDescent="0.2">
      <c r="A1213" s="69" t="s">
        <v>736</v>
      </c>
      <c r="B1213" s="71">
        <v>5769</v>
      </c>
      <c r="C1213" s="69">
        <v>651</v>
      </c>
      <c r="D1213" s="71">
        <v>5118</v>
      </c>
    </row>
    <row r="1214" spans="1:4" x14ac:dyDescent="0.2">
      <c r="A1214" s="69" t="s">
        <v>428</v>
      </c>
      <c r="B1214" s="71">
        <v>7007</v>
      </c>
      <c r="C1214" s="69">
        <v>767</v>
      </c>
      <c r="D1214" s="71">
        <v>6240</v>
      </c>
    </row>
    <row r="1215" spans="1:4" x14ac:dyDescent="0.2">
      <c r="A1215" s="69" t="s">
        <v>411</v>
      </c>
      <c r="B1215" s="71">
        <v>1067</v>
      </c>
      <c r="C1215" s="69">
        <v>177</v>
      </c>
      <c r="D1215" s="69">
        <v>890</v>
      </c>
    </row>
    <row r="1216" spans="1:4" x14ac:dyDescent="0.2">
      <c r="A1216" s="69" t="s">
        <v>429</v>
      </c>
      <c r="B1216" s="69">
        <v>7</v>
      </c>
      <c r="C1216" s="69">
        <v>0</v>
      </c>
      <c r="D1216" s="69">
        <v>7</v>
      </c>
    </row>
    <row r="1217" spans="1:4" x14ac:dyDescent="0.2">
      <c r="A1217" s="69" t="s">
        <v>430</v>
      </c>
      <c r="B1217" s="69">
        <v>127</v>
      </c>
      <c r="C1217" s="69">
        <v>9</v>
      </c>
      <c r="D1217" s="69">
        <v>118</v>
      </c>
    </row>
    <row r="1218" spans="1:4" x14ac:dyDescent="0.2">
      <c r="A1218" s="69" t="s">
        <v>431</v>
      </c>
      <c r="B1218" s="71">
        <v>3096</v>
      </c>
      <c r="C1218" s="69">
        <v>261</v>
      </c>
      <c r="D1218" s="71">
        <v>2835</v>
      </c>
    </row>
    <row r="1219" spans="1:4" x14ac:dyDescent="0.2">
      <c r="A1219" s="69" t="s">
        <v>432</v>
      </c>
      <c r="B1219" s="69">
        <v>292</v>
      </c>
      <c r="C1219" s="69">
        <v>28</v>
      </c>
      <c r="D1219" s="69">
        <v>264</v>
      </c>
    </row>
    <row r="1220" spans="1:4" x14ac:dyDescent="0.2">
      <c r="A1220" s="74"/>
      <c r="B1220" s="74"/>
      <c r="C1220" s="74"/>
      <c r="D1220" s="74"/>
    </row>
    <row r="1221" spans="1:4" x14ac:dyDescent="0.2">
      <c r="A1221" s="69" t="s">
        <v>427</v>
      </c>
      <c r="B1221" s="71">
        <v>17365</v>
      </c>
      <c r="C1221" s="71">
        <v>1893</v>
      </c>
      <c r="D1221" s="71">
        <v>15472</v>
      </c>
    </row>
    <row r="1223" spans="1:4" x14ac:dyDescent="0.2">
      <c r="A1223" s="74"/>
      <c r="B1223" s="74"/>
      <c r="C1223" s="74"/>
      <c r="D1223" s="74"/>
    </row>
    <row r="1225" spans="1:4" x14ac:dyDescent="0.2">
      <c r="A1225" s="69" t="s">
        <v>433</v>
      </c>
      <c r="B1225" s="71">
        <v>88729</v>
      </c>
      <c r="C1225" s="71">
        <v>25015</v>
      </c>
      <c r="D1225" s="71">
        <v>63714</v>
      </c>
    </row>
    <row r="1226" spans="1:4" x14ac:dyDescent="0.2">
      <c r="B1226" s="72"/>
      <c r="C1226" s="72">
        <f>C1225/B1225</f>
        <v>0.28192586414813647</v>
      </c>
      <c r="D1226" s="72">
        <f>D1225/B1225</f>
        <v>0.71807413585186353</v>
      </c>
    </row>
    <row r="1227" spans="1:4" x14ac:dyDescent="0.2">
      <c r="A1227" s="69"/>
      <c r="B1227" s="69"/>
      <c r="C1227" s="69"/>
      <c r="D1227" s="69"/>
    </row>
    <row r="1228" spans="1:4" x14ac:dyDescent="0.2">
      <c r="A1228" s="70" t="s">
        <v>434</v>
      </c>
      <c r="B1228" s="69"/>
      <c r="C1228" s="69"/>
      <c r="D1228" s="69"/>
    </row>
    <row r="1229" spans="1:4" x14ac:dyDescent="0.2">
      <c r="A1229" s="69" t="s">
        <v>393</v>
      </c>
      <c r="B1229" s="69"/>
      <c r="C1229" s="69"/>
      <c r="D1229" s="69"/>
    </row>
    <row r="1230" spans="1:4" x14ac:dyDescent="0.2">
      <c r="A1230" s="69" t="s">
        <v>736</v>
      </c>
      <c r="B1230" s="71">
        <v>5871</v>
      </c>
      <c r="C1230" s="69">
        <v>413</v>
      </c>
      <c r="D1230" s="71">
        <v>5458</v>
      </c>
    </row>
    <row r="1231" spans="1:4" x14ac:dyDescent="0.2">
      <c r="A1231" s="69" t="s">
        <v>435</v>
      </c>
      <c r="B1231" s="69">
        <v>403</v>
      </c>
      <c r="C1231" s="69">
        <v>28</v>
      </c>
      <c r="D1231" s="69">
        <v>375</v>
      </c>
    </row>
    <row r="1232" spans="1:4" x14ac:dyDescent="0.2">
      <c r="A1232" s="69" t="s">
        <v>436</v>
      </c>
      <c r="B1232" s="69">
        <v>876</v>
      </c>
      <c r="C1232" s="69">
        <v>111</v>
      </c>
      <c r="D1232" s="69">
        <v>765</v>
      </c>
    </row>
    <row r="1233" spans="1:4" x14ac:dyDescent="0.2">
      <c r="A1233" s="69" t="s">
        <v>437</v>
      </c>
      <c r="B1233" s="69">
        <v>168</v>
      </c>
      <c r="C1233" s="69">
        <v>28</v>
      </c>
      <c r="D1233" s="69">
        <v>140</v>
      </c>
    </row>
    <row r="1234" spans="1:4" x14ac:dyDescent="0.2">
      <c r="A1234" s="69" t="s">
        <v>438</v>
      </c>
      <c r="B1234" s="71">
        <v>1448</v>
      </c>
      <c r="C1234" s="69">
        <v>102</v>
      </c>
      <c r="D1234" s="71">
        <v>1346</v>
      </c>
    </row>
    <row r="1235" spans="1:4" x14ac:dyDescent="0.2">
      <c r="A1235" s="74"/>
      <c r="B1235" s="74"/>
      <c r="C1235" s="74"/>
      <c r="D1235" s="74"/>
    </row>
    <row r="1236" spans="1:4" x14ac:dyDescent="0.2">
      <c r="A1236" s="69" t="s">
        <v>393</v>
      </c>
      <c r="B1236" s="71">
        <v>8766</v>
      </c>
      <c r="C1236" s="69">
        <v>682</v>
      </c>
      <c r="D1236" s="71">
        <v>8084</v>
      </c>
    </row>
    <row r="1238" spans="1:4" x14ac:dyDescent="0.2">
      <c r="A1238" s="69" t="s">
        <v>439</v>
      </c>
      <c r="B1238" s="69"/>
      <c r="C1238" s="69"/>
      <c r="D1238" s="69"/>
    </row>
    <row r="1239" spans="1:4" x14ac:dyDescent="0.2">
      <c r="A1239" s="69" t="s">
        <v>736</v>
      </c>
      <c r="B1239" s="71">
        <v>1404</v>
      </c>
      <c r="C1239" s="69">
        <v>94</v>
      </c>
      <c r="D1239" s="71">
        <v>1310</v>
      </c>
    </row>
    <row r="1240" spans="1:4" x14ac:dyDescent="0.2">
      <c r="A1240" s="69" t="s">
        <v>440</v>
      </c>
      <c r="B1240" s="69">
        <v>637</v>
      </c>
      <c r="C1240" s="69">
        <v>50</v>
      </c>
      <c r="D1240" s="69">
        <v>587</v>
      </c>
    </row>
    <row r="1241" spans="1:4" x14ac:dyDescent="0.2">
      <c r="A1241" s="69" t="s">
        <v>441</v>
      </c>
      <c r="B1241" s="69">
        <v>288</v>
      </c>
      <c r="C1241" s="69">
        <v>33</v>
      </c>
      <c r="D1241" s="69">
        <v>255</v>
      </c>
    </row>
    <row r="1242" spans="1:4" x14ac:dyDescent="0.2">
      <c r="A1242" s="74"/>
      <c r="B1242" s="74"/>
      <c r="C1242" s="74"/>
      <c r="D1242" s="74"/>
    </row>
    <row r="1243" spans="1:4" x14ac:dyDescent="0.2">
      <c r="A1243" s="69" t="s">
        <v>439</v>
      </c>
      <c r="B1243" s="71">
        <v>2329</v>
      </c>
      <c r="C1243" s="69">
        <v>177</v>
      </c>
      <c r="D1243" s="71">
        <v>2152</v>
      </c>
    </row>
    <row r="1245" spans="1:4" x14ac:dyDescent="0.2">
      <c r="A1245" s="69" t="s">
        <v>442</v>
      </c>
      <c r="B1245" s="69"/>
      <c r="C1245" s="69"/>
      <c r="D1245" s="69"/>
    </row>
    <row r="1246" spans="1:4" x14ac:dyDescent="0.2">
      <c r="A1246" s="69" t="s">
        <v>736</v>
      </c>
      <c r="B1246" s="71">
        <v>7524</v>
      </c>
      <c r="C1246" s="69">
        <v>475</v>
      </c>
      <c r="D1246" s="71">
        <v>7049</v>
      </c>
    </row>
    <row r="1247" spans="1:4" x14ac:dyDescent="0.2">
      <c r="A1247" s="69" t="s">
        <v>443</v>
      </c>
      <c r="B1247" s="71">
        <v>1639</v>
      </c>
      <c r="C1247" s="69">
        <v>79</v>
      </c>
      <c r="D1247" s="71">
        <v>1560</v>
      </c>
    </row>
    <row r="1248" spans="1:4" x14ac:dyDescent="0.2">
      <c r="A1248" s="69" t="s">
        <v>444</v>
      </c>
      <c r="B1248" s="71">
        <v>6565</v>
      </c>
      <c r="C1248" s="69">
        <v>988</v>
      </c>
      <c r="D1248" s="71">
        <v>5577</v>
      </c>
    </row>
    <row r="1249" spans="1:4" x14ac:dyDescent="0.2">
      <c r="A1249" s="69" t="s">
        <v>445</v>
      </c>
      <c r="B1249" s="69">
        <v>133</v>
      </c>
      <c r="C1249" s="69">
        <v>15</v>
      </c>
      <c r="D1249" s="69">
        <v>118</v>
      </c>
    </row>
    <row r="1250" spans="1:4" x14ac:dyDescent="0.2">
      <c r="A1250" s="69" t="s">
        <v>446</v>
      </c>
      <c r="B1250" s="69">
        <v>941</v>
      </c>
      <c r="C1250" s="69">
        <v>49</v>
      </c>
      <c r="D1250" s="69">
        <v>892</v>
      </c>
    </row>
    <row r="1251" spans="1:4" x14ac:dyDescent="0.2">
      <c r="A1251" s="69" t="s">
        <v>447</v>
      </c>
      <c r="B1251" s="69">
        <v>72</v>
      </c>
      <c r="C1251" s="69">
        <v>0</v>
      </c>
      <c r="D1251" s="69">
        <v>72</v>
      </c>
    </row>
    <row r="1252" spans="1:4" x14ac:dyDescent="0.2">
      <c r="A1252" s="69" t="s">
        <v>448</v>
      </c>
      <c r="B1252" s="69">
        <v>55</v>
      </c>
      <c r="C1252" s="69">
        <v>1</v>
      </c>
      <c r="D1252" s="69">
        <v>54</v>
      </c>
    </row>
    <row r="1253" spans="1:4" x14ac:dyDescent="0.2">
      <c r="A1253" s="74"/>
      <c r="B1253" s="74"/>
      <c r="C1253" s="74"/>
      <c r="D1253" s="74"/>
    </row>
    <row r="1254" spans="1:4" x14ac:dyDescent="0.2">
      <c r="A1254" s="69" t="s">
        <v>442</v>
      </c>
      <c r="B1254" s="71">
        <v>16929</v>
      </c>
      <c r="C1254" s="71">
        <v>1607</v>
      </c>
      <c r="D1254" s="71">
        <v>15322</v>
      </c>
    </row>
    <row r="1256" spans="1:4" x14ac:dyDescent="0.2">
      <c r="A1256" s="69" t="s">
        <v>449</v>
      </c>
      <c r="B1256" s="69"/>
      <c r="C1256" s="69"/>
      <c r="D1256" s="69"/>
    </row>
    <row r="1257" spans="1:4" x14ac:dyDescent="0.2">
      <c r="A1257" s="69" t="s">
        <v>736</v>
      </c>
      <c r="B1257" s="69">
        <v>310</v>
      </c>
      <c r="C1257" s="69">
        <v>10</v>
      </c>
      <c r="D1257" s="69">
        <v>300</v>
      </c>
    </row>
    <row r="1258" spans="1:4" x14ac:dyDescent="0.2">
      <c r="A1258" s="69" t="s">
        <v>450</v>
      </c>
      <c r="B1258" s="69">
        <v>15</v>
      </c>
      <c r="C1258" s="69">
        <v>0</v>
      </c>
      <c r="D1258" s="69">
        <v>15</v>
      </c>
    </row>
    <row r="1259" spans="1:4" x14ac:dyDescent="0.2">
      <c r="A1259" s="69" t="s">
        <v>451</v>
      </c>
      <c r="B1259" s="69">
        <v>433</v>
      </c>
      <c r="C1259" s="69">
        <v>17</v>
      </c>
      <c r="D1259" s="69">
        <v>416</v>
      </c>
    </row>
    <row r="1260" spans="1:4" x14ac:dyDescent="0.2">
      <c r="A1260" s="69" t="s">
        <v>452</v>
      </c>
      <c r="B1260" s="69">
        <v>31</v>
      </c>
      <c r="C1260" s="69">
        <v>3</v>
      </c>
      <c r="D1260" s="69">
        <v>28</v>
      </c>
    </row>
    <row r="1261" spans="1:4" x14ac:dyDescent="0.2">
      <c r="A1261" s="74"/>
      <c r="B1261" s="74"/>
      <c r="C1261" s="74"/>
      <c r="D1261" s="74"/>
    </row>
    <row r="1262" spans="1:4" x14ac:dyDescent="0.2">
      <c r="A1262" s="69" t="s">
        <v>449</v>
      </c>
      <c r="B1262" s="69">
        <v>789</v>
      </c>
      <c r="C1262" s="69">
        <v>30</v>
      </c>
      <c r="D1262" s="69">
        <v>759</v>
      </c>
    </row>
    <row r="1264" spans="1:4" x14ac:dyDescent="0.2">
      <c r="A1264" s="69" t="s">
        <v>453</v>
      </c>
      <c r="B1264" s="69"/>
      <c r="C1264" s="69"/>
      <c r="D1264" s="69"/>
    </row>
    <row r="1265" spans="1:4" x14ac:dyDescent="0.2">
      <c r="A1265" s="69" t="s">
        <v>736</v>
      </c>
      <c r="B1265" s="71">
        <v>5016</v>
      </c>
      <c r="C1265" s="69">
        <v>466</v>
      </c>
      <c r="D1265" s="71">
        <v>4550</v>
      </c>
    </row>
    <row r="1266" spans="1:4" x14ac:dyDescent="0.2">
      <c r="A1266" s="69" t="s">
        <v>454</v>
      </c>
      <c r="B1266" s="69">
        <v>257</v>
      </c>
      <c r="C1266" s="69">
        <v>22</v>
      </c>
      <c r="D1266" s="69">
        <v>235</v>
      </c>
    </row>
    <row r="1267" spans="1:4" x14ac:dyDescent="0.2">
      <c r="A1267" s="74"/>
      <c r="B1267" s="74"/>
      <c r="C1267" s="74"/>
      <c r="D1267" s="74"/>
    </row>
    <row r="1268" spans="1:4" x14ac:dyDescent="0.2">
      <c r="A1268" s="69" t="s">
        <v>453</v>
      </c>
      <c r="B1268" s="71">
        <v>5273</v>
      </c>
      <c r="C1268" s="69">
        <v>488</v>
      </c>
      <c r="D1268" s="71">
        <v>4785</v>
      </c>
    </row>
    <row r="1270" spans="1:4" x14ac:dyDescent="0.2">
      <c r="A1270" s="69" t="s">
        <v>455</v>
      </c>
      <c r="B1270" s="69"/>
      <c r="C1270" s="69"/>
      <c r="D1270" s="69"/>
    </row>
    <row r="1271" spans="1:4" x14ac:dyDescent="0.2">
      <c r="A1271" s="69" t="s">
        <v>736</v>
      </c>
      <c r="B1271" s="71">
        <v>19148</v>
      </c>
      <c r="C1271" s="71">
        <v>3329</v>
      </c>
      <c r="D1271" s="71">
        <v>15819</v>
      </c>
    </row>
    <row r="1272" spans="1:4" x14ac:dyDescent="0.2">
      <c r="A1272" s="69" t="s">
        <v>456</v>
      </c>
      <c r="B1272" s="71">
        <v>20334</v>
      </c>
      <c r="C1272" s="71">
        <v>4506</v>
      </c>
      <c r="D1272" s="71">
        <v>15828</v>
      </c>
    </row>
    <row r="1273" spans="1:4" x14ac:dyDescent="0.2">
      <c r="A1273" s="69" t="s">
        <v>457</v>
      </c>
      <c r="B1273" s="69">
        <v>487</v>
      </c>
      <c r="C1273" s="69">
        <v>29</v>
      </c>
      <c r="D1273" s="69">
        <v>458</v>
      </c>
    </row>
    <row r="1274" spans="1:4" x14ac:dyDescent="0.2">
      <c r="A1274" s="69" t="s">
        <v>458</v>
      </c>
      <c r="B1274" s="69">
        <v>585</v>
      </c>
      <c r="C1274" s="69">
        <v>40</v>
      </c>
      <c r="D1274" s="69">
        <v>545</v>
      </c>
    </row>
    <row r="1275" spans="1:4" x14ac:dyDescent="0.2">
      <c r="A1275" s="69" t="s">
        <v>459</v>
      </c>
      <c r="B1275" s="71">
        <v>2023</v>
      </c>
      <c r="C1275" s="71">
        <v>1145</v>
      </c>
      <c r="D1275" s="69">
        <v>878</v>
      </c>
    </row>
    <row r="1276" spans="1:4" x14ac:dyDescent="0.2">
      <c r="A1276" s="69" t="s">
        <v>460</v>
      </c>
      <c r="B1276" s="69">
        <v>173</v>
      </c>
      <c r="C1276" s="69">
        <v>4</v>
      </c>
      <c r="D1276" s="69">
        <v>169</v>
      </c>
    </row>
    <row r="1277" spans="1:4" x14ac:dyDescent="0.2">
      <c r="A1277" s="74"/>
      <c r="B1277" s="74"/>
      <c r="C1277" s="74"/>
      <c r="D1277" s="74"/>
    </row>
    <row r="1278" spans="1:4" x14ac:dyDescent="0.2">
      <c r="A1278" s="69" t="s">
        <v>455</v>
      </c>
      <c r="B1278" s="71">
        <v>42750</v>
      </c>
      <c r="C1278" s="71">
        <v>9053</v>
      </c>
      <c r="D1278" s="71">
        <v>33697</v>
      </c>
    </row>
    <row r="1280" spans="1:4" x14ac:dyDescent="0.2">
      <c r="A1280" s="69" t="s">
        <v>461</v>
      </c>
      <c r="B1280" s="69"/>
      <c r="C1280" s="69"/>
      <c r="D1280" s="69"/>
    </row>
    <row r="1281" spans="1:4" x14ac:dyDescent="0.2">
      <c r="A1281" s="69" t="s">
        <v>736</v>
      </c>
      <c r="B1281" s="71">
        <v>2004</v>
      </c>
      <c r="C1281" s="69">
        <v>107</v>
      </c>
      <c r="D1281" s="71">
        <v>1897</v>
      </c>
    </row>
    <row r="1282" spans="1:4" x14ac:dyDescent="0.2">
      <c r="A1282" s="69" t="s">
        <v>462</v>
      </c>
      <c r="B1282" s="69">
        <v>36</v>
      </c>
      <c r="C1282" s="69">
        <v>4</v>
      </c>
      <c r="D1282" s="69">
        <v>32</v>
      </c>
    </row>
    <row r="1283" spans="1:4" x14ac:dyDescent="0.2">
      <c r="A1283" s="69" t="s">
        <v>463</v>
      </c>
      <c r="B1283" s="69">
        <v>617</v>
      </c>
      <c r="C1283" s="69">
        <v>22</v>
      </c>
      <c r="D1283" s="69">
        <v>595</v>
      </c>
    </row>
    <row r="1284" spans="1:4" x14ac:dyDescent="0.2">
      <c r="A1284" s="69" t="s">
        <v>464</v>
      </c>
      <c r="B1284" s="69">
        <v>899</v>
      </c>
      <c r="C1284" s="69">
        <v>75</v>
      </c>
      <c r="D1284" s="69">
        <v>824</v>
      </c>
    </row>
    <row r="1285" spans="1:4" x14ac:dyDescent="0.2">
      <c r="A1285" s="69" t="s">
        <v>465</v>
      </c>
      <c r="B1285" s="69">
        <v>136</v>
      </c>
      <c r="C1285" s="69">
        <v>6</v>
      </c>
      <c r="D1285" s="69">
        <v>130</v>
      </c>
    </row>
    <row r="1286" spans="1:4" x14ac:dyDescent="0.2">
      <c r="A1286" s="69" t="s">
        <v>466</v>
      </c>
      <c r="B1286" s="71">
        <v>1185</v>
      </c>
      <c r="C1286" s="69">
        <v>78</v>
      </c>
      <c r="D1286" s="71">
        <v>1107</v>
      </c>
    </row>
    <row r="1287" spans="1:4" x14ac:dyDescent="0.2">
      <c r="A1287" s="74"/>
      <c r="B1287" s="74"/>
      <c r="C1287" s="74"/>
      <c r="D1287" s="74"/>
    </row>
    <row r="1288" spans="1:4" x14ac:dyDescent="0.2">
      <c r="A1288" s="69" t="s">
        <v>461</v>
      </c>
      <c r="B1288" s="71">
        <v>4877</v>
      </c>
      <c r="C1288" s="69">
        <v>292</v>
      </c>
      <c r="D1288" s="71">
        <v>4585</v>
      </c>
    </row>
    <row r="1290" spans="1:4" x14ac:dyDescent="0.2">
      <c r="A1290" s="69" t="s">
        <v>467</v>
      </c>
      <c r="B1290" s="69"/>
      <c r="C1290" s="69"/>
      <c r="D1290" s="69"/>
    </row>
    <row r="1291" spans="1:4" x14ac:dyDescent="0.2">
      <c r="A1291" s="69" t="s">
        <v>736</v>
      </c>
      <c r="B1291" s="71">
        <v>3070</v>
      </c>
      <c r="C1291" s="69">
        <v>181</v>
      </c>
      <c r="D1291" s="71">
        <v>2889</v>
      </c>
    </row>
    <row r="1292" spans="1:4" x14ac:dyDescent="0.2">
      <c r="A1292" s="69" t="s">
        <v>468</v>
      </c>
      <c r="B1292" s="71">
        <v>1264</v>
      </c>
      <c r="C1292" s="69">
        <v>223</v>
      </c>
      <c r="D1292" s="71">
        <v>1041</v>
      </c>
    </row>
    <row r="1293" spans="1:4" x14ac:dyDescent="0.2">
      <c r="A1293" s="69" t="s">
        <v>469</v>
      </c>
      <c r="B1293" s="69">
        <v>538</v>
      </c>
      <c r="C1293" s="69">
        <v>108</v>
      </c>
      <c r="D1293" s="69">
        <v>430</v>
      </c>
    </row>
    <row r="1294" spans="1:4" x14ac:dyDescent="0.2">
      <c r="A1294" s="69" t="s">
        <v>470</v>
      </c>
      <c r="B1294" s="69">
        <v>197</v>
      </c>
      <c r="C1294" s="69">
        <v>13</v>
      </c>
      <c r="D1294" s="69">
        <v>184</v>
      </c>
    </row>
    <row r="1295" spans="1:4" x14ac:dyDescent="0.2">
      <c r="A1295" s="69" t="s">
        <v>471</v>
      </c>
      <c r="B1295" s="69">
        <v>362</v>
      </c>
      <c r="C1295" s="69">
        <v>17</v>
      </c>
      <c r="D1295" s="69">
        <v>345</v>
      </c>
    </row>
    <row r="1296" spans="1:4" x14ac:dyDescent="0.2">
      <c r="A1296" s="69" t="s">
        <v>472</v>
      </c>
      <c r="B1296" s="69">
        <v>38</v>
      </c>
      <c r="C1296" s="69">
        <v>0</v>
      </c>
      <c r="D1296" s="69">
        <v>38</v>
      </c>
    </row>
    <row r="1297" spans="1:4" x14ac:dyDescent="0.2">
      <c r="A1297" s="69" t="s">
        <v>473</v>
      </c>
      <c r="B1297" s="71">
        <v>2608</v>
      </c>
      <c r="C1297" s="69">
        <v>341</v>
      </c>
      <c r="D1297" s="71">
        <v>2267</v>
      </c>
    </row>
    <row r="1298" spans="1:4" x14ac:dyDescent="0.2">
      <c r="A1298" s="74"/>
      <c r="B1298" s="74"/>
      <c r="C1298" s="74"/>
      <c r="D1298" s="74"/>
    </row>
    <row r="1299" spans="1:4" x14ac:dyDescent="0.2">
      <c r="A1299" s="69" t="s">
        <v>467</v>
      </c>
      <c r="B1299" s="71">
        <v>8077</v>
      </c>
      <c r="C1299" s="69">
        <v>883</v>
      </c>
      <c r="D1299" s="71">
        <v>7194</v>
      </c>
    </row>
    <row r="1301" spans="1:4" x14ac:dyDescent="0.2">
      <c r="A1301" s="74"/>
      <c r="B1301" s="74"/>
      <c r="C1301" s="74"/>
      <c r="D1301" s="74"/>
    </row>
    <row r="1303" spans="1:4" x14ac:dyDescent="0.2">
      <c r="A1303" s="69" t="s">
        <v>474</v>
      </c>
      <c r="B1303" s="71">
        <v>89790</v>
      </c>
      <c r="C1303" s="71">
        <v>13212</v>
      </c>
      <c r="D1303" s="71">
        <v>76578</v>
      </c>
    </row>
    <row r="1304" spans="1:4" x14ac:dyDescent="0.2">
      <c r="B1304" s="72"/>
      <c r="C1304" s="72">
        <f>C1303/B1303</f>
        <v>0.14714333444704311</v>
      </c>
      <c r="D1304" s="72">
        <f>D1303/B1303</f>
        <v>0.85285666555295692</v>
      </c>
    </row>
    <row r="1305" spans="1:4" x14ac:dyDescent="0.2">
      <c r="A1305" s="69"/>
      <c r="B1305" s="69"/>
      <c r="C1305" s="69"/>
      <c r="D1305" s="69"/>
    </row>
    <row r="1306" spans="1:4" x14ac:dyDescent="0.2">
      <c r="A1306" s="70" t="s">
        <v>475</v>
      </c>
      <c r="B1306" s="69"/>
      <c r="C1306" s="69"/>
      <c r="D1306" s="69"/>
    </row>
    <row r="1307" spans="1:4" x14ac:dyDescent="0.2">
      <c r="A1307" s="69" t="s">
        <v>476</v>
      </c>
      <c r="B1307" s="69"/>
      <c r="C1307" s="69"/>
      <c r="D1307" s="69"/>
    </row>
    <row r="1308" spans="1:4" x14ac:dyDescent="0.2">
      <c r="A1308" s="69" t="s">
        <v>736</v>
      </c>
      <c r="B1308" s="71">
        <v>11492</v>
      </c>
      <c r="C1308" s="71">
        <v>1560</v>
      </c>
      <c r="D1308" s="71">
        <v>9932</v>
      </c>
    </row>
    <row r="1309" spans="1:4" x14ac:dyDescent="0.2">
      <c r="A1309" s="69" t="s">
        <v>477</v>
      </c>
      <c r="B1309" s="69">
        <v>311</v>
      </c>
      <c r="C1309" s="69">
        <v>77</v>
      </c>
      <c r="D1309" s="69">
        <v>234</v>
      </c>
    </row>
    <row r="1310" spans="1:4" x14ac:dyDescent="0.2">
      <c r="A1310" s="69" t="s">
        <v>478</v>
      </c>
      <c r="B1310" s="71">
        <v>1577</v>
      </c>
      <c r="C1310" s="69">
        <v>526</v>
      </c>
      <c r="D1310" s="71">
        <v>1051</v>
      </c>
    </row>
    <row r="1311" spans="1:4" x14ac:dyDescent="0.2">
      <c r="A1311" s="74"/>
      <c r="B1311" s="74"/>
      <c r="C1311" s="74"/>
      <c r="D1311" s="74"/>
    </row>
    <row r="1312" spans="1:4" x14ac:dyDescent="0.2">
      <c r="A1312" s="69" t="s">
        <v>476</v>
      </c>
      <c r="B1312" s="71">
        <v>13380</v>
      </c>
      <c r="C1312" s="71">
        <v>2163</v>
      </c>
      <c r="D1312" s="71">
        <v>11217</v>
      </c>
    </row>
    <row r="1314" spans="1:4" x14ac:dyDescent="0.2">
      <c r="A1314" s="69" t="s">
        <v>479</v>
      </c>
      <c r="B1314" s="69"/>
      <c r="C1314" s="69"/>
      <c r="D1314" s="69"/>
    </row>
    <row r="1315" spans="1:4" x14ac:dyDescent="0.2">
      <c r="A1315" s="69" t="s">
        <v>736</v>
      </c>
      <c r="B1315" s="71">
        <v>32694</v>
      </c>
      <c r="C1315" s="71">
        <v>3818</v>
      </c>
      <c r="D1315" s="71">
        <v>28876</v>
      </c>
    </row>
    <row r="1316" spans="1:4" x14ac:dyDescent="0.2">
      <c r="A1316" s="69" t="s">
        <v>480</v>
      </c>
      <c r="B1316" s="71">
        <v>2841</v>
      </c>
      <c r="C1316" s="69">
        <v>464</v>
      </c>
      <c r="D1316" s="71">
        <v>2377</v>
      </c>
    </row>
    <row r="1317" spans="1:4" x14ac:dyDescent="0.2">
      <c r="A1317" s="69" t="s">
        <v>481</v>
      </c>
      <c r="B1317" s="71">
        <v>19112</v>
      </c>
      <c r="C1317" s="71">
        <v>2316</v>
      </c>
      <c r="D1317" s="71">
        <v>16796</v>
      </c>
    </row>
    <row r="1318" spans="1:4" x14ac:dyDescent="0.2">
      <c r="A1318" s="69" t="s">
        <v>482</v>
      </c>
      <c r="B1318" s="69">
        <v>856</v>
      </c>
      <c r="C1318" s="69">
        <v>378</v>
      </c>
      <c r="D1318" s="69">
        <v>478</v>
      </c>
    </row>
    <row r="1319" spans="1:4" x14ac:dyDescent="0.2">
      <c r="A1319" s="69" t="s">
        <v>483</v>
      </c>
      <c r="B1319" s="69">
        <v>68</v>
      </c>
      <c r="C1319" s="69">
        <v>23</v>
      </c>
      <c r="D1319" s="69">
        <v>45</v>
      </c>
    </row>
    <row r="1320" spans="1:4" x14ac:dyDescent="0.2">
      <c r="A1320" s="69" t="s">
        <v>484</v>
      </c>
      <c r="B1320" s="69">
        <v>158</v>
      </c>
      <c r="C1320" s="69">
        <v>27</v>
      </c>
      <c r="D1320" s="69">
        <v>131</v>
      </c>
    </row>
    <row r="1321" spans="1:4" x14ac:dyDescent="0.2">
      <c r="A1321" s="74"/>
      <c r="B1321" s="74"/>
      <c r="C1321" s="74"/>
      <c r="D1321" s="74"/>
    </row>
    <row r="1322" spans="1:4" x14ac:dyDescent="0.2">
      <c r="A1322" s="69" t="s">
        <v>479</v>
      </c>
      <c r="B1322" s="71">
        <v>55729</v>
      </c>
      <c r="C1322" s="71">
        <v>7026</v>
      </c>
      <c r="D1322" s="71">
        <v>48703</v>
      </c>
    </row>
    <row r="1324" spans="1:4" x14ac:dyDescent="0.2">
      <c r="A1324" s="69" t="s">
        <v>453</v>
      </c>
      <c r="B1324" s="69"/>
      <c r="C1324" s="69"/>
      <c r="D1324" s="69"/>
    </row>
    <row r="1325" spans="1:4" x14ac:dyDescent="0.2">
      <c r="A1325" s="69" t="s">
        <v>736</v>
      </c>
      <c r="B1325" s="71">
        <v>8628</v>
      </c>
      <c r="C1325" s="69">
        <v>839</v>
      </c>
      <c r="D1325" s="71">
        <v>7789</v>
      </c>
    </row>
    <row r="1326" spans="1:4" x14ac:dyDescent="0.2">
      <c r="A1326" s="69" t="s">
        <v>485</v>
      </c>
      <c r="B1326" s="71">
        <v>8797</v>
      </c>
      <c r="C1326" s="71">
        <v>1489</v>
      </c>
      <c r="D1326" s="71">
        <v>7308</v>
      </c>
    </row>
    <row r="1327" spans="1:4" x14ac:dyDescent="0.2">
      <c r="A1327" s="69" t="s">
        <v>486</v>
      </c>
      <c r="B1327" s="69">
        <v>888</v>
      </c>
      <c r="C1327" s="69">
        <v>91</v>
      </c>
      <c r="D1327" s="69">
        <v>797</v>
      </c>
    </row>
    <row r="1328" spans="1:4" x14ac:dyDescent="0.2">
      <c r="A1328" s="69" t="s">
        <v>487</v>
      </c>
      <c r="B1328" s="71">
        <v>1199</v>
      </c>
      <c r="C1328" s="69">
        <v>182</v>
      </c>
      <c r="D1328" s="71">
        <v>1017</v>
      </c>
    </row>
    <row r="1329" spans="1:4" x14ac:dyDescent="0.2">
      <c r="A1329" s="69" t="s">
        <v>488</v>
      </c>
      <c r="B1329" s="71">
        <v>1126</v>
      </c>
      <c r="C1329" s="69">
        <v>31</v>
      </c>
      <c r="D1329" s="71">
        <v>1095</v>
      </c>
    </row>
    <row r="1330" spans="1:4" x14ac:dyDescent="0.2">
      <c r="A1330" s="74"/>
      <c r="B1330" s="74"/>
      <c r="C1330" s="74"/>
      <c r="D1330" s="74"/>
    </row>
    <row r="1331" spans="1:4" x14ac:dyDescent="0.2">
      <c r="A1331" s="69" t="s">
        <v>453</v>
      </c>
      <c r="B1331" s="71">
        <v>20638</v>
      </c>
      <c r="C1331" s="71">
        <v>2632</v>
      </c>
      <c r="D1331" s="71">
        <v>18006</v>
      </c>
    </row>
    <row r="1333" spans="1:4" x14ac:dyDescent="0.2">
      <c r="A1333" s="69" t="s">
        <v>489</v>
      </c>
      <c r="B1333" s="69"/>
      <c r="C1333" s="69"/>
      <c r="D1333" s="69"/>
    </row>
    <row r="1334" spans="1:4" x14ac:dyDescent="0.2">
      <c r="A1334" s="69" t="s">
        <v>736</v>
      </c>
      <c r="B1334" s="69">
        <v>83</v>
      </c>
      <c r="C1334" s="69">
        <v>9</v>
      </c>
      <c r="D1334" s="69">
        <v>74</v>
      </c>
    </row>
    <row r="1335" spans="1:4" x14ac:dyDescent="0.2">
      <c r="A1335" s="69" t="s">
        <v>490</v>
      </c>
      <c r="B1335" s="69">
        <v>622</v>
      </c>
      <c r="C1335" s="69">
        <v>81</v>
      </c>
      <c r="D1335" s="69">
        <v>541</v>
      </c>
    </row>
    <row r="1336" spans="1:4" x14ac:dyDescent="0.2">
      <c r="A1336" s="74"/>
      <c r="B1336" s="74"/>
      <c r="C1336" s="74"/>
      <c r="D1336" s="74"/>
    </row>
    <row r="1337" spans="1:4" x14ac:dyDescent="0.2">
      <c r="A1337" s="69" t="s">
        <v>489</v>
      </c>
      <c r="B1337" s="69">
        <v>705</v>
      </c>
      <c r="C1337" s="69">
        <v>90</v>
      </c>
      <c r="D1337" s="69">
        <v>615</v>
      </c>
    </row>
    <row r="1339" spans="1:4" x14ac:dyDescent="0.2">
      <c r="A1339" s="74"/>
      <c r="B1339" s="74"/>
      <c r="C1339" s="74"/>
      <c r="D1339" s="74"/>
    </row>
    <row r="1341" spans="1:4" x14ac:dyDescent="0.2">
      <c r="A1341" s="69" t="s">
        <v>491</v>
      </c>
      <c r="B1341" s="71">
        <v>90452</v>
      </c>
      <c r="C1341" s="71">
        <v>11911</v>
      </c>
      <c r="D1341" s="71">
        <v>78541</v>
      </c>
    </row>
    <row r="1342" spans="1:4" x14ac:dyDescent="0.2">
      <c r="B1342" s="72"/>
      <c r="C1342" s="72">
        <f>C1341/B1341</f>
        <v>0.1316831026400743</v>
      </c>
      <c r="D1342" s="72">
        <f>D1341/B1341</f>
        <v>0.86831689735992568</v>
      </c>
    </row>
    <row r="1343" spans="1:4" x14ac:dyDescent="0.2">
      <c r="A1343" s="69"/>
      <c r="B1343" s="69"/>
      <c r="C1343" s="69"/>
      <c r="D1343" s="69"/>
    </row>
    <row r="1344" spans="1:4" x14ac:dyDescent="0.2">
      <c r="A1344" s="70" t="s">
        <v>492</v>
      </c>
      <c r="B1344" s="69"/>
      <c r="C1344" s="69"/>
      <c r="D1344" s="69"/>
    </row>
    <row r="1345" spans="1:4" x14ac:dyDescent="0.2">
      <c r="A1345" s="69" t="s">
        <v>493</v>
      </c>
      <c r="B1345" s="69"/>
      <c r="C1345" s="69"/>
      <c r="D1345" s="69"/>
    </row>
    <row r="1346" spans="1:4" x14ac:dyDescent="0.2">
      <c r="A1346" s="69" t="s">
        <v>736</v>
      </c>
      <c r="B1346" s="71">
        <v>1212</v>
      </c>
      <c r="C1346" s="69">
        <v>80</v>
      </c>
      <c r="D1346" s="71">
        <v>1132</v>
      </c>
    </row>
    <row r="1347" spans="1:4" x14ac:dyDescent="0.2">
      <c r="A1347" s="69" t="s">
        <v>494</v>
      </c>
      <c r="B1347" s="69">
        <v>89</v>
      </c>
      <c r="C1347" s="69">
        <v>14</v>
      </c>
      <c r="D1347" s="69">
        <v>75</v>
      </c>
    </row>
    <row r="1348" spans="1:4" x14ac:dyDescent="0.2">
      <c r="A1348" s="74"/>
      <c r="B1348" s="74"/>
      <c r="C1348" s="74"/>
      <c r="D1348" s="74"/>
    </row>
    <row r="1349" spans="1:4" x14ac:dyDescent="0.2">
      <c r="A1349" s="69" t="s">
        <v>493</v>
      </c>
      <c r="B1349" s="71">
        <v>1301</v>
      </c>
      <c r="C1349" s="69">
        <v>94</v>
      </c>
      <c r="D1349" s="71">
        <v>1207</v>
      </c>
    </row>
    <row r="1351" spans="1:4" x14ac:dyDescent="0.2">
      <c r="A1351" s="69" t="s">
        <v>495</v>
      </c>
      <c r="B1351" s="69"/>
      <c r="C1351" s="69"/>
      <c r="D1351" s="69"/>
    </row>
    <row r="1352" spans="1:4" x14ac:dyDescent="0.2">
      <c r="A1352" s="69" t="s">
        <v>736</v>
      </c>
      <c r="B1352" s="71">
        <v>3661</v>
      </c>
      <c r="C1352" s="69">
        <v>124</v>
      </c>
      <c r="D1352" s="71">
        <v>3537</v>
      </c>
    </row>
    <row r="1353" spans="1:4" x14ac:dyDescent="0.2">
      <c r="A1353" s="69" t="s">
        <v>496</v>
      </c>
      <c r="B1353" s="69">
        <v>609</v>
      </c>
      <c r="C1353" s="69">
        <v>24</v>
      </c>
      <c r="D1353" s="69">
        <v>585</v>
      </c>
    </row>
    <row r="1354" spans="1:4" x14ac:dyDescent="0.2">
      <c r="A1354" s="69" t="s">
        <v>497</v>
      </c>
      <c r="B1354" s="69">
        <v>435</v>
      </c>
      <c r="C1354" s="69">
        <v>30</v>
      </c>
      <c r="D1354" s="69">
        <v>405</v>
      </c>
    </row>
    <row r="1355" spans="1:4" x14ac:dyDescent="0.2">
      <c r="A1355" s="74"/>
      <c r="B1355" s="74"/>
      <c r="C1355" s="74"/>
      <c r="D1355" s="74"/>
    </row>
    <row r="1356" spans="1:4" x14ac:dyDescent="0.2">
      <c r="A1356" s="69" t="s">
        <v>495</v>
      </c>
      <c r="B1356" s="71">
        <v>4705</v>
      </c>
      <c r="C1356" s="69">
        <v>178</v>
      </c>
      <c r="D1356" s="71">
        <v>4527</v>
      </c>
    </row>
    <row r="1358" spans="1:4" x14ac:dyDescent="0.2">
      <c r="A1358" s="69" t="s">
        <v>498</v>
      </c>
      <c r="B1358" s="69"/>
      <c r="C1358" s="69"/>
      <c r="D1358" s="69"/>
    </row>
    <row r="1359" spans="1:4" x14ac:dyDescent="0.2">
      <c r="A1359" s="69" t="s">
        <v>736</v>
      </c>
      <c r="B1359" s="71">
        <v>11127</v>
      </c>
      <c r="C1359" s="71">
        <v>1331</v>
      </c>
      <c r="D1359" s="71">
        <v>9796</v>
      </c>
    </row>
    <row r="1360" spans="1:4" x14ac:dyDescent="0.2">
      <c r="A1360" s="69" t="s">
        <v>499</v>
      </c>
      <c r="B1360" s="69">
        <v>236</v>
      </c>
      <c r="C1360" s="69">
        <v>18</v>
      </c>
      <c r="D1360" s="69">
        <v>218</v>
      </c>
    </row>
    <row r="1361" spans="1:4" x14ac:dyDescent="0.2">
      <c r="A1361" s="69" t="s">
        <v>500</v>
      </c>
      <c r="B1361" s="71">
        <v>16449</v>
      </c>
      <c r="C1361" s="71">
        <v>1714</v>
      </c>
      <c r="D1361" s="71">
        <v>14735</v>
      </c>
    </row>
    <row r="1362" spans="1:4" x14ac:dyDescent="0.2">
      <c r="A1362" s="69" t="s">
        <v>377</v>
      </c>
      <c r="B1362" s="69">
        <v>364</v>
      </c>
      <c r="C1362" s="69">
        <v>20</v>
      </c>
      <c r="D1362" s="69">
        <v>344</v>
      </c>
    </row>
    <row r="1363" spans="1:4" x14ac:dyDescent="0.2">
      <c r="A1363" s="69" t="s">
        <v>501</v>
      </c>
      <c r="B1363" s="69">
        <v>343</v>
      </c>
      <c r="C1363" s="69">
        <v>19</v>
      </c>
      <c r="D1363" s="69">
        <v>324</v>
      </c>
    </row>
    <row r="1364" spans="1:4" x14ac:dyDescent="0.2">
      <c r="A1364" s="69" t="s">
        <v>502</v>
      </c>
      <c r="B1364" s="69">
        <v>44</v>
      </c>
      <c r="C1364" s="69">
        <v>1</v>
      </c>
      <c r="D1364" s="69">
        <v>43</v>
      </c>
    </row>
    <row r="1365" spans="1:4" x14ac:dyDescent="0.2">
      <c r="A1365" s="69" t="s">
        <v>503</v>
      </c>
      <c r="B1365" s="71">
        <v>3833</v>
      </c>
      <c r="C1365" s="69">
        <v>531</v>
      </c>
      <c r="D1365" s="71">
        <v>3302</v>
      </c>
    </row>
    <row r="1366" spans="1:4" x14ac:dyDescent="0.2">
      <c r="A1366" s="69" t="s">
        <v>504</v>
      </c>
      <c r="B1366" s="69">
        <v>852</v>
      </c>
      <c r="C1366" s="69">
        <v>57</v>
      </c>
      <c r="D1366" s="69">
        <v>795</v>
      </c>
    </row>
    <row r="1367" spans="1:4" x14ac:dyDescent="0.2">
      <c r="A1367" s="69" t="s">
        <v>505</v>
      </c>
      <c r="B1367" s="71">
        <v>3946</v>
      </c>
      <c r="C1367" s="69">
        <v>311</v>
      </c>
      <c r="D1367" s="71">
        <v>3635</v>
      </c>
    </row>
    <row r="1368" spans="1:4" x14ac:dyDescent="0.2">
      <c r="A1368" s="69" t="s">
        <v>506</v>
      </c>
      <c r="B1368" s="71">
        <v>2960</v>
      </c>
      <c r="C1368" s="69">
        <v>325</v>
      </c>
      <c r="D1368" s="71">
        <v>2635</v>
      </c>
    </row>
    <row r="1369" spans="1:4" x14ac:dyDescent="0.2">
      <c r="A1369" s="69" t="s">
        <v>507</v>
      </c>
      <c r="B1369" s="71">
        <v>3693</v>
      </c>
      <c r="C1369" s="69">
        <v>350</v>
      </c>
      <c r="D1369" s="71">
        <v>3343</v>
      </c>
    </row>
    <row r="1370" spans="1:4" x14ac:dyDescent="0.2">
      <c r="A1370" s="69" t="s">
        <v>508</v>
      </c>
      <c r="B1370" s="69">
        <v>512</v>
      </c>
      <c r="C1370" s="69">
        <v>55</v>
      </c>
      <c r="D1370" s="69">
        <v>457</v>
      </c>
    </row>
    <row r="1371" spans="1:4" x14ac:dyDescent="0.2">
      <c r="A1371" s="69" t="s">
        <v>509</v>
      </c>
      <c r="B1371" s="69">
        <v>737</v>
      </c>
      <c r="C1371" s="69">
        <v>72</v>
      </c>
      <c r="D1371" s="69">
        <v>665</v>
      </c>
    </row>
    <row r="1372" spans="1:4" x14ac:dyDescent="0.2">
      <c r="A1372" s="74"/>
      <c r="B1372" s="74"/>
      <c r="C1372" s="74"/>
      <c r="D1372" s="74"/>
    </row>
    <row r="1373" spans="1:4" x14ac:dyDescent="0.2">
      <c r="A1373" s="69" t="s">
        <v>498</v>
      </c>
      <c r="B1373" s="71">
        <v>45096</v>
      </c>
      <c r="C1373" s="71">
        <v>4804</v>
      </c>
      <c r="D1373" s="71">
        <v>40292</v>
      </c>
    </row>
    <row r="1375" spans="1:4" x14ac:dyDescent="0.2">
      <c r="A1375" s="69" t="s">
        <v>82</v>
      </c>
      <c r="B1375" s="69"/>
      <c r="C1375" s="69"/>
      <c r="D1375" s="69"/>
    </row>
    <row r="1376" spans="1:4" x14ac:dyDescent="0.2">
      <c r="A1376" s="69" t="s">
        <v>736</v>
      </c>
      <c r="B1376" s="69">
        <v>157</v>
      </c>
      <c r="C1376" s="69">
        <v>42</v>
      </c>
      <c r="D1376" s="69">
        <v>115</v>
      </c>
    </row>
    <row r="1377" spans="1:4" x14ac:dyDescent="0.2">
      <c r="A1377" s="69" t="s">
        <v>87</v>
      </c>
      <c r="B1377" s="71">
        <v>11242</v>
      </c>
      <c r="C1377" s="71">
        <v>2344</v>
      </c>
      <c r="D1377" s="71">
        <v>8898</v>
      </c>
    </row>
    <row r="1378" spans="1:4" x14ac:dyDescent="0.2">
      <c r="A1378" s="74"/>
      <c r="B1378" s="74"/>
      <c r="C1378" s="74"/>
      <c r="D1378" s="74"/>
    </row>
    <row r="1379" spans="1:4" x14ac:dyDescent="0.2">
      <c r="A1379" s="69" t="s">
        <v>82</v>
      </c>
      <c r="B1379" s="71">
        <v>11399</v>
      </c>
      <c r="C1379" s="71">
        <v>2386</v>
      </c>
      <c r="D1379" s="71">
        <v>9013</v>
      </c>
    </row>
    <row r="1381" spans="1:4" x14ac:dyDescent="0.2">
      <c r="A1381" s="69" t="s">
        <v>134</v>
      </c>
      <c r="B1381" s="69"/>
      <c r="C1381" s="69"/>
      <c r="D1381" s="69"/>
    </row>
    <row r="1382" spans="1:4" x14ac:dyDescent="0.2">
      <c r="A1382" s="69" t="s">
        <v>736</v>
      </c>
      <c r="B1382" s="71">
        <v>14739</v>
      </c>
      <c r="C1382" s="69">
        <v>955</v>
      </c>
      <c r="D1382" s="71">
        <v>13784</v>
      </c>
    </row>
    <row r="1383" spans="1:4" x14ac:dyDescent="0.2">
      <c r="A1383" s="69" t="s">
        <v>510</v>
      </c>
      <c r="B1383" s="71">
        <v>1166</v>
      </c>
      <c r="C1383" s="69">
        <v>87</v>
      </c>
      <c r="D1383" s="71">
        <v>1079</v>
      </c>
    </row>
    <row r="1384" spans="1:4" x14ac:dyDescent="0.2">
      <c r="A1384" s="69" t="s">
        <v>511</v>
      </c>
      <c r="B1384" s="69">
        <v>143</v>
      </c>
      <c r="C1384" s="69">
        <v>6</v>
      </c>
      <c r="D1384" s="69">
        <v>137</v>
      </c>
    </row>
    <row r="1385" spans="1:4" x14ac:dyDescent="0.2">
      <c r="A1385" s="69" t="s">
        <v>512</v>
      </c>
      <c r="B1385" s="69">
        <v>128</v>
      </c>
      <c r="C1385" s="69">
        <v>8</v>
      </c>
      <c r="D1385" s="69">
        <v>120</v>
      </c>
    </row>
    <row r="1386" spans="1:4" x14ac:dyDescent="0.2">
      <c r="A1386" s="69" t="s">
        <v>513</v>
      </c>
      <c r="B1386" s="69">
        <v>63</v>
      </c>
      <c r="C1386" s="69">
        <v>7</v>
      </c>
      <c r="D1386" s="69">
        <v>56</v>
      </c>
    </row>
    <row r="1387" spans="1:4" x14ac:dyDescent="0.2">
      <c r="A1387" s="69" t="s">
        <v>514</v>
      </c>
      <c r="B1387" s="69">
        <v>182</v>
      </c>
      <c r="C1387" s="69">
        <v>16</v>
      </c>
      <c r="D1387" s="69">
        <v>166</v>
      </c>
    </row>
    <row r="1388" spans="1:4" x14ac:dyDescent="0.2">
      <c r="A1388" s="69" t="s">
        <v>515</v>
      </c>
      <c r="B1388" s="69">
        <v>381</v>
      </c>
      <c r="C1388" s="69">
        <v>9</v>
      </c>
      <c r="D1388" s="69">
        <v>372</v>
      </c>
    </row>
    <row r="1389" spans="1:4" x14ac:dyDescent="0.2">
      <c r="A1389" s="69" t="s">
        <v>516</v>
      </c>
      <c r="B1389" s="71">
        <v>7927</v>
      </c>
      <c r="C1389" s="69">
        <v>627</v>
      </c>
      <c r="D1389" s="71">
        <v>7300</v>
      </c>
    </row>
    <row r="1390" spans="1:4" x14ac:dyDescent="0.2">
      <c r="A1390" s="74"/>
      <c r="B1390" s="74"/>
      <c r="C1390" s="74"/>
      <c r="D1390" s="74"/>
    </row>
    <row r="1391" spans="1:4" x14ac:dyDescent="0.2">
      <c r="A1391" s="69" t="s">
        <v>134</v>
      </c>
      <c r="B1391" s="71">
        <v>24729</v>
      </c>
      <c r="C1391" s="71">
        <v>1715</v>
      </c>
      <c r="D1391" s="71">
        <v>23014</v>
      </c>
    </row>
    <row r="1393" spans="1:4" x14ac:dyDescent="0.2">
      <c r="A1393" s="74"/>
      <c r="B1393" s="74"/>
      <c r="C1393" s="74"/>
      <c r="D1393" s="74"/>
    </row>
    <row r="1395" spans="1:4" x14ac:dyDescent="0.2">
      <c r="A1395" s="69" t="s">
        <v>517</v>
      </c>
      <c r="B1395" s="71">
        <v>87230</v>
      </c>
      <c r="C1395" s="71">
        <v>9177</v>
      </c>
      <c r="D1395" s="71">
        <v>78053</v>
      </c>
    </row>
    <row r="1396" spans="1:4" x14ac:dyDescent="0.2">
      <c r="A1396" s="69"/>
      <c r="B1396" s="72">
        <v>0.95840000000000003</v>
      </c>
      <c r="C1396" s="72">
        <v>0.1008</v>
      </c>
      <c r="D1396" s="72">
        <v>0.85760000000000003</v>
      </c>
    </row>
    <row r="1397" spans="1:4" x14ac:dyDescent="0.2">
      <c r="A1397" s="69"/>
      <c r="B1397" s="69"/>
      <c r="C1397" s="69"/>
      <c r="D1397" s="69"/>
    </row>
    <row r="1398" spans="1:4" x14ac:dyDescent="0.2">
      <c r="A1398" s="70" t="s">
        <v>518</v>
      </c>
      <c r="B1398" s="69"/>
      <c r="C1398" s="69"/>
      <c r="D1398" s="69"/>
    </row>
    <row r="1399" spans="1:4" x14ac:dyDescent="0.2">
      <c r="A1399" s="69" t="s">
        <v>60</v>
      </c>
      <c r="B1399" s="69"/>
      <c r="C1399" s="69"/>
      <c r="D1399" s="69"/>
    </row>
    <row r="1400" spans="1:4" x14ac:dyDescent="0.2">
      <c r="A1400" s="69" t="s">
        <v>736</v>
      </c>
      <c r="B1400" s="71">
        <v>20663</v>
      </c>
      <c r="C1400" s="71">
        <v>2568</v>
      </c>
      <c r="D1400" s="71">
        <v>18095</v>
      </c>
    </row>
    <row r="1401" spans="1:4" x14ac:dyDescent="0.2">
      <c r="A1401" s="69" t="s">
        <v>61</v>
      </c>
      <c r="B1401" s="71">
        <v>36359</v>
      </c>
      <c r="C1401" s="71">
        <v>4476</v>
      </c>
      <c r="D1401" s="71">
        <v>31883</v>
      </c>
    </row>
    <row r="1402" spans="1:4" x14ac:dyDescent="0.2">
      <c r="A1402" s="69" t="s">
        <v>268</v>
      </c>
      <c r="B1402" s="71">
        <v>30207</v>
      </c>
      <c r="C1402" s="71">
        <v>3783</v>
      </c>
      <c r="D1402" s="71">
        <v>26424</v>
      </c>
    </row>
    <row r="1403" spans="1:4" x14ac:dyDescent="0.2">
      <c r="A1403" s="74"/>
      <c r="B1403" s="74"/>
      <c r="C1403" s="74"/>
      <c r="D1403" s="74"/>
    </row>
    <row r="1404" spans="1:4" x14ac:dyDescent="0.2">
      <c r="A1404" s="69" t="s">
        <v>60</v>
      </c>
      <c r="B1404" s="71">
        <v>87229</v>
      </c>
      <c r="C1404" s="71">
        <v>10827</v>
      </c>
      <c r="D1404" s="71">
        <v>76402</v>
      </c>
    </row>
    <row r="1406" spans="1:4" x14ac:dyDescent="0.2">
      <c r="A1406" s="69" t="s">
        <v>165</v>
      </c>
      <c r="B1406" s="69"/>
      <c r="C1406" s="69"/>
      <c r="D1406" s="69"/>
    </row>
    <row r="1407" spans="1:4" x14ac:dyDescent="0.2">
      <c r="A1407" s="69" t="s">
        <v>736</v>
      </c>
      <c r="B1407" s="69">
        <v>529</v>
      </c>
      <c r="C1407" s="69">
        <v>29</v>
      </c>
      <c r="D1407" s="69">
        <v>500</v>
      </c>
    </row>
    <row r="1408" spans="1:4" x14ac:dyDescent="0.2">
      <c r="A1408" s="69" t="s">
        <v>732</v>
      </c>
      <c r="B1408" s="71">
        <v>2507</v>
      </c>
      <c r="C1408" s="69">
        <v>204</v>
      </c>
      <c r="D1408" s="71">
        <v>2303</v>
      </c>
    </row>
    <row r="1409" spans="1:4" x14ac:dyDescent="0.2">
      <c r="A1409" s="74"/>
      <c r="B1409" s="74"/>
      <c r="C1409" s="74"/>
      <c r="D1409" s="74"/>
    </row>
    <row r="1410" spans="1:4" x14ac:dyDescent="0.2">
      <c r="A1410" s="69" t="s">
        <v>165</v>
      </c>
      <c r="B1410" s="71">
        <v>3036</v>
      </c>
      <c r="C1410" s="69">
        <v>233</v>
      </c>
      <c r="D1410" s="71">
        <v>2803</v>
      </c>
    </row>
    <row r="1412" spans="1:4" x14ac:dyDescent="0.2">
      <c r="A1412" s="74"/>
      <c r="B1412" s="74"/>
      <c r="C1412" s="74"/>
      <c r="D1412" s="74"/>
    </row>
    <row r="1414" spans="1:4" x14ac:dyDescent="0.2">
      <c r="A1414" s="69" t="s">
        <v>554</v>
      </c>
      <c r="B1414" s="71">
        <v>90265</v>
      </c>
      <c r="C1414" s="71">
        <v>11060</v>
      </c>
      <c r="D1414" s="71">
        <v>79205</v>
      </c>
    </row>
    <row r="1415" spans="1:4" x14ac:dyDescent="0.2">
      <c r="B1415" s="72"/>
      <c r="C1415" s="72">
        <f>C1414/B1414</f>
        <v>0.12252811167119039</v>
      </c>
      <c r="D1415" s="72">
        <f>D1414/B1414</f>
        <v>0.87747188832880962</v>
      </c>
    </row>
    <row r="1416" spans="1:4" x14ac:dyDescent="0.2">
      <c r="A1416" s="69"/>
      <c r="B1416" s="69"/>
      <c r="C1416" s="69"/>
      <c r="D1416" s="69"/>
    </row>
    <row r="1417" spans="1:4" x14ac:dyDescent="0.2">
      <c r="A1417" s="70" t="s">
        <v>555</v>
      </c>
      <c r="B1417" s="69"/>
      <c r="C1417" s="69"/>
      <c r="D1417" s="69"/>
    </row>
    <row r="1418" spans="1:4" x14ac:dyDescent="0.2">
      <c r="A1418" s="69" t="s">
        <v>556</v>
      </c>
      <c r="B1418" s="69"/>
      <c r="C1418" s="69"/>
      <c r="D1418" s="69"/>
    </row>
    <row r="1419" spans="1:4" x14ac:dyDescent="0.2">
      <c r="A1419" s="69" t="s">
        <v>736</v>
      </c>
      <c r="B1419" s="71">
        <v>5050</v>
      </c>
      <c r="C1419" s="71">
        <v>1706</v>
      </c>
      <c r="D1419" s="71">
        <v>3344</v>
      </c>
    </row>
    <row r="1420" spans="1:4" x14ac:dyDescent="0.2">
      <c r="A1420" s="69" t="s">
        <v>557</v>
      </c>
      <c r="B1420" s="71">
        <v>9877</v>
      </c>
      <c r="C1420" s="71">
        <v>5260</v>
      </c>
      <c r="D1420" s="71">
        <v>4617</v>
      </c>
    </row>
    <row r="1421" spans="1:4" x14ac:dyDescent="0.2">
      <c r="A1421" s="69" t="s">
        <v>558</v>
      </c>
      <c r="B1421" s="71">
        <v>1463</v>
      </c>
      <c r="C1421" s="69">
        <v>769</v>
      </c>
      <c r="D1421" s="69">
        <v>694</v>
      </c>
    </row>
    <row r="1422" spans="1:4" x14ac:dyDescent="0.2">
      <c r="A1422" s="69" t="s">
        <v>559</v>
      </c>
      <c r="B1422" s="69">
        <v>81</v>
      </c>
      <c r="C1422" s="69">
        <v>22</v>
      </c>
      <c r="D1422" s="69">
        <v>59</v>
      </c>
    </row>
    <row r="1423" spans="1:4" x14ac:dyDescent="0.2">
      <c r="A1423" s="74"/>
      <c r="B1423" s="74"/>
      <c r="C1423" s="74"/>
      <c r="D1423" s="74"/>
    </row>
    <row r="1424" spans="1:4" x14ac:dyDescent="0.2">
      <c r="A1424" s="69" t="s">
        <v>556</v>
      </c>
      <c r="B1424" s="71">
        <v>16471</v>
      </c>
      <c r="C1424" s="71">
        <v>7757</v>
      </c>
      <c r="D1424" s="71">
        <v>8714</v>
      </c>
    </row>
    <row r="1426" spans="1:4" x14ac:dyDescent="0.2">
      <c r="A1426" s="69" t="s">
        <v>560</v>
      </c>
      <c r="B1426" s="69"/>
      <c r="C1426" s="69"/>
      <c r="D1426" s="69"/>
    </row>
    <row r="1427" spans="1:4" x14ac:dyDescent="0.2">
      <c r="A1427" s="69" t="s">
        <v>736</v>
      </c>
      <c r="B1427" s="71">
        <v>3786</v>
      </c>
      <c r="C1427" s="71">
        <v>1654</v>
      </c>
      <c r="D1427" s="71">
        <v>2132</v>
      </c>
    </row>
    <row r="1428" spans="1:4" x14ac:dyDescent="0.2">
      <c r="A1428" s="69" t="s">
        <v>561</v>
      </c>
      <c r="B1428" s="69">
        <v>649</v>
      </c>
      <c r="C1428" s="69">
        <v>564</v>
      </c>
      <c r="D1428" s="69">
        <v>85</v>
      </c>
    </row>
    <row r="1429" spans="1:4" x14ac:dyDescent="0.2">
      <c r="A1429" s="69" t="s">
        <v>562</v>
      </c>
      <c r="B1429" s="69">
        <v>136</v>
      </c>
      <c r="C1429" s="69">
        <v>116</v>
      </c>
      <c r="D1429" s="69">
        <v>20</v>
      </c>
    </row>
    <row r="1430" spans="1:4" x14ac:dyDescent="0.2">
      <c r="A1430" s="69" t="s">
        <v>563</v>
      </c>
      <c r="B1430" s="69">
        <v>46</v>
      </c>
      <c r="C1430" s="69">
        <v>32</v>
      </c>
      <c r="D1430" s="69">
        <v>14</v>
      </c>
    </row>
    <row r="1431" spans="1:4" x14ac:dyDescent="0.2">
      <c r="A1431" s="69" t="s">
        <v>564</v>
      </c>
      <c r="B1431" s="69">
        <v>737</v>
      </c>
      <c r="C1431" s="69">
        <v>457</v>
      </c>
      <c r="D1431" s="69">
        <v>280</v>
      </c>
    </row>
    <row r="1432" spans="1:4" x14ac:dyDescent="0.2">
      <c r="A1432" s="69" t="s">
        <v>565</v>
      </c>
      <c r="B1432" s="69">
        <v>951</v>
      </c>
      <c r="C1432" s="69">
        <v>459</v>
      </c>
      <c r="D1432" s="69">
        <v>492</v>
      </c>
    </row>
    <row r="1433" spans="1:4" x14ac:dyDescent="0.2">
      <c r="A1433" s="69" t="s">
        <v>566</v>
      </c>
      <c r="B1433" s="69">
        <v>305</v>
      </c>
      <c r="C1433" s="69">
        <v>220</v>
      </c>
      <c r="D1433" s="69">
        <v>85</v>
      </c>
    </row>
    <row r="1434" spans="1:4" x14ac:dyDescent="0.2">
      <c r="A1434" s="69" t="s">
        <v>567</v>
      </c>
      <c r="B1434" s="69">
        <v>880</v>
      </c>
      <c r="C1434" s="69">
        <v>297</v>
      </c>
      <c r="D1434" s="69">
        <v>583</v>
      </c>
    </row>
    <row r="1435" spans="1:4" x14ac:dyDescent="0.2">
      <c r="A1435" s="74"/>
      <c r="B1435" s="74"/>
      <c r="C1435" s="74"/>
      <c r="D1435" s="74"/>
    </row>
    <row r="1436" spans="1:4" x14ac:dyDescent="0.2">
      <c r="A1436" s="69" t="s">
        <v>560</v>
      </c>
      <c r="B1436" s="71">
        <v>7490</v>
      </c>
      <c r="C1436" s="71">
        <v>3799</v>
      </c>
      <c r="D1436" s="71">
        <v>3691</v>
      </c>
    </row>
    <row r="1438" spans="1:4" x14ac:dyDescent="0.2">
      <c r="A1438" s="69" t="s">
        <v>568</v>
      </c>
      <c r="B1438" s="69"/>
      <c r="C1438" s="69"/>
      <c r="D1438" s="69"/>
    </row>
    <row r="1439" spans="1:4" x14ac:dyDescent="0.2">
      <c r="A1439" s="69" t="s">
        <v>736</v>
      </c>
      <c r="B1439" s="71">
        <v>2066</v>
      </c>
      <c r="C1439" s="69">
        <v>902</v>
      </c>
      <c r="D1439" s="71">
        <v>1164</v>
      </c>
    </row>
    <row r="1440" spans="1:4" x14ac:dyDescent="0.2">
      <c r="A1440" s="69" t="s">
        <v>569</v>
      </c>
      <c r="B1440" s="69">
        <v>323</v>
      </c>
      <c r="C1440" s="69">
        <v>228</v>
      </c>
      <c r="D1440" s="69">
        <v>95</v>
      </c>
    </row>
    <row r="1441" spans="1:4" x14ac:dyDescent="0.2">
      <c r="A1441" s="69" t="s">
        <v>570</v>
      </c>
      <c r="B1441" s="69">
        <v>465</v>
      </c>
      <c r="C1441" s="69">
        <v>331</v>
      </c>
      <c r="D1441" s="69">
        <v>134</v>
      </c>
    </row>
    <row r="1442" spans="1:4" x14ac:dyDescent="0.2">
      <c r="A1442" s="69" t="s">
        <v>571</v>
      </c>
      <c r="B1442" s="69">
        <v>56</v>
      </c>
      <c r="C1442" s="69">
        <v>36</v>
      </c>
      <c r="D1442" s="69">
        <v>20</v>
      </c>
    </row>
    <row r="1443" spans="1:4" x14ac:dyDescent="0.2">
      <c r="A1443" s="69" t="s">
        <v>572</v>
      </c>
      <c r="B1443" s="69">
        <v>598</v>
      </c>
      <c r="C1443" s="69">
        <v>495</v>
      </c>
      <c r="D1443" s="69">
        <v>103</v>
      </c>
    </row>
    <row r="1444" spans="1:4" x14ac:dyDescent="0.2">
      <c r="A1444" s="74"/>
      <c r="B1444" s="74"/>
      <c r="C1444" s="74"/>
      <c r="D1444" s="74"/>
    </row>
    <row r="1445" spans="1:4" x14ac:dyDescent="0.2">
      <c r="A1445" s="69" t="s">
        <v>568</v>
      </c>
      <c r="B1445" s="71">
        <v>3508</v>
      </c>
      <c r="C1445" s="71">
        <v>1992</v>
      </c>
      <c r="D1445" s="71">
        <v>1516</v>
      </c>
    </row>
    <row r="1447" spans="1:4" x14ac:dyDescent="0.2">
      <c r="A1447" s="69" t="s">
        <v>573</v>
      </c>
      <c r="B1447" s="69"/>
      <c r="C1447" s="69"/>
      <c r="D1447" s="69"/>
    </row>
    <row r="1448" spans="1:4" x14ac:dyDescent="0.2">
      <c r="A1448" s="69" t="s">
        <v>736</v>
      </c>
      <c r="B1448" s="69">
        <v>561</v>
      </c>
      <c r="C1448" s="69">
        <v>119</v>
      </c>
      <c r="D1448" s="69">
        <v>442</v>
      </c>
    </row>
    <row r="1449" spans="1:4" x14ac:dyDescent="0.2">
      <c r="A1449" s="69" t="s">
        <v>574</v>
      </c>
      <c r="B1449" s="69">
        <v>106</v>
      </c>
      <c r="C1449" s="69">
        <v>44</v>
      </c>
      <c r="D1449" s="69">
        <v>62</v>
      </c>
    </row>
    <row r="1450" spans="1:4" x14ac:dyDescent="0.2">
      <c r="A1450" s="74"/>
      <c r="B1450" s="74"/>
      <c r="C1450" s="74"/>
      <c r="D1450" s="74"/>
    </row>
    <row r="1451" spans="1:4" x14ac:dyDescent="0.2">
      <c r="A1451" s="69" t="s">
        <v>573</v>
      </c>
      <c r="B1451" s="69">
        <v>667</v>
      </c>
      <c r="C1451" s="69">
        <v>163</v>
      </c>
      <c r="D1451" s="69">
        <v>504</v>
      </c>
    </row>
    <row r="1453" spans="1:4" x14ac:dyDescent="0.2">
      <c r="A1453" s="69" t="s">
        <v>575</v>
      </c>
      <c r="B1453" s="69"/>
      <c r="C1453" s="69"/>
      <c r="D1453" s="69"/>
    </row>
    <row r="1454" spans="1:4" x14ac:dyDescent="0.2">
      <c r="A1454" s="69" t="s">
        <v>736</v>
      </c>
      <c r="B1454" s="69">
        <v>608</v>
      </c>
      <c r="C1454" s="69">
        <v>28</v>
      </c>
      <c r="D1454" s="69">
        <v>580</v>
      </c>
    </row>
    <row r="1455" spans="1:4" x14ac:dyDescent="0.2">
      <c r="A1455" s="69" t="s">
        <v>576</v>
      </c>
      <c r="B1455" s="69">
        <v>257</v>
      </c>
      <c r="C1455" s="69">
        <v>19</v>
      </c>
      <c r="D1455" s="69">
        <v>238</v>
      </c>
    </row>
    <row r="1456" spans="1:4" x14ac:dyDescent="0.2">
      <c r="A1456" s="74"/>
      <c r="B1456" s="74"/>
      <c r="C1456" s="74"/>
      <c r="D1456" s="74"/>
    </row>
    <row r="1457" spans="1:4" x14ac:dyDescent="0.2">
      <c r="A1457" s="69" t="s">
        <v>575</v>
      </c>
      <c r="B1457" s="69">
        <v>865</v>
      </c>
      <c r="C1457" s="69">
        <v>47</v>
      </c>
      <c r="D1457" s="69">
        <v>818</v>
      </c>
    </row>
    <row r="1459" spans="1:4" x14ac:dyDescent="0.2">
      <c r="A1459" s="69" t="s">
        <v>82</v>
      </c>
      <c r="B1459" s="69"/>
      <c r="C1459" s="69"/>
      <c r="D1459" s="69"/>
    </row>
    <row r="1460" spans="1:4" x14ac:dyDescent="0.2">
      <c r="A1460" s="69" t="s">
        <v>736</v>
      </c>
      <c r="B1460" s="69">
        <v>737</v>
      </c>
      <c r="C1460" s="69">
        <v>149</v>
      </c>
      <c r="D1460" s="69">
        <v>588</v>
      </c>
    </row>
    <row r="1461" spans="1:4" x14ac:dyDescent="0.2">
      <c r="A1461" s="69" t="s">
        <v>86</v>
      </c>
      <c r="B1461" s="71">
        <v>40962</v>
      </c>
      <c r="C1461" s="71">
        <v>24396</v>
      </c>
      <c r="D1461" s="71">
        <v>16566</v>
      </c>
    </row>
    <row r="1462" spans="1:4" x14ac:dyDescent="0.2">
      <c r="A1462" s="69" t="s">
        <v>577</v>
      </c>
      <c r="B1462" s="69">
        <v>515</v>
      </c>
      <c r="C1462" s="69">
        <v>417</v>
      </c>
      <c r="D1462" s="69">
        <v>98</v>
      </c>
    </row>
    <row r="1463" spans="1:4" x14ac:dyDescent="0.2">
      <c r="A1463" s="74"/>
      <c r="B1463" s="74"/>
      <c r="C1463" s="74"/>
      <c r="D1463" s="74"/>
    </row>
    <row r="1464" spans="1:4" x14ac:dyDescent="0.2">
      <c r="A1464" s="69" t="s">
        <v>82</v>
      </c>
      <c r="B1464" s="71">
        <v>42214</v>
      </c>
      <c r="C1464" s="71">
        <v>24962</v>
      </c>
      <c r="D1464" s="71">
        <v>17252</v>
      </c>
    </row>
    <row r="1466" spans="1:4" x14ac:dyDescent="0.2">
      <c r="A1466" s="69" t="s">
        <v>578</v>
      </c>
      <c r="B1466" s="69"/>
      <c r="C1466" s="69"/>
      <c r="D1466" s="69"/>
    </row>
    <row r="1467" spans="1:4" x14ac:dyDescent="0.2">
      <c r="A1467" s="69" t="s">
        <v>736</v>
      </c>
      <c r="B1467" s="71">
        <v>4857</v>
      </c>
      <c r="C1467" s="71">
        <v>1169</v>
      </c>
      <c r="D1467" s="71">
        <v>3688</v>
      </c>
    </row>
    <row r="1468" spans="1:4" x14ac:dyDescent="0.2">
      <c r="A1468" s="69" t="s">
        <v>579</v>
      </c>
      <c r="B1468" s="69">
        <v>169</v>
      </c>
      <c r="C1468" s="69">
        <v>20</v>
      </c>
      <c r="D1468" s="69">
        <v>149</v>
      </c>
    </row>
    <row r="1469" spans="1:4" x14ac:dyDescent="0.2">
      <c r="A1469" s="69" t="s">
        <v>580</v>
      </c>
      <c r="B1469" s="69">
        <v>44</v>
      </c>
      <c r="C1469" s="69">
        <v>40</v>
      </c>
      <c r="D1469" s="69">
        <v>4</v>
      </c>
    </row>
    <row r="1470" spans="1:4" x14ac:dyDescent="0.2">
      <c r="A1470" s="69" t="s">
        <v>581</v>
      </c>
      <c r="B1470" s="71">
        <v>1465</v>
      </c>
      <c r="C1470" s="69">
        <v>711</v>
      </c>
      <c r="D1470" s="69">
        <v>754</v>
      </c>
    </row>
    <row r="1471" spans="1:4" x14ac:dyDescent="0.2">
      <c r="A1471" s="69" t="s">
        <v>582</v>
      </c>
      <c r="B1471" s="69">
        <v>264</v>
      </c>
      <c r="C1471" s="69">
        <v>22</v>
      </c>
      <c r="D1471" s="69">
        <v>242</v>
      </c>
    </row>
    <row r="1472" spans="1:4" x14ac:dyDescent="0.2">
      <c r="A1472" s="69" t="s">
        <v>583</v>
      </c>
      <c r="B1472" s="71">
        <v>4273</v>
      </c>
      <c r="C1472" s="71">
        <v>2585</v>
      </c>
      <c r="D1472" s="71">
        <v>1688</v>
      </c>
    </row>
    <row r="1473" spans="1:4" x14ac:dyDescent="0.2">
      <c r="A1473" s="69" t="s">
        <v>584</v>
      </c>
      <c r="B1473" s="69">
        <v>511</v>
      </c>
      <c r="C1473" s="69">
        <v>90</v>
      </c>
      <c r="D1473" s="69">
        <v>421</v>
      </c>
    </row>
    <row r="1474" spans="1:4" x14ac:dyDescent="0.2">
      <c r="A1474" s="74"/>
      <c r="B1474" s="74"/>
      <c r="C1474" s="74"/>
      <c r="D1474" s="74"/>
    </row>
    <row r="1475" spans="1:4" x14ac:dyDescent="0.2">
      <c r="A1475" s="69" t="s">
        <v>578</v>
      </c>
      <c r="B1475" s="71">
        <v>11583</v>
      </c>
      <c r="C1475" s="71">
        <v>4637</v>
      </c>
      <c r="D1475" s="71">
        <v>6946</v>
      </c>
    </row>
    <row r="1477" spans="1:4" x14ac:dyDescent="0.2">
      <c r="A1477" s="69" t="s">
        <v>585</v>
      </c>
      <c r="B1477" s="69"/>
      <c r="C1477" s="69"/>
      <c r="D1477" s="69"/>
    </row>
    <row r="1478" spans="1:4" x14ac:dyDescent="0.2">
      <c r="A1478" s="69" t="s">
        <v>736</v>
      </c>
      <c r="B1478" s="71">
        <v>3681</v>
      </c>
      <c r="C1478" s="69">
        <v>504</v>
      </c>
      <c r="D1478" s="71">
        <v>3177</v>
      </c>
    </row>
    <row r="1479" spans="1:4" x14ac:dyDescent="0.2">
      <c r="A1479" s="69" t="s">
        <v>586</v>
      </c>
      <c r="B1479" s="69">
        <v>17</v>
      </c>
      <c r="C1479" s="69">
        <v>5</v>
      </c>
      <c r="D1479" s="69">
        <v>12</v>
      </c>
    </row>
    <row r="1480" spans="1:4" x14ac:dyDescent="0.2">
      <c r="A1480" s="69" t="s">
        <v>580</v>
      </c>
      <c r="B1480" s="71">
        <v>1891</v>
      </c>
      <c r="C1480" s="71">
        <v>1699</v>
      </c>
      <c r="D1480" s="69">
        <v>192</v>
      </c>
    </row>
    <row r="1481" spans="1:4" x14ac:dyDescent="0.2">
      <c r="A1481" s="69" t="s">
        <v>587</v>
      </c>
      <c r="B1481" s="69">
        <v>141</v>
      </c>
      <c r="C1481" s="69">
        <v>11</v>
      </c>
      <c r="D1481" s="69">
        <v>130</v>
      </c>
    </row>
    <row r="1482" spans="1:4" x14ac:dyDescent="0.2">
      <c r="A1482" s="69" t="s">
        <v>588</v>
      </c>
      <c r="B1482" s="69">
        <v>109</v>
      </c>
      <c r="C1482" s="69">
        <v>5</v>
      </c>
      <c r="D1482" s="69">
        <v>104</v>
      </c>
    </row>
    <row r="1483" spans="1:4" x14ac:dyDescent="0.2">
      <c r="A1483" s="69" t="s">
        <v>589</v>
      </c>
      <c r="B1483" s="69">
        <v>540</v>
      </c>
      <c r="C1483" s="69">
        <v>177</v>
      </c>
      <c r="D1483" s="69">
        <v>363</v>
      </c>
    </row>
    <row r="1484" spans="1:4" x14ac:dyDescent="0.2">
      <c r="A1484" s="74"/>
      <c r="B1484" s="74"/>
      <c r="C1484" s="74"/>
      <c r="D1484" s="74"/>
    </row>
    <row r="1485" spans="1:4" x14ac:dyDescent="0.2">
      <c r="A1485" s="69" t="s">
        <v>585</v>
      </c>
      <c r="B1485" s="71">
        <v>6379</v>
      </c>
      <c r="C1485" s="71">
        <v>2401</v>
      </c>
      <c r="D1485" s="71">
        <v>3978</v>
      </c>
    </row>
    <row r="1487" spans="1:4" x14ac:dyDescent="0.2">
      <c r="A1487" s="74"/>
      <c r="B1487" s="74"/>
      <c r="C1487" s="74"/>
      <c r="D1487" s="74"/>
    </row>
    <row r="1489" spans="1:4" x14ac:dyDescent="0.2">
      <c r="A1489" s="69" t="s">
        <v>590</v>
      </c>
      <c r="B1489" s="71">
        <v>89177</v>
      </c>
      <c r="C1489" s="71">
        <v>45758</v>
      </c>
      <c r="D1489" s="71">
        <v>43419</v>
      </c>
    </row>
    <row r="1490" spans="1:4" x14ac:dyDescent="0.2">
      <c r="B1490" s="72"/>
      <c r="C1490" s="72">
        <f>C1489/B1489</f>
        <v>0.51311436805454325</v>
      </c>
      <c r="D1490" s="72">
        <f>D1489/B1489</f>
        <v>0.48688563194545681</v>
      </c>
    </row>
    <row r="1491" spans="1:4" x14ac:dyDescent="0.2">
      <c r="A1491" s="69"/>
      <c r="B1491" s="69"/>
      <c r="C1491" s="69"/>
      <c r="D1491" s="69"/>
    </row>
    <row r="1492" spans="1:4" x14ac:dyDescent="0.2">
      <c r="A1492" s="70" t="s">
        <v>591</v>
      </c>
      <c r="B1492" s="69"/>
      <c r="C1492" s="69"/>
      <c r="D1492" s="69"/>
    </row>
    <row r="1493" spans="1:4" x14ac:dyDescent="0.2">
      <c r="A1493" s="69" t="s">
        <v>660</v>
      </c>
      <c r="B1493" s="69"/>
      <c r="C1493" s="69"/>
      <c r="D1493" s="69"/>
    </row>
    <row r="1494" spans="1:4" x14ac:dyDescent="0.2">
      <c r="A1494" s="69" t="s">
        <v>736</v>
      </c>
      <c r="B1494" s="71">
        <v>6291</v>
      </c>
      <c r="C1494" s="69">
        <v>510</v>
      </c>
      <c r="D1494" s="71">
        <v>5781</v>
      </c>
    </row>
    <row r="1495" spans="1:4" x14ac:dyDescent="0.2">
      <c r="A1495" s="69" t="s">
        <v>661</v>
      </c>
      <c r="B1495" s="69">
        <v>138</v>
      </c>
      <c r="C1495" s="69">
        <v>10</v>
      </c>
      <c r="D1495" s="69">
        <v>128</v>
      </c>
    </row>
    <row r="1496" spans="1:4" x14ac:dyDescent="0.2">
      <c r="A1496" s="69" t="s">
        <v>662</v>
      </c>
      <c r="B1496" s="69">
        <v>133</v>
      </c>
      <c r="C1496" s="69">
        <v>14</v>
      </c>
      <c r="D1496" s="69">
        <v>119</v>
      </c>
    </row>
    <row r="1497" spans="1:4" x14ac:dyDescent="0.2">
      <c r="A1497" s="69" t="s">
        <v>663</v>
      </c>
      <c r="B1497" s="69">
        <v>429</v>
      </c>
      <c r="C1497" s="69">
        <v>29</v>
      </c>
      <c r="D1497" s="69">
        <v>400</v>
      </c>
    </row>
    <row r="1498" spans="1:4" x14ac:dyDescent="0.2">
      <c r="A1498" s="69" t="s">
        <v>664</v>
      </c>
      <c r="B1498" s="69">
        <v>246</v>
      </c>
      <c r="C1498" s="69">
        <v>34</v>
      </c>
      <c r="D1498" s="69">
        <v>212</v>
      </c>
    </row>
    <row r="1499" spans="1:4" x14ac:dyDescent="0.2">
      <c r="A1499" s="69" t="s">
        <v>665</v>
      </c>
      <c r="B1499" s="69">
        <v>282</v>
      </c>
      <c r="C1499" s="69">
        <v>21</v>
      </c>
      <c r="D1499" s="69">
        <v>261</v>
      </c>
    </row>
    <row r="1500" spans="1:4" x14ac:dyDescent="0.2">
      <c r="A1500" s="69" t="s">
        <v>666</v>
      </c>
      <c r="B1500" s="69">
        <v>75</v>
      </c>
      <c r="C1500" s="69">
        <v>13</v>
      </c>
      <c r="D1500" s="69">
        <v>62</v>
      </c>
    </row>
    <row r="1501" spans="1:4" x14ac:dyDescent="0.2">
      <c r="A1501" s="69" t="s">
        <v>667</v>
      </c>
      <c r="B1501" s="69">
        <v>213</v>
      </c>
      <c r="C1501" s="69">
        <v>15</v>
      </c>
      <c r="D1501" s="69">
        <v>198</v>
      </c>
    </row>
    <row r="1502" spans="1:4" x14ac:dyDescent="0.2">
      <c r="A1502" s="69" t="s">
        <v>668</v>
      </c>
      <c r="B1502" s="71">
        <v>11860</v>
      </c>
      <c r="C1502" s="71">
        <v>2262</v>
      </c>
      <c r="D1502" s="71">
        <v>9598</v>
      </c>
    </row>
    <row r="1503" spans="1:4" x14ac:dyDescent="0.2">
      <c r="A1503" s="74"/>
      <c r="B1503" s="74"/>
      <c r="C1503" s="74"/>
      <c r="D1503" s="74"/>
    </row>
    <row r="1504" spans="1:4" x14ac:dyDescent="0.2">
      <c r="A1504" s="69" t="s">
        <v>660</v>
      </c>
      <c r="B1504" s="71">
        <v>19667</v>
      </c>
      <c r="C1504" s="71">
        <v>2908</v>
      </c>
      <c r="D1504" s="71">
        <v>16759</v>
      </c>
    </row>
    <row r="1506" spans="1:4" x14ac:dyDescent="0.2">
      <c r="A1506" s="69" t="s">
        <v>669</v>
      </c>
      <c r="B1506" s="69"/>
      <c r="C1506" s="69"/>
      <c r="D1506" s="69"/>
    </row>
    <row r="1507" spans="1:4" x14ac:dyDescent="0.2">
      <c r="A1507" s="69" t="s">
        <v>736</v>
      </c>
      <c r="B1507" s="71">
        <v>8516</v>
      </c>
      <c r="C1507" s="71">
        <v>1809</v>
      </c>
      <c r="D1507" s="71">
        <v>6707</v>
      </c>
    </row>
    <row r="1508" spans="1:4" x14ac:dyDescent="0.2">
      <c r="A1508" s="69" t="s">
        <v>670</v>
      </c>
      <c r="B1508" s="69">
        <v>65</v>
      </c>
      <c r="C1508" s="69">
        <v>18</v>
      </c>
      <c r="D1508" s="69">
        <v>47</v>
      </c>
    </row>
    <row r="1509" spans="1:4" x14ac:dyDescent="0.2">
      <c r="A1509" s="69" t="s">
        <v>671</v>
      </c>
      <c r="B1509" s="71">
        <v>5361</v>
      </c>
      <c r="C1509" s="71">
        <v>2109</v>
      </c>
      <c r="D1509" s="71">
        <v>3252</v>
      </c>
    </row>
    <row r="1510" spans="1:4" x14ac:dyDescent="0.2">
      <c r="A1510" s="69" t="s">
        <v>672</v>
      </c>
      <c r="B1510" s="71">
        <v>11636</v>
      </c>
      <c r="C1510" s="71">
        <v>5609</v>
      </c>
      <c r="D1510" s="71">
        <v>6027</v>
      </c>
    </row>
    <row r="1511" spans="1:4" x14ac:dyDescent="0.2">
      <c r="A1511" s="69" t="s">
        <v>673</v>
      </c>
      <c r="B1511" s="69">
        <v>313</v>
      </c>
      <c r="C1511" s="69">
        <v>54</v>
      </c>
      <c r="D1511" s="69">
        <v>259</v>
      </c>
    </row>
    <row r="1512" spans="1:4" x14ac:dyDescent="0.2">
      <c r="A1512" s="69" t="s">
        <v>674</v>
      </c>
      <c r="B1512" s="69">
        <v>131</v>
      </c>
      <c r="C1512" s="69">
        <v>6</v>
      </c>
      <c r="D1512" s="69">
        <v>125</v>
      </c>
    </row>
    <row r="1513" spans="1:4" x14ac:dyDescent="0.2">
      <c r="A1513" s="69" t="s">
        <v>675</v>
      </c>
      <c r="B1513" s="69">
        <v>921</v>
      </c>
      <c r="C1513" s="69">
        <v>530</v>
      </c>
      <c r="D1513" s="69">
        <v>391</v>
      </c>
    </row>
    <row r="1514" spans="1:4" x14ac:dyDescent="0.2">
      <c r="A1514" s="69" t="s">
        <v>676</v>
      </c>
      <c r="B1514" s="69">
        <v>299</v>
      </c>
      <c r="C1514" s="69">
        <v>43</v>
      </c>
      <c r="D1514" s="69">
        <v>256</v>
      </c>
    </row>
    <row r="1515" spans="1:4" x14ac:dyDescent="0.2">
      <c r="A1515" s="69" t="s">
        <v>677</v>
      </c>
      <c r="B1515" s="69">
        <v>76</v>
      </c>
      <c r="C1515" s="69">
        <v>13</v>
      </c>
      <c r="D1515" s="69">
        <v>63</v>
      </c>
    </row>
    <row r="1516" spans="1:4" x14ac:dyDescent="0.2">
      <c r="A1516" s="69" t="s">
        <v>678</v>
      </c>
      <c r="B1516" s="69">
        <v>66</v>
      </c>
      <c r="C1516" s="69">
        <v>3</v>
      </c>
      <c r="D1516" s="69">
        <v>63</v>
      </c>
    </row>
    <row r="1517" spans="1:4" x14ac:dyDescent="0.2">
      <c r="A1517" s="69" t="s">
        <v>679</v>
      </c>
      <c r="B1517" s="69">
        <v>136</v>
      </c>
      <c r="C1517" s="69">
        <v>33</v>
      </c>
      <c r="D1517" s="69">
        <v>103</v>
      </c>
    </row>
    <row r="1518" spans="1:4" x14ac:dyDescent="0.2">
      <c r="A1518" s="69" t="s">
        <v>680</v>
      </c>
      <c r="B1518" s="69">
        <v>157</v>
      </c>
      <c r="C1518" s="69">
        <v>44</v>
      </c>
      <c r="D1518" s="69">
        <v>113</v>
      </c>
    </row>
    <row r="1519" spans="1:4" x14ac:dyDescent="0.2">
      <c r="A1519" s="69" t="s">
        <v>681</v>
      </c>
      <c r="B1519" s="69">
        <v>113</v>
      </c>
      <c r="C1519" s="69">
        <v>16</v>
      </c>
      <c r="D1519" s="69">
        <v>97</v>
      </c>
    </row>
    <row r="1520" spans="1:4" x14ac:dyDescent="0.2">
      <c r="A1520" s="69" t="s">
        <v>682</v>
      </c>
      <c r="B1520" s="71">
        <v>1403</v>
      </c>
      <c r="C1520" s="69">
        <v>323</v>
      </c>
      <c r="D1520" s="71">
        <v>1080</v>
      </c>
    </row>
    <row r="1521" spans="1:4" x14ac:dyDescent="0.2">
      <c r="A1521" s="74"/>
      <c r="B1521" s="74"/>
      <c r="C1521" s="74"/>
      <c r="D1521" s="74"/>
    </row>
    <row r="1522" spans="1:4" x14ac:dyDescent="0.2">
      <c r="A1522" s="69" t="s">
        <v>669</v>
      </c>
      <c r="B1522" s="71">
        <v>29193</v>
      </c>
      <c r="C1522" s="71">
        <v>10610</v>
      </c>
      <c r="D1522" s="71">
        <v>18583</v>
      </c>
    </row>
    <row r="1524" spans="1:4" x14ac:dyDescent="0.2">
      <c r="A1524" s="69" t="s">
        <v>683</v>
      </c>
      <c r="B1524" s="69"/>
      <c r="C1524" s="69"/>
      <c r="D1524" s="69"/>
    </row>
    <row r="1525" spans="1:4" x14ac:dyDescent="0.2">
      <c r="A1525" s="69" t="s">
        <v>736</v>
      </c>
      <c r="B1525" s="71">
        <v>1106</v>
      </c>
      <c r="C1525" s="69">
        <v>110</v>
      </c>
      <c r="D1525" s="69">
        <v>996</v>
      </c>
    </row>
    <row r="1526" spans="1:4" x14ac:dyDescent="0.2">
      <c r="A1526" s="69" t="s">
        <v>684</v>
      </c>
      <c r="B1526" s="69">
        <v>47</v>
      </c>
      <c r="C1526" s="69">
        <v>8</v>
      </c>
      <c r="D1526" s="69">
        <v>39</v>
      </c>
    </row>
    <row r="1527" spans="1:4" x14ac:dyDescent="0.2">
      <c r="A1527" s="69" t="s">
        <v>685</v>
      </c>
      <c r="B1527" s="69">
        <v>982</v>
      </c>
      <c r="C1527" s="69">
        <v>68</v>
      </c>
      <c r="D1527" s="69">
        <v>914</v>
      </c>
    </row>
    <row r="1528" spans="1:4" x14ac:dyDescent="0.2">
      <c r="A1528" s="69" t="s">
        <v>686</v>
      </c>
      <c r="B1528" s="71">
        <v>2352</v>
      </c>
      <c r="C1528" s="69">
        <v>967</v>
      </c>
      <c r="D1528" s="71">
        <v>1385</v>
      </c>
    </row>
    <row r="1529" spans="1:4" x14ac:dyDescent="0.2">
      <c r="A1529" s="69" t="s">
        <v>687</v>
      </c>
      <c r="B1529" s="69">
        <v>51</v>
      </c>
      <c r="C1529" s="69">
        <v>6</v>
      </c>
      <c r="D1529" s="69">
        <v>45</v>
      </c>
    </row>
    <row r="1530" spans="1:4" x14ac:dyDescent="0.2">
      <c r="A1530" s="74"/>
      <c r="B1530" s="74"/>
      <c r="C1530" s="74"/>
      <c r="D1530" s="74"/>
    </row>
    <row r="1531" spans="1:4" x14ac:dyDescent="0.2">
      <c r="A1531" s="69" t="s">
        <v>683</v>
      </c>
      <c r="B1531" s="71">
        <v>4538</v>
      </c>
      <c r="C1531" s="71">
        <v>1159</v>
      </c>
      <c r="D1531" s="71">
        <v>3379</v>
      </c>
    </row>
    <row r="1533" spans="1:4" x14ac:dyDescent="0.2">
      <c r="A1533" s="69" t="s">
        <v>688</v>
      </c>
      <c r="B1533" s="69"/>
      <c r="C1533" s="69"/>
      <c r="D1533" s="69"/>
    </row>
    <row r="1534" spans="1:4" x14ac:dyDescent="0.2">
      <c r="A1534" s="69" t="s">
        <v>736</v>
      </c>
      <c r="B1534" s="69">
        <v>654</v>
      </c>
      <c r="C1534" s="69">
        <v>56</v>
      </c>
      <c r="D1534" s="69">
        <v>598</v>
      </c>
    </row>
    <row r="1535" spans="1:4" x14ac:dyDescent="0.2">
      <c r="A1535" s="69" t="s">
        <v>689</v>
      </c>
      <c r="B1535" s="71">
        <v>1311</v>
      </c>
      <c r="C1535" s="69">
        <v>215</v>
      </c>
      <c r="D1535" s="71">
        <v>1096</v>
      </c>
    </row>
    <row r="1536" spans="1:4" x14ac:dyDescent="0.2">
      <c r="A1536" s="69" t="s">
        <v>690</v>
      </c>
      <c r="B1536" s="69">
        <v>271</v>
      </c>
      <c r="C1536" s="69">
        <v>59</v>
      </c>
      <c r="D1536" s="69">
        <v>212</v>
      </c>
    </row>
    <row r="1537" spans="1:4" x14ac:dyDescent="0.2">
      <c r="A1537" s="69" t="s">
        <v>691</v>
      </c>
      <c r="B1537" s="69">
        <v>172</v>
      </c>
      <c r="C1537" s="69">
        <v>33</v>
      </c>
      <c r="D1537" s="69">
        <v>139</v>
      </c>
    </row>
    <row r="1538" spans="1:4" x14ac:dyDescent="0.2">
      <c r="A1538" s="74"/>
      <c r="B1538" s="74"/>
      <c r="C1538" s="74"/>
      <c r="D1538" s="74"/>
    </row>
    <row r="1539" spans="1:4" x14ac:dyDescent="0.2">
      <c r="A1539" s="69" t="s">
        <v>688</v>
      </c>
      <c r="B1539" s="71">
        <v>2408</v>
      </c>
      <c r="C1539" s="69">
        <v>363</v>
      </c>
      <c r="D1539" s="71">
        <v>2045</v>
      </c>
    </row>
    <row r="1541" spans="1:4" x14ac:dyDescent="0.2">
      <c r="A1541" s="69" t="s">
        <v>692</v>
      </c>
      <c r="B1541" s="69"/>
      <c r="C1541" s="69"/>
      <c r="D1541" s="69"/>
    </row>
    <row r="1542" spans="1:4" x14ac:dyDescent="0.2">
      <c r="A1542" s="69" t="s">
        <v>736</v>
      </c>
      <c r="B1542" s="71">
        <v>2497</v>
      </c>
      <c r="C1542" s="69">
        <v>195</v>
      </c>
      <c r="D1542" s="71">
        <v>2302</v>
      </c>
    </row>
    <row r="1543" spans="1:4" x14ac:dyDescent="0.2">
      <c r="A1543" s="69" t="s">
        <v>693</v>
      </c>
      <c r="B1543" s="71">
        <v>1762</v>
      </c>
      <c r="C1543" s="69">
        <v>270</v>
      </c>
      <c r="D1543" s="71">
        <v>1492</v>
      </c>
    </row>
    <row r="1544" spans="1:4" x14ac:dyDescent="0.2">
      <c r="A1544" s="69" t="s">
        <v>694</v>
      </c>
      <c r="B1544" s="69">
        <v>53</v>
      </c>
      <c r="C1544" s="69">
        <v>7</v>
      </c>
      <c r="D1544" s="69">
        <v>46</v>
      </c>
    </row>
    <row r="1545" spans="1:4" x14ac:dyDescent="0.2">
      <c r="A1545" s="69" t="s">
        <v>695</v>
      </c>
      <c r="B1545" s="69">
        <v>512</v>
      </c>
      <c r="C1545" s="69">
        <v>46</v>
      </c>
      <c r="D1545" s="69">
        <v>466</v>
      </c>
    </row>
    <row r="1546" spans="1:4" x14ac:dyDescent="0.2">
      <c r="A1546" s="74"/>
      <c r="B1546" s="74"/>
      <c r="C1546" s="74"/>
      <c r="D1546" s="74"/>
    </row>
    <row r="1547" spans="1:4" x14ac:dyDescent="0.2">
      <c r="A1547" s="69" t="s">
        <v>692</v>
      </c>
      <c r="B1547" s="71">
        <v>4824</v>
      </c>
      <c r="C1547" s="69">
        <v>518</v>
      </c>
      <c r="D1547" s="71">
        <v>4306</v>
      </c>
    </row>
    <row r="1549" spans="1:4" x14ac:dyDescent="0.2">
      <c r="A1549" s="69" t="s">
        <v>98</v>
      </c>
      <c r="B1549" s="69"/>
      <c r="C1549" s="69"/>
      <c r="D1549" s="69"/>
    </row>
    <row r="1550" spans="1:4" x14ac:dyDescent="0.2">
      <c r="A1550" s="69" t="s">
        <v>736</v>
      </c>
      <c r="B1550" s="71">
        <v>12651</v>
      </c>
      <c r="C1550" s="71">
        <v>2108</v>
      </c>
      <c r="D1550" s="71">
        <v>10543</v>
      </c>
    </row>
    <row r="1551" spans="1:4" x14ac:dyDescent="0.2">
      <c r="A1551" s="69" t="s">
        <v>696</v>
      </c>
      <c r="B1551" s="71">
        <v>1893</v>
      </c>
      <c r="C1551" s="69">
        <v>510</v>
      </c>
      <c r="D1551" s="71">
        <v>1383</v>
      </c>
    </row>
    <row r="1552" spans="1:4" x14ac:dyDescent="0.2">
      <c r="A1552" s="69" t="s">
        <v>697</v>
      </c>
      <c r="B1552" s="69">
        <v>134</v>
      </c>
      <c r="C1552" s="69">
        <v>1</v>
      </c>
      <c r="D1552" s="69">
        <v>133</v>
      </c>
    </row>
    <row r="1553" spans="1:4" x14ac:dyDescent="0.2">
      <c r="A1553" s="69" t="s">
        <v>698</v>
      </c>
      <c r="B1553" s="69">
        <v>157</v>
      </c>
      <c r="C1553" s="69">
        <v>19</v>
      </c>
      <c r="D1553" s="69">
        <v>138</v>
      </c>
    </row>
    <row r="1554" spans="1:4" x14ac:dyDescent="0.2">
      <c r="A1554" s="69" t="s">
        <v>699</v>
      </c>
      <c r="B1554" s="69">
        <v>506</v>
      </c>
      <c r="C1554" s="69">
        <v>67</v>
      </c>
      <c r="D1554" s="69">
        <v>439</v>
      </c>
    </row>
    <row r="1555" spans="1:4" x14ac:dyDescent="0.2">
      <c r="A1555" s="69" t="s">
        <v>700</v>
      </c>
      <c r="B1555" s="71">
        <v>1100</v>
      </c>
      <c r="C1555" s="69">
        <v>281</v>
      </c>
      <c r="D1555" s="69">
        <v>819</v>
      </c>
    </row>
    <row r="1556" spans="1:4" x14ac:dyDescent="0.2">
      <c r="A1556" s="69" t="s">
        <v>701</v>
      </c>
      <c r="B1556" s="69">
        <v>110</v>
      </c>
      <c r="C1556" s="69">
        <v>4</v>
      </c>
      <c r="D1556" s="69">
        <v>106</v>
      </c>
    </row>
    <row r="1557" spans="1:4" x14ac:dyDescent="0.2">
      <c r="A1557" s="74"/>
      <c r="B1557" s="74"/>
      <c r="C1557" s="74"/>
      <c r="D1557" s="74"/>
    </row>
    <row r="1558" spans="1:4" x14ac:dyDescent="0.2">
      <c r="A1558" s="69" t="s">
        <v>98</v>
      </c>
      <c r="B1558" s="71">
        <v>16551</v>
      </c>
      <c r="C1558" s="71">
        <v>2990</v>
      </c>
      <c r="D1558" s="71">
        <v>13561</v>
      </c>
    </row>
    <row r="1560" spans="1:4" x14ac:dyDescent="0.2">
      <c r="A1560" s="69" t="s">
        <v>702</v>
      </c>
      <c r="B1560" s="69"/>
      <c r="C1560" s="69"/>
      <c r="D1560" s="69"/>
    </row>
    <row r="1561" spans="1:4" x14ac:dyDescent="0.2">
      <c r="A1561" s="69" t="s">
        <v>736</v>
      </c>
      <c r="B1561" s="71">
        <v>3622</v>
      </c>
      <c r="C1561" s="69">
        <v>461</v>
      </c>
      <c r="D1561" s="71">
        <v>3161</v>
      </c>
    </row>
    <row r="1562" spans="1:4" x14ac:dyDescent="0.2">
      <c r="A1562" s="69" t="s">
        <v>703</v>
      </c>
      <c r="B1562" s="69">
        <v>234</v>
      </c>
      <c r="C1562" s="69">
        <v>80</v>
      </c>
      <c r="D1562" s="69">
        <v>154</v>
      </c>
    </row>
    <row r="1563" spans="1:4" x14ac:dyDescent="0.2">
      <c r="A1563" s="69" t="s">
        <v>704</v>
      </c>
      <c r="B1563" s="69">
        <v>97</v>
      </c>
      <c r="C1563" s="69">
        <v>26</v>
      </c>
      <c r="D1563" s="69">
        <v>71</v>
      </c>
    </row>
    <row r="1564" spans="1:4" x14ac:dyDescent="0.2">
      <c r="A1564" s="69" t="s">
        <v>705</v>
      </c>
      <c r="B1564" s="69">
        <v>82</v>
      </c>
      <c r="C1564" s="69">
        <v>11</v>
      </c>
      <c r="D1564" s="69">
        <v>71</v>
      </c>
    </row>
    <row r="1565" spans="1:4" x14ac:dyDescent="0.2">
      <c r="A1565" s="69" t="s">
        <v>706</v>
      </c>
      <c r="B1565" s="69">
        <v>61</v>
      </c>
      <c r="C1565" s="69">
        <v>6</v>
      </c>
      <c r="D1565" s="69">
        <v>55</v>
      </c>
    </row>
    <row r="1566" spans="1:4" x14ac:dyDescent="0.2">
      <c r="A1566" s="69" t="s">
        <v>707</v>
      </c>
      <c r="B1566" s="69">
        <v>46</v>
      </c>
      <c r="C1566" s="69">
        <v>3</v>
      </c>
      <c r="D1566" s="69">
        <v>43</v>
      </c>
    </row>
    <row r="1567" spans="1:4" x14ac:dyDescent="0.2">
      <c r="A1567" s="69" t="s">
        <v>708</v>
      </c>
      <c r="B1567" s="69">
        <v>38</v>
      </c>
      <c r="C1567" s="69">
        <v>4</v>
      </c>
      <c r="D1567" s="69">
        <v>34</v>
      </c>
    </row>
    <row r="1568" spans="1:4" x14ac:dyDescent="0.2">
      <c r="A1568" s="69" t="s">
        <v>709</v>
      </c>
      <c r="B1568" s="71">
        <v>2363</v>
      </c>
      <c r="C1568" s="69">
        <v>652</v>
      </c>
      <c r="D1568" s="71">
        <v>1711</v>
      </c>
    </row>
    <row r="1569" spans="1:4" x14ac:dyDescent="0.2">
      <c r="A1569" s="69" t="s">
        <v>710</v>
      </c>
      <c r="B1569" s="71">
        <v>3462</v>
      </c>
      <c r="C1569" s="71">
        <v>1536</v>
      </c>
      <c r="D1569" s="71">
        <v>1926</v>
      </c>
    </row>
    <row r="1570" spans="1:4" x14ac:dyDescent="0.2">
      <c r="A1570" s="74"/>
      <c r="B1570" s="74"/>
      <c r="C1570" s="74"/>
      <c r="D1570" s="74"/>
    </row>
    <row r="1571" spans="1:4" x14ac:dyDescent="0.2">
      <c r="A1571" s="69" t="s">
        <v>702</v>
      </c>
      <c r="B1571" s="71">
        <v>10005</v>
      </c>
      <c r="C1571" s="71">
        <v>2779</v>
      </c>
      <c r="D1571" s="71">
        <v>7226</v>
      </c>
    </row>
    <row r="1573" spans="1:4" x14ac:dyDescent="0.2">
      <c r="A1573" s="74"/>
      <c r="B1573" s="74"/>
      <c r="C1573" s="74"/>
      <c r="D1573" s="74"/>
    </row>
    <row r="1575" spans="1:4" x14ac:dyDescent="0.2">
      <c r="A1575" s="69" t="s">
        <v>601</v>
      </c>
      <c r="B1575" s="71">
        <v>87186</v>
      </c>
      <c r="C1575" s="71">
        <v>21327</v>
      </c>
      <c r="D1575" s="71">
        <v>65859</v>
      </c>
    </row>
    <row r="1576" spans="1:4" x14ac:dyDescent="0.2">
      <c r="B1576" s="72"/>
      <c r="C1576" s="72">
        <f>C1575/B1575</f>
        <v>0.24461496111761064</v>
      </c>
      <c r="D1576" s="72">
        <f>D1575/B1575</f>
        <v>0.75538503888238939</v>
      </c>
    </row>
    <row r="1577" spans="1:4" x14ac:dyDescent="0.2">
      <c r="A1577" s="69"/>
      <c r="B1577" s="69"/>
      <c r="C1577" s="69"/>
      <c r="D1577" s="69"/>
    </row>
    <row r="1578" spans="1:4" x14ac:dyDescent="0.2">
      <c r="A1578" s="70" t="s">
        <v>602</v>
      </c>
      <c r="B1578" s="69"/>
      <c r="C1578" s="69"/>
      <c r="D1578" s="69"/>
    </row>
    <row r="1579" spans="1:4" x14ac:dyDescent="0.2">
      <c r="A1579" s="69" t="s">
        <v>315</v>
      </c>
      <c r="B1579" s="69"/>
      <c r="C1579" s="69"/>
      <c r="D1579" s="69"/>
    </row>
    <row r="1580" spans="1:4" x14ac:dyDescent="0.2">
      <c r="A1580" s="69" t="s">
        <v>736</v>
      </c>
      <c r="B1580" s="71">
        <v>2481</v>
      </c>
      <c r="C1580" s="69">
        <v>177</v>
      </c>
      <c r="D1580" s="71">
        <v>2304</v>
      </c>
    </row>
    <row r="1581" spans="1:4" x14ac:dyDescent="0.2">
      <c r="A1581" s="69" t="s">
        <v>316</v>
      </c>
      <c r="B1581" s="71">
        <v>10082</v>
      </c>
      <c r="C1581" s="71">
        <v>1085</v>
      </c>
      <c r="D1581" s="71">
        <v>8997</v>
      </c>
    </row>
    <row r="1582" spans="1:4" x14ac:dyDescent="0.2">
      <c r="A1582" s="74"/>
      <c r="B1582" s="74"/>
      <c r="C1582" s="74"/>
      <c r="D1582" s="74"/>
    </row>
    <row r="1583" spans="1:4" x14ac:dyDescent="0.2">
      <c r="A1583" s="69" t="s">
        <v>315</v>
      </c>
      <c r="B1583" s="71">
        <v>12563</v>
      </c>
      <c r="C1583" s="71">
        <v>1262</v>
      </c>
      <c r="D1583" s="71">
        <v>11301</v>
      </c>
    </row>
    <row r="1585" spans="1:4" x14ac:dyDescent="0.2">
      <c r="A1585" s="69" t="s">
        <v>98</v>
      </c>
      <c r="B1585" s="69"/>
      <c r="C1585" s="69"/>
      <c r="D1585" s="69"/>
    </row>
    <row r="1586" spans="1:4" x14ac:dyDescent="0.2">
      <c r="A1586" s="69" t="s">
        <v>736</v>
      </c>
      <c r="B1586" s="71">
        <v>3335</v>
      </c>
      <c r="C1586" s="69">
        <v>338</v>
      </c>
      <c r="D1586" s="71">
        <v>2997</v>
      </c>
    </row>
    <row r="1587" spans="1:4" x14ac:dyDescent="0.2">
      <c r="A1587" s="69" t="s">
        <v>316</v>
      </c>
      <c r="B1587" s="69">
        <v>261</v>
      </c>
      <c r="C1587" s="69">
        <v>38</v>
      </c>
      <c r="D1587" s="69">
        <v>223</v>
      </c>
    </row>
    <row r="1588" spans="1:4" x14ac:dyDescent="0.2">
      <c r="A1588" s="69" t="s">
        <v>317</v>
      </c>
      <c r="B1588" s="69">
        <v>0</v>
      </c>
      <c r="C1588" s="69">
        <v>0</v>
      </c>
      <c r="D1588" s="69">
        <v>0</v>
      </c>
    </row>
    <row r="1589" spans="1:4" x14ac:dyDescent="0.2">
      <c r="A1589" s="69" t="s">
        <v>318</v>
      </c>
      <c r="B1589" s="71">
        <v>48122</v>
      </c>
      <c r="C1589" s="71">
        <v>13178</v>
      </c>
      <c r="D1589" s="71">
        <v>34944</v>
      </c>
    </row>
    <row r="1590" spans="1:4" x14ac:dyDescent="0.2">
      <c r="A1590" s="69" t="s">
        <v>319</v>
      </c>
      <c r="B1590" s="71">
        <v>12556</v>
      </c>
      <c r="C1590" s="71">
        <v>2157</v>
      </c>
      <c r="D1590" s="71">
        <v>10399</v>
      </c>
    </row>
    <row r="1591" spans="1:4" x14ac:dyDescent="0.2">
      <c r="A1591" s="69" t="s">
        <v>733</v>
      </c>
      <c r="B1591" s="71">
        <v>4783</v>
      </c>
      <c r="C1591" s="69">
        <v>626</v>
      </c>
      <c r="D1591" s="71">
        <v>4157</v>
      </c>
    </row>
    <row r="1592" spans="1:4" x14ac:dyDescent="0.2">
      <c r="A1592" s="69" t="s">
        <v>320</v>
      </c>
      <c r="B1592" s="71">
        <v>8392</v>
      </c>
      <c r="C1592" s="71">
        <v>2311</v>
      </c>
      <c r="D1592" s="71">
        <v>6081</v>
      </c>
    </row>
    <row r="1593" spans="1:4" x14ac:dyDescent="0.2">
      <c r="A1593" s="74"/>
      <c r="B1593" s="74"/>
      <c r="C1593" s="74"/>
      <c r="D1593" s="74"/>
    </row>
    <row r="1594" spans="1:4" x14ac:dyDescent="0.2">
      <c r="A1594" s="69" t="s">
        <v>98</v>
      </c>
      <c r="B1594" s="71">
        <v>77449</v>
      </c>
      <c r="C1594" s="71">
        <v>18648</v>
      </c>
      <c r="D1594" s="71">
        <v>58801</v>
      </c>
    </row>
    <row r="1596" spans="1:4" x14ac:dyDescent="0.2">
      <c r="A1596" s="74"/>
      <c r="B1596" s="74"/>
      <c r="C1596" s="74"/>
      <c r="D1596" s="74"/>
    </row>
    <row r="1598" spans="1:4" x14ac:dyDescent="0.2">
      <c r="A1598" s="69" t="s">
        <v>658</v>
      </c>
      <c r="B1598" s="71">
        <v>90012</v>
      </c>
      <c r="C1598" s="71">
        <v>19910</v>
      </c>
      <c r="D1598" s="71">
        <v>70102</v>
      </c>
    </row>
    <row r="1599" spans="1:4" x14ac:dyDescent="0.2">
      <c r="B1599" s="72"/>
      <c r="C1599" s="72">
        <f>C1598/B1598</f>
        <v>0.22119272985824112</v>
      </c>
      <c r="D1599" s="72">
        <f>D1598/B1598</f>
        <v>0.77880727014175888</v>
      </c>
    </row>
    <row r="1600" spans="1:4" x14ac:dyDescent="0.2">
      <c r="A1600" s="69"/>
      <c r="B1600" s="69"/>
      <c r="C1600" s="69"/>
      <c r="D1600" s="69"/>
    </row>
    <row r="1601" spans="1:4" x14ac:dyDescent="0.2">
      <c r="A1601" s="70" t="s">
        <v>659</v>
      </c>
      <c r="B1601" s="69"/>
      <c r="C1601" s="69"/>
      <c r="D1601" s="69"/>
    </row>
    <row r="1602" spans="1:4" x14ac:dyDescent="0.2">
      <c r="A1602" s="69" t="s">
        <v>315</v>
      </c>
      <c r="B1602" s="69"/>
      <c r="C1602" s="69"/>
      <c r="D1602" s="69"/>
    </row>
    <row r="1603" spans="1:4" x14ac:dyDescent="0.2">
      <c r="A1603" s="69" t="s">
        <v>736</v>
      </c>
      <c r="B1603" s="71">
        <v>14946</v>
      </c>
      <c r="C1603" s="71">
        <v>2620</v>
      </c>
      <c r="D1603" s="71">
        <v>12326</v>
      </c>
    </row>
    <row r="1604" spans="1:4" x14ac:dyDescent="0.2">
      <c r="A1604" s="69" t="s">
        <v>319</v>
      </c>
      <c r="B1604" s="71">
        <v>4756</v>
      </c>
      <c r="C1604" s="69">
        <v>741</v>
      </c>
      <c r="D1604" s="71">
        <v>4015</v>
      </c>
    </row>
    <row r="1605" spans="1:4" x14ac:dyDescent="0.2">
      <c r="A1605" s="69" t="s">
        <v>332</v>
      </c>
      <c r="B1605" s="71">
        <v>2416</v>
      </c>
      <c r="C1605" s="69">
        <v>246</v>
      </c>
      <c r="D1605" s="71">
        <v>2170</v>
      </c>
    </row>
    <row r="1606" spans="1:4" x14ac:dyDescent="0.2">
      <c r="A1606" s="69" t="s">
        <v>333</v>
      </c>
      <c r="B1606" s="71">
        <v>6484</v>
      </c>
      <c r="C1606" s="69">
        <v>538</v>
      </c>
      <c r="D1606" s="71">
        <v>5946</v>
      </c>
    </row>
    <row r="1607" spans="1:4" x14ac:dyDescent="0.2">
      <c r="A1607" s="69" t="s">
        <v>334</v>
      </c>
      <c r="B1607" s="71">
        <v>11051</v>
      </c>
      <c r="C1607" s="71">
        <v>1671</v>
      </c>
      <c r="D1607" s="71">
        <v>9380</v>
      </c>
    </row>
    <row r="1608" spans="1:4" x14ac:dyDescent="0.2">
      <c r="A1608" s="69" t="s">
        <v>335</v>
      </c>
      <c r="B1608" s="71">
        <v>7721</v>
      </c>
      <c r="C1608" s="69">
        <v>453</v>
      </c>
      <c r="D1608" s="71">
        <v>7268</v>
      </c>
    </row>
    <row r="1609" spans="1:4" x14ac:dyDescent="0.2">
      <c r="A1609" s="74"/>
      <c r="B1609" s="74"/>
      <c r="C1609" s="74"/>
      <c r="D1609" s="74"/>
    </row>
    <row r="1610" spans="1:4" x14ac:dyDescent="0.2">
      <c r="A1610" s="69" t="s">
        <v>315</v>
      </c>
      <c r="B1610" s="71">
        <v>47374</v>
      </c>
      <c r="C1610" s="71">
        <v>6269</v>
      </c>
      <c r="D1610" s="71">
        <v>41105</v>
      </c>
    </row>
    <row r="1612" spans="1:4" x14ac:dyDescent="0.2">
      <c r="A1612" s="69" t="s">
        <v>98</v>
      </c>
      <c r="B1612" s="69"/>
      <c r="C1612" s="69"/>
      <c r="D1612" s="69"/>
    </row>
    <row r="1613" spans="1:4" x14ac:dyDescent="0.2">
      <c r="A1613" s="69" t="s">
        <v>736</v>
      </c>
      <c r="B1613" s="71">
        <v>4133</v>
      </c>
      <c r="C1613" s="69">
        <v>460</v>
      </c>
      <c r="D1613" s="71">
        <v>3673</v>
      </c>
    </row>
    <row r="1614" spans="1:4" x14ac:dyDescent="0.2">
      <c r="A1614" s="69" t="s">
        <v>336</v>
      </c>
      <c r="B1614" s="71">
        <v>5809</v>
      </c>
      <c r="C1614" s="69">
        <v>967</v>
      </c>
      <c r="D1614" s="71">
        <v>4842</v>
      </c>
    </row>
    <row r="1615" spans="1:4" x14ac:dyDescent="0.2">
      <c r="A1615" s="69" t="s">
        <v>318</v>
      </c>
      <c r="B1615" s="69">
        <v>0</v>
      </c>
      <c r="C1615" s="69">
        <v>0</v>
      </c>
      <c r="D1615" s="69">
        <v>0</v>
      </c>
    </row>
    <row r="1616" spans="1:4" x14ac:dyDescent="0.2">
      <c r="A1616" s="69" t="s">
        <v>337</v>
      </c>
      <c r="B1616" s="71">
        <v>7684</v>
      </c>
      <c r="C1616" s="71">
        <v>1085</v>
      </c>
      <c r="D1616" s="71">
        <v>6599</v>
      </c>
    </row>
    <row r="1617" spans="1:4" x14ac:dyDescent="0.2">
      <c r="A1617" s="69" t="s">
        <v>333</v>
      </c>
      <c r="B1617" s="69">
        <v>5</v>
      </c>
      <c r="C1617" s="69">
        <v>2</v>
      </c>
      <c r="D1617" s="69">
        <v>3</v>
      </c>
    </row>
    <row r="1618" spans="1:4" x14ac:dyDescent="0.2">
      <c r="A1618" s="69" t="s">
        <v>335</v>
      </c>
      <c r="B1618" s="71">
        <v>25014</v>
      </c>
      <c r="C1618" s="71">
        <v>2822</v>
      </c>
      <c r="D1618" s="71">
        <v>22192</v>
      </c>
    </row>
    <row r="1619" spans="1:4" x14ac:dyDescent="0.2">
      <c r="A1619" s="74"/>
      <c r="B1619" s="74"/>
      <c r="C1619" s="74"/>
      <c r="D1619" s="74"/>
    </row>
    <row r="1620" spans="1:4" x14ac:dyDescent="0.2">
      <c r="A1620" s="69" t="s">
        <v>98</v>
      </c>
      <c r="B1620" s="71">
        <v>42645</v>
      </c>
      <c r="C1620" s="71">
        <v>5336</v>
      </c>
      <c r="D1620" s="71">
        <v>37309</v>
      </c>
    </row>
    <row r="1622" spans="1:4" x14ac:dyDescent="0.2">
      <c r="A1622" s="74"/>
      <c r="B1622" s="74"/>
      <c r="C1622" s="74"/>
      <c r="D1622" s="74"/>
    </row>
    <row r="1624" spans="1:4" x14ac:dyDescent="0.2">
      <c r="A1624" s="69" t="s">
        <v>711</v>
      </c>
      <c r="B1624" s="75">
        <v>90019</v>
      </c>
      <c r="C1624" s="75">
        <v>11605</v>
      </c>
      <c r="D1624" s="75">
        <v>78414</v>
      </c>
    </row>
    <row r="1625" spans="1:4" x14ac:dyDescent="0.2">
      <c r="A1625" s="77"/>
      <c r="B1625" s="76"/>
      <c r="C1625" s="76">
        <f>C1624/B1624</f>
        <v>0.12891722858507648</v>
      </c>
      <c r="D1625" s="76">
        <f>D1624/B1624</f>
        <v>0.87108277141492352</v>
      </c>
    </row>
    <row r="1627" spans="1:4" x14ac:dyDescent="0.2">
      <c r="A1627" s="33" t="s">
        <v>32</v>
      </c>
    </row>
    <row r="1628" spans="1:4" x14ac:dyDescent="0.2">
      <c r="A1628" s="34" t="s">
        <v>714</v>
      </c>
    </row>
  </sheetData>
  <mergeCells count="3">
    <mergeCell ref="A4:D4"/>
    <mergeCell ref="A5:D5"/>
    <mergeCell ref="A6:D6"/>
  </mergeCells>
  <pageMargins left="0.75" right="0.75" top="1" bottom="1" header="0.5" footer="0.5"/>
  <pageSetup scale="7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5"/>
  <sheetViews>
    <sheetView showGridLines="0" zoomScale="90" zoomScaleNormal="90" workbookViewId="0">
      <pane ySplit="11" topLeftCell="A45" activePane="bottomLeft" state="frozen"/>
      <selection pane="bottomLeft" activeCell="F90" sqref="F90"/>
    </sheetView>
  </sheetViews>
  <sheetFormatPr defaultColWidth="22.7109375" defaultRowHeight="14.25" x14ac:dyDescent="0.2"/>
  <cols>
    <col min="1" max="16384" width="22.7109375" style="68"/>
  </cols>
  <sheetData>
    <row r="1" spans="1:11" x14ac:dyDescent="0.2">
      <c r="A1" s="2"/>
      <c r="B1" s="2"/>
      <c r="C1" s="2"/>
      <c r="D1" s="2"/>
      <c r="E1" s="78"/>
    </row>
    <row r="2" spans="1:11" ht="39.6" customHeight="1" x14ac:dyDescent="0.2">
      <c r="A2" s="2"/>
      <c r="B2" s="2"/>
      <c r="C2" s="2"/>
      <c r="D2" s="2"/>
      <c r="E2" s="78"/>
    </row>
    <row r="4" spans="1:11" ht="18" x14ac:dyDescent="0.25">
      <c r="A4" s="83" t="s">
        <v>49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x14ac:dyDescent="0.2">
      <c r="A5" s="92" t="s">
        <v>712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5.6" customHeight="1" x14ac:dyDescent="0.25">
      <c r="A6" s="91" t="s">
        <v>50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8" spans="1:1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11" spans="1:11" ht="42.75" x14ac:dyDescent="0.2">
      <c r="A11" s="78" t="s">
        <v>51</v>
      </c>
      <c r="B11" s="78" t="s">
        <v>28</v>
      </c>
      <c r="C11" s="78" t="s">
        <v>5</v>
      </c>
      <c r="D11" s="78" t="s">
        <v>6</v>
      </c>
      <c r="E11" s="78" t="s">
        <v>734</v>
      </c>
      <c r="F11" s="78" t="s">
        <v>735</v>
      </c>
      <c r="G11" s="78" t="s">
        <v>7</v>
      </c>
      <c r="H11" s="78" t="s">
        <v>8</v>
      </c>
      <c r="I11" s="78" t="s">
        <v>9</v>
      </c>
      <c r="J11" s="78" t="s">
        <v>10</v>
      </c>
      <c r="K11" s="78" t="s">
        <v>11</v>
      </c>
    </row>
    <row r="12" spans="1:11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4" spans="1:11" ht="15" x14ac:dyDescent="0.25">
      <c r="A14" s="80" t="s">
        <v>52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1" x14ac:dyDescent="0.2">
      <c r="A15" s="78" t="s">
        <v>53</v>
      </c>
      <c r="B15" s="81">
        <v>87969</v>
      </c>
      <c r="C15" s="81">
        <v>42515</v>
      </c>
      <c r="D15" s="81">
        <v>45454</v>
      </c>
      <c r="E15" s="81">
        <v>34863</v>
      </c>
      <c r="F15" s="81">
        <v>2325</v>
      </c>
      <c r="G15" s="78">
        <v>652</v>
      </c>
      <c r="H15" s="81">
        <v>4526</v>
      </c>
      <c r="I15" s="78">
        <v>76</v>
      </c>
      <c r="J15" s="78">
        <v>413</v>
      </c>
      <c r="K15" s="81">
        <v>2599</v>
      </c>
    </row>
    <row r="16" spans="1:11" x14ac:dyDescent="0.2">
      <c r="A16" s="78" t="s">
        <v>55</v>
      </c>
      <c r="B16" s="78">
        <v>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1:11" x14ac:dyDescent="0.2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9" spans="1:11" x14ac:dyDescent="0.2">
      <c r="A19" s="78" t="s">
        <v>56</v>
      </c>
      <c r="B19" s="81">
        <v>87969</v>
      </c>
      <c r="C19" s="81">
        <v>42515</v>
      </c>
      <c r="D19" s="81">
        <v>45454</v>
      </c>
      <c r="E19" s="81">
        <v>34863</v>
      </c>
      <c r="F19" s="81">
        <v>2325</v>
      </c>
      <c r="G19" s="78">
        <v>652</v>
      </c>
      <c r="H19" s="81">
        <v>4526</v>
      </c>
      <c r="I19" s="78">
        <v>76</v>
      </c>
      <c r="J19" s="78">
        <v>413</v>
      </c>
      <c r="K19" s="81">
        <v>2599</v>
      </c>
    </row>
    <row r="20" spans="1:11" s="1" customFormat="1" x14ac:dyDescent="0.2">
      <c r="C20" s="82">
        <f>C19/B19</f>
        <v>0.48329525173640714</v>
      </c>
      <c r="D20" s="82">
        <f>D19/B19</f>
        <v>0.51670474826359281</v>
      </c>
      <c r="E20" s="82">
        <f>E19/B19</f>
        <v>0.3963100637724653</v>
      </c>
      <c r="F20" s="82">
        <f>F19/B19</f>
        <v>2.6429765030863146E-2</v>
      </c>
      <c r="G20" s="82">
        <f>G19/B19</f>
        <v>7.4117018495151697E-3</v>
      </c>
      <c r="H20" s="82">
        <f>H19/B19</f>
        <v>5.1449942593413588E-2</v>
      </c>
      <c r="I20" s="82">
        <f>I19/B19</f>
        <v>8.6394070638520391E-4</v>
      </c>
      <c r="J20" s="82">
        <f>J19/B19</f>
        <v>4.6948356807511738E-3</v>
      </c>
      <c r="K20" s="82">
        <f>K19/B19</f>
        <v>2.9544498630199274E-2</v>
      </c>
    </row>
    <row r="21" spans="1:11" x14ac:dyDescent="0.2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1" ht="15" x14ac:dyDescent="0.25">
      <c r="A22" s="80" t="s">
        <v>57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1:11" x14ac:dyDescent="0.2">
      <c r="A23" s="78" t="s">
        <v>53</v>
      </c>
      <c r="B23" s="81">
        <v>88172</v>
      </c>
      <c r="C23" s="81">
        <v>6901</v>
      </c>
      <c r="D23" s="81">
        <v>81271</v>
      </c>
      <c r="E23" s="81">
        <v>72427</v>
      </c>
      <c r="F23" s="81">
        <v>1349</v>
      </c>
      <c r="G23" s="78">
        <v>200</v>
      </c>
      <c r="H23" s="81">
        <v>2885</v>
      </c>
      <c r="I23" s="78">
        <v>46</v>
      </c>
      <c r="J23" s="78">
        <v>422</v>
      </c>
      <c r="K23" s="81">
        <v>3942</v>
      </c>
    </row>
    <row r="24" spans="1:11" x14ac:dyDescent="0.2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6" spans="1:11" x14ac:dyDescent="0.2">
      <c r="A26" s="78" t="s">
        <v>58</v>
      </c>
      <c r="B26" s="81">
        <v>88172</v>
      </c>
      <c r="C26" s="81">
        <v>6901</v>
      </c>
      <c r="D26" s="81">
        <v>81271</v>
      </c>
      <c r="E26" s="81">
        <v>72427</v>
      </c>
      <c r="F26" s="81">
        <v>1349</v>
      </c>
      <c r="G26" s="78">
        <v>200</v>
      </c>
      <c r="H26" s="81">
        <v>2885</v>
      </c>
      <c r="I26" s="78">
        <v>46</v>
      </c>
      <c r="J26" s="78">
        <v>422</v>
      </c>
      <c r="K26" s="81">
        <v>3942</v>
      </c>
    </row>
    <row r="27" spans="1:11" s="1" customFormat="1" x14ac:dyDescent="0.2">
      <c r="C27" s="82">
        <f>C26/B26</f>
        <v>7.826747720364742E-2</v>
      </c>
      <c r="D27" s="82">
        <f>D26/B26</f>
        <v>0.92173252279635254</v>
      </c>
      <c r="E27" s="82">
        <f>E26/B26</f>
        <v>0.8214285714285714</v>
      </c>
      <c r="F27" s="82">
        <f>F26/B26</f>
        <v>1.5299641609581274E-2</v>
      </c>
      <c r="G27" s="82">
        <f>G26/B26</f>
        <v>2.2682937894116044E-3</v>
      </c>
      <c r="H27" s="82">
        <f>H26/B26</f>
        <v>3.2720137912262394E-2</v>
      </c>
      <c r="I27" s="82">
        <f>I26/B26</f>
        <v>5.2170757156466902E-4</v>
      </c>
      <c r="J27" s="82">
        <f>J26/B26</f>
        <v>4.786099895658486E-3</v>
      </c>
      <c r="K27" s="82">
        <f>K26/B26</f>
        <v>4.4708070589302727E-2</v>
      </c>
    </row>
    <row r="28" spans="1:1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1:11" ht="15" x14ac:dyDescent="0.25">
      <c r="A29" s="80" t="s">
        <v>59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1" ht="28.5" x14ac:dyDescent="0.2">
      <c r="A30" s="78" t="s">
        <v>60</v>
      </c>
      <c r="B30" s="81">
        <v>49552</v>
      </c>
      <c r="C30" s="81">
        <v>9968</v>
      </c>
      <c r="D30" s="81">
        <v>39584</v>
      </c>
      <c r="E30" s="81">
        <v>33367</v>
      </c>
      <c r="F30" s="81">
        <v>1468</v>
      </c>
      <c r="G30" s="78">
        <v>335</v>
      </c>
      <c r="H30" s="81">
        <v>1784</v>
      </c>
      <c r="I30" s="78">
        <v>45</v>
      </c>
      <c r="J30" s="78">
        <v>243</v>
      </c>
      <c r="K30" s="81">
        <v>2342</v>
      </c>
    </row>
    <row r="31" spans="1:11" x14ac:dyDescent="0.2">
      <c r="A31" s="78" t="s">
        <v>53</v>
      </c>
      <c r="B31" s="81">
        <v>37946</v>
      </c>
      <c r="C31" s="81">
        <v>6763</v>
      </c>
      <c r="D31" s="81">
        <v>31183</v>
      </c>
      <c r="E31" s="81">
        <v>22187</v>
      </c>
      <c r="F31" s="81">
        <v>4541</v>
      </c>
      <c r="G31" s="78">
        <v>169</v>
      </c>
      <c r="H31" s="81">
        <v>2060</v>
      </c>
      <c r="I31" s="78">
        <v>91</v>
      </c>
      <c r="J31" s="78">
        <v>254</v>
      </c>
      <c r="K31" s="81">
        <v>1881</v>
      </c>
    </row>
    <row r="32" spans="1:11" x14ac:dyDescent="0.2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4" spans="1:11" x14ac:dyDescent="0.2">
      <c r="A34" s="78" t="s">
        <v>65</v>
      </c>
      <c r="B34" s="81">
        <v>87498</v>
      </c>
      <c r="C34" s="81">
        <v>16731</v>
      </c>
      <c r="D34" s="81">
        <v>70767</v>
      </c>
      <c r="E34" s="81">
        <v>55554</v>
      </c>
      <c r="F34" s="81">
        <v>6009</v>
      </c>
      <c r="G34" s="78">
        <v>504</v>
      </c>
      <c r="H34" s="81">
        <v>3844</v>
      </c>
      <c r="I34" s="78">
        <v>136</v>
      </c>
      <c r="J34" s="78">
        <v>497</v>
      </c>
      <c r="K34" s="81">
        <v>4223</v>
      </c>
    </row>
    <row r="35" spans="1:11" s="1" customFormat="1" x14ac:dyDescent="0.2">
      <c r="C35" s="82">
        <f>C34/B34</f>
        <v>0.19121579921826784</v>
      </c>
      <c r="D35" s="82">
        <f>D34/B34</f>
        <v>0.80878420078173219</v>
      </c>
      <c r="E35" s="82">
        <f>E34/B34</f>
        <v>0.63491736953987521</v>
      </c>
      <c r="F35" s="82">
        <f>F34/B34</f>
        <v>6.8675855448124531E-2</v>
      </c>
      <c r="G35" s="82">
        <f>G34/B34</f>
        <v>5.7601316601522323E-3</v>
      </c>
      <c r="H35" s="82">
        <f>H34/B34</f>
        <v>4.3932432741319805E-2</v>
      </c>
      <c r="I35" s="82">
        <f>I34/B34</f>
        <v>1.5543212416283801E-3</v>
      </c>
      <c r="J35" s="82">
        <f>J34/B34</f>
        <v>5.6801298315390068E-3</v>
      </c>
      <c r="K35" s="82">
        <f>K34/B34</f>
        <v>4.8263960319093011E-2</v>
      </c>
    </row>
    <row r="36" spans="1:11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1" ht="15" x14ac:dyDescent="0.25">
      <c r="A37" s="80" t="s">
        <v>66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1:11" x14ac:dyDescent="0.2">
      <c r="A38" s="78" t="s">
        <v>53</v>
      </c>
      <c r="B38" s="81">
        <v>87718</v>
      </c>
      <c r="C38" s="81">
        <v>34936</v>
      </c>
      <c r="D38" s="81">
        <v>52782</v>
      </c>
      <c r="E38" s="81">
        <v>44350</v>
      </c>
      <c r="F38" s="81">
        <v>2444</v>
      </c>
      <c r="G38" s="78">
        <v>661</v>
      </c>
      <c r="H38" s="81">
        <v>1861</v>
      </c>
      <c r="I38" s="78">
        <v>65</v>
      </c>
      <c r="J38" s="78">
        <v>396</v>
      </c>
      <c r="K38" s="81">
        <v>3005</v>
      </c>
    </row>
    <row r="39" spans="1:1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1" spans="1:11" x14ac:dyDescent="0.2">
      <c r="A41" s="78" t="s">
        <v>67</v>
      </c>
      <c r="B41" s="81">
        <v>87718</v>
      </c>
      <c r="C41" s="81">
        <v>34936</v>
      </c>
      <c r="D41" s="81">
        <v>52782</v>
      </c>
      <c r="E41" s="81">
        <v>44350</v>
      </c>
      <c r="F41" s="81">
        <v>2444</v>
      </c>
      <c r="G41" s="78">
        <v>661</v>
      </c>
      <c r="H41" s="81">
        <v>1861</v>
      </c>
      <c r="I41" s="78">
        <v>65</v>
      </c>
      <c r="J41" s="78">
        <v>396</v>
      </c>
      <c r="K41" s="81">
        <v>3005</v>
      </c>
    </row>
    <row r="42" spans="1:11" s="1" customFormat="1" x14ac:dyDescent="0.2">
      <c r="C42" s="82">
        <f>C41/B41</f>
        <v>0.39827629448915847</v>
      </c>
      <c r="D42" s="82">
        <f>D41/B41</f>
        <v>0.60172370551084153</v>
      </c>
      <c r="E42" s="82">
        <f>E41/B41</f>
        <v>0.50559748284274608</v>
      </c>
      <c r="F42" s="82">
        <f>F41/B41</f>
        <v>2.7862012357782896E-2</v>
      </c>
      <c r="G42" s="82">
        <f>G41/B41</f>
        <v>7.5355115255705783E-3</v>
      </c>
      <c r="H42" s="82">
        <f>H41/B41</f>
        <v>2.1215713992567092E-2</v>
      </c>
      <c r="I42" s="82">
        <f>I41/B41</f>
        <v>7.4101096696231107E-4</v>
      </c>
      <c r="J42" s="82">
        <f>J41/B41</f>
        <v>4.5144668141088489E-3</v>
      </c>
      <c r="K42" s="82">
        <f>K41/B41</f>
        <v>3.4257507011103763E-2</v>
      </c>
    </row>
    <row r="43" spans="1:11" x14ac:dyDescent="0.2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1:11" ht="15" x14ac:dyDescent="0.25">
      <c r="A44" s="80" t="s">
        <v>68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1:11" x14ac:dyDescent="0.2">
      <c r="A45" s="78" t="s">
        <v>53</v>
      </c>
      <c r="B45" s="81">
        <v>86960</v>
      </c>
      <c r="C45" s="81">
        <v>28831</v>
      </c>
      <c r="D45" s="81">
        <v>58129</v>
      </c>
      <c r="E45" s="81">
        <v>46798</v>
      </c>
      <c r="F45" s="81">
        <v>4282</v>
      </c>
      <c r="G45" s="78">
        <v>655</v>
      </c>
      <c r="H45" s="81">
        <v>2610</v>
      </c>
      <c r="I45" s="78">
        <v>73</v>
      </c>
      <c r="J45" s="78">
        <v>504</v>
      </c>
      <c r="K45" s="81">
        <v>3207</v>
      </c>
    </row>
    <row r="46" spans="1:11" x14ac:dyDescent="0.2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8" spans="1:11" x14ac:dyDescent="0.2">
      <c r="A48" s="78" t="s">
        <v>69</v>
      </c>
      <c r="B48" s="81">
        <v>86960</v>
      </c>
      <c r="C48" s="81">
        <v>28831</v>
      </c>
      <c r="D48" s="81">
        <v>58129</v>
      </c>
      <c r="E48" s="81">
        <v>46798</v>
      </c>
      <c r="F48" s="81">
        <v>4282</v>
      </c>
      <c r="G48" s="78">
        <v>655</v>
      </c>
      <c r="H48" s="81">
        <v>2610</v>
      </c>
      <c r="I48" s="78">
        <v>73</v>
      </c>
      <c r="J48" s="78">
        <v>504</v>
      </c>
      <c r="K48" s="81">
        <v>3207</v>
      </c>
    </row>
    <row r="49" spans="1:11" s="1" customFormat="1" x14ac:dyDescent="0.2">
      <c r="C49" s="82">
        <f>C48/B48</f>
        <v>0.33154323827046916</v>
      </c>
      <c r="D49" s="82">
        <f>D48/B48</f>
        <v>0.66845676172953084</v>
      </c>
      <c r="E49" s="82">
        <f>E48/B48</f>
        <v>0.53815547378104878</v>
      </c>
      <c r="F49" s="82">
        <f>F48/B48</f>
        <v>4.9241030358785645E-2</v>
      </c>
      <c r="G49" s="82">
        <f>G48/B48</f>
        <v>7.5321987120515179E-3</v>
      </c>
      <c r="H49" s="82">
        <f>H48/B48</f>
        <v>3.0013799448022078E-2</v>
      </c>
      <c r="I49" s="82">
        <f>I48/B48</f>
        <v>8.3946642134314622E-4</v>
      </c>
      <c r="J49" s="82">
        <f>J48/B48</f>
        <v>5.7957681692732289E-3</v>
      </c>
      <c r="K49" s="82">
        <f>K48/B48</f>
        <v>3.6879024839006437E-2</v>
      </c>
    </row>
    <row r="50" spans="1:11" x14ac:dyDescent="0.2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1:11" ht="15" x14ac:dyDescent="0.25">
      <c r="A51" s="80" t="s">
        <v>70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1:11" x14ac:dyDescent="0.2">
      <c r="A52" s="78" t="s">
        <v>53</v>
      </c>
      <c r="B52" s="81">
        <v>87264</v>
      </c>
      <c r="C52" s="81">
        <v>11990</v>
      </c>
      <c r="D52" s="81">
        <v>75274</v>
      </c>
      <c r="E52" s="81">
        <v>58664</v>
      </c>
      <c r="F52" s="81">
        <v>8224</v>
      </c>
      <c r="G52" s="78">
        <v>412</v>
      </c>
      <c r="H52" s="81">
        <v>3279</v>
      </c>
      <c r="I52" s="78">
        <v>58</v>
      </c>
      <c r="J52" s="78">
        <v>436</v>
      </c>
      <c r="K52" s="81">
        <v>4201</v>
      </c>
    </row>
    <row r="53" spans="1:1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5" spans="1:11" x14ac:dyDescent="0.2">
      <c r="A55" s="78" t="s">
        <v>74</v>
      </c>
      <c r="B55" s="81">
        <v>87264</v>
      </c>
      <c r="C55" s="81">
        <v>11990</v>
      </c>
      <c r="D55" s="81">
        <v>75274</v>
      </c>
      <c r="E55" s="81">
        <v>58664</v>
      </c>
      <c r="F55" s="81">
        <v>8224</v>
      </c>
      <c r="G55" s="78">
        <v>412</v>
      </c>
      <c r="H55" s="81">
        <v>3279</v>
      </c>
      <c r="I55" s="78">
        <v>58</v>
      </c>
      <c r="J55" s="78">
        <v>436</v>
      </c>
      <c r="K55" s="81">
        <v>4201</v>
      </c>
    </row>
    <row r="56" spans="1:11" s="1" customFormat="1" x14ac:dyDescent="0.2">
      <c r="C56" s="82">
        <f>C55/B55</f>
        <v>0.13739915658232491</v>
      </c>
      <c r="D56" s="82">
        <f>D55/B55</f>
        <v>0.86260084341767507</v>
      </c>
      <c r="E56" s="82">
        <f>E55/B55</f>
        <v>0.6722588925559223</v>
      </c>
      <c r="F56" s="82">
        <f>F55/B55</f>
        <v>9.4242757609094244E-2</v>
      </c>
      <c r="G56" s="82">
        <f>G55/B55</f>
        <v>4.7213054638797214E-3</v>
      </c>
      <c r="H56" s="82">
        <f>H55/B55</f>
        <v>3.7575632563256328E-2</v>
      </c>
      <c r="I56" s="82">
        <f>I55/B55</f>
        <v>6.6464979831316461E-4</v>
      </c>
      <c r="J56" s="82">
        <f>J55/B55</f>
        <v>4.9963329666299966E-3</v>
      </c>
      <c r="K56" s="82">
        <f>K55/B55</f>
        <v>4.8141272460579393E-2</v>
      </c>
    </row>
    <row r="57" spans="1:11" x14ac:dyDescent="0.2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1:11" ht="15" x14ac:dyDescent="0.25">
      <c r="A58" s="80" t="s">
        <v>75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1:11" x14ac:dyDescent="0.2">
      <c r="A59" s="78" t="s">
        <v>53</v>
      </c>
      <c r="B59" s="81">
        <v>90537</v>
      </c>
      <c r="C59" s="81">
        <v>42698</v>
      </c>
      <c r="D59" s="81">
        <v>47839</v>
      </c>
      <c r="E59" s="81">
        <v>17787</v>
      </c>
      <c r="F59" s="81">
        <v>19456</v>
      </c>
      <c r="G59" s="78">
        <v>322</v>
      </c>
      <c r="H59" s="81">
        <v>5473</v>
      </c>
      <c r="I59" s="78">
        <v>873</v>
      </c>
      <c r="J59" s="78">
        <v>395</v>
      </c>
      <c r="K59" s="81">
        <v>3533</v>
      </c>
    </row>
    <row r="60" spans="1:11" x14ac:dyDescent="0.2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2" spans="1:11" x14ac:dyDescent="0.2">
      <c r="A62" s="78" t="s">
        <v>76</v>
      </c>
      <c r="B62" s="81">
        <v>90537</v>
      </c>
      <c r="C62" s="81">
        <v>42698</v>
      </c>
      <c r="D62" s="81">
        <v>47839</v>
      </c>
      <c r="E62" s="81">
        <v>17787</v>
      </c>
      <c r="F62" s="81">
        <v>19456</v>
      </c>
      <c r="G62" s="78">
        <v>322</v>
      </c>
      <c r="H62" s="81">
        <v>5473</v>
      </c>
      <c r="I62" s="78">
        <v>873</v>
      </c>
      <c r="J62" s="78">
        <v>395</v>
      </c>
      <c r="K62" s="81">
        <v>3533</v>
      </c>
    </row>
    <row r="63" spans="1:11" s="1" customFormat="1" x14ac:dyDescent="0.2">
      <c r="C63" s="82">
        <f>C62/B62</f>
        <v>0.47160829274219379</v>
      </c>
      <c r="D63" s="82">
        <f>D62/B62</f>
        <v>0.52839170725780615</v>
      </c>
      <c r="E63" s="82">
        <f>E62/B62</f>
        <v>0.19646111534510752</v>
      </c>
      <c r="F63" s="82">
        <f>F62/B62</f>
        <v>0.21489556755801495</v>
      </c>
      <c r="G63" s="82">
        <f>G62/B62</f>
        <v>3.5565569877508644E-3</v>
      </c>
      <c r="H63" s="82">
        <f>H62/B62</f>
        <v>6.0450423583728201E-2</v>
      </c>
      <c r="I63" s="82">
        <f>I62/B62</f>
        <v>9.6424666158587101E-3</v>
      </c>
      <c r="J63" s="82">
        <f>J62/B62</f>
        <v>4.3628571744148805E-3</v>
      </c>
      <c r="K63" s="82">
        <f>K62/B62</f>
        <v>3.9022719992931068E-2</v>
      </c>
    </row>
    <row r="64" spans="1:11" x14ac:dyDescent="0.2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1:11" ht="15" x14ac:dyDescent="0.25">
      <c r="A65" s="80" t="s">
        <v>77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1:11" x14ac:dyDescent="0.2">
      <c r="A66" s="78" t="s">
        <v>53</v>
      </c>
      <c r="B66" s="81">
        <v>90282</v>
      </c>
      <c r="C66" s="81">
        <v>16248</v>
      </c>
      <c r="D66" s="81">
        <v>74034</v>
      </c>
      <c r="E66" s="81">
        <v>52079</v>
      </c>
      <c r="F66" s="81">
        <v>13871</v>
      </c>
      <c r="G66" s="78">
        <v>473</v>
      </c>
      <c r="H66" s="81">
        <v>2317</v>
      </c>
      <c r="I66" s="78">
        <v>59</v>
      </c>
      <c r="J66" s="78">
        <v>500</v>
      </c>
      <c r="K66" s="81">
        <v>4735</v>
      </c>
    </row>
    <row r="67" spans="1:11" x14ac:dyDescent="0.2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9" spans="1:11" x14ac:dyDescent="0.2">
      <c r="A69" s="78" t="s">
        <v>78</v>
      </c>
      <c r="B69" s="81">
        <v>90282</v>
      </c>
      <c r="C69" s="81">
        <v>16248</v>
      </c>
      <c r="D69" s="81">
        <v>74034</v>
      </c>
      <c r="E69" s="81">
        <v>52079</v>
      </c>
      <c r="F69" s="81">
        <v>13871</v>
      </c>
      <c r="G69" s="78">
        <v>473</v>
      </c>
      <c r="H69" s="81">
        <v>2317</v>
      </c>
      <c r="I69" s="78">
        <v>59</v>
      </c>
      <c r="J69" s="78">
        <v>500</v>
      </c>
      <c r="K69" s="81">
        <v>4735</v>
      </c>
    </row>
    <row r="70" spans="1:11" s="1" customFormat="1" x14ac:dyDescent="0.2">
      <c r="C70" s="82">
        <f>C69/B69</f>
        <v>0.17996942912208413</v>
      </c>
      <c r="D70" s="82">
        <f>D69/B69</f>
        <v>0.82003057087791587</v>
      </c>
      <c r="E70" s="82">
        <f>E69/B69</f>
        <v>0.57684809818125427</v>
      </c>
      <c r="F70" s="82">
        <f>F69/B69</f>
        <v>0.15364081433729868</v>
      </c>
      <c r="G70" s="82">
        <f>G69/B69</f>
        <v>5.239139584856339E-3</v>
      </c>
      <c r="H70" s="82">
        <f>H69/B69</f>
        <v>2.5664030482266675E-2</v>
      </c>
      <c r="I70" s="82">
        <f>I69/B69</f>
        <v>6.5350789747679492E-4</v>
      </c>
      <c r="J70" s="82">
        <f>J69/B69</f>
        <v>5.5382025209897877E-3</v>
      </c>
      <c r="K70" s="82">
        <f>K69/B69</f>
        <v>5.244677787377329E-2</v>
      </c>
    </row>
    <row r="71" spans="1:11" x14ac:dyDescent="0.2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1:11" ht="15" x14ac:dyDescent="0.25">
      <c r="A72" s="80" t="s">
        <v>79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1:11" ht="28.5" x14ac:dyDescent="0.2">
      <c r="A73" s="78" t="s">
        <v>60</v>
      </c>
      <c r="B73" s="81">
        <v>30236</v>
      </c>
      <c r="C73" s="81">
        <v>5819</v>
      </c>
      <c r="D73" s="81">
        <v>24417</v>
      </c>
      <c r="E73" s="81">
        <v>15246</v>
      </c>
      <c r="F73" s="81">
        <v>5599</v>
      </c>
      <c r="G73" s="78">
        <v>159</v>
      </c>
      <c r="H73" s="81">
        <v>1662</v>
      </c>
      <c r="I73" s="78">
        <v>31</v>
      </c>
      <c r="J73" s="78">
        <v>164</v>
      </c>
      <c r="K73" s="81">
        <v>1556</v>
      </c>
    </row>
    <row r="74" spans="1:11" x14ac:dyDescent="0.2">
      <c r="A74" s="78" t="s">
        <v>53</v>
      </c>
      <c r="B74" s="81">
        <v>60242</v>
      </c>
      <c r="C74" s="81">
        <v>9235</v>
      </c>
      <c r="D74" s="81">
        <v>51007</v>
      </c>
      <c r="E74" s="81">
        <v>39715</v>
      </c>
      <c r="F74" s="81">
        <v>5352</v>
      </c>
      <c r="G74" s="78">
        <v>239</v>
      </c>
      <c r="H74" s="81">
        <v>2203</v>
      </c>
      <c r="I74" s="78">
        <v>54</v>
      </c>
      <c r="J74" s="78">
        <v>426</v>
      </c>
      <c r="K74" s="81">
        <v>3018</v>
      </c>
    </row>
    <row r="75" spans="1:11" x14ac:dyDescent="0.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7" spans="1:11" x14ac:dyDescent="0.2">
      <c r="A77" s="78" t="s">
        <v>80</v>
      </c>
      <c r="B77" s="81">
        <v>90478</v>
      </c>
      <c r="C77" s="81">
        <v>15054</v>
      </c>
      <c r="D77" s="81">
        <v>75424</v>
      </c>
      <c r="E77" s="81">
        <v>54961</v>
      </c>
      <c r="F77" s="81">
        <v>10951</v>
      </c>
      <c r="G77" s="78">
        <v>398</v>
      </c>
      <c r="H77" s="81">
        <v>3865</v>
      </c>
      <c r="I77" s="78">
        <v>85</v>
      </c>
      <c r="J77" s="78">
        <v>590</v>
      </c>
      <c r="K77" s="81">
        <v>4574</v>
      </c>
    </row>
    <row r="78" spans="1:11" s="1" customFormat="1" x14ac:dyDescent="0.2">
      <c r="C78" s="82">
        <f>C77/B77</f>
        <v>0.16638298812971108</v>
      </c>
      <c r="D78" s="82">
        <f>D77/B77</f>
        <v>0.83361701187028892</v>
      </c>
      <c r="E78" s="82">
        <f>E77/B77</f>
        <v>0.60745153517982275</v>
      </c>
      <c r="F78" s="82">
        <f>F77/B77</f>
        <v>0.12103494772209819</v>
      </c>
      <c r="G78" s="82">
        <f>G77/B77</f>
        <v>4.3988593912332279E-3</v>
      </c>
      <c r="H78" s="82">
        <f>H77/B77</f>
        <v>4.2717566701297553E-2</v>
      </c>
      <c r="I78" s="82">
        <f>I77/B77</f>
        <v>9.3945489511262404E-4</v>
      </c>
      <c r="J78" s="82">
        <f>J77/B77</f>
        <v>6.5209222131346846E-3</v>
      </c>
      <c r="K78" s="82">
        <f>K77/B77</f>
        <v>5.0553725767589909E-2</v>
      </c>
    </row>
    <row r="79" spans="1:11" x14ac:dyDescent="0.2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1:11" ht="15" x14ac:dyDescent="0.25">
      <c r="A80" s="80" t="s">
        <v>81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1:11" x14ac:dyDescent="0.2">
      <c r="A81" s="78" t="s">
        <v>92</v>
      </c>
      <c r="B81" s="81">
        <v>90284</v>
      </c>
      <c r="C81" s="81">
        <v>10511</v>
      </c>
      <c r="D81" s="81">
        <v>79773</v>
      </c>
      <c r="E81" s="81">
        <v>67617</v>
      </c>
      <c r="F81" s="81">
        <v>1197</v>
      </c>
      <c r="G81" s="78">
        <v>377</v>
      </c>
      <c r="H81" s="81">
        <v>6089</v>
      </c>
      <c r="I81" s="78">
        <v>120</v>
      </c>
      <c r="J81" s="78">
        <v>511</v>
      </c>
      <c r="K81" s="81">
        <v>3862</v>
      </c>
    </row>
    <row r="82" spans="1:11" x14ac:dyDescent="0.2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4" spans="1:11" x14ac:dyDescent="0.2">
      <c r="A84" s="78" t="s">
        <v>90</v>
      </c>
      <c r="B84" s="81">
        <v>90284</v>
      </c>
      <c r="C84" s="81">
        <v>10511</v>
      </c>
      <c r="D84" s="81">
        <v>79773</v>
      </c>
      <c r="E84" s="81">
        <v>67617</v>
      </c>
      <c r="F84" s="81">
        <v>1197</v>
      </c>
      <c r="G84" s="78">
        <v>377</v>
      </c>
      <c r="H84" s="81">
        <v>6089</v>
      </c>
      <c r="I84" s="78">
        <v>120</v>
      </c>
      <c r="J84" s="78">
        <v>511</v>
      </c>
      <c r="K84" s="81">
        <v>3862</v>
      </c>
    </row>
    <row r="85" spans="1:11" s="1" customFormat="1" x14ac:dyDescent="0.2">
      <c r="C85" s="82">
        <f>C84/B84</f>
        <v>0.11642151433255062</v>
      </c>
      <c r="D85" s="82">
        <f>D84/B84</f>
        <v>0.88357848566744934</v>
      </c>
      <c r="E85" s="82">
        <f>E84/B84</f>
        <v>0.74893668867130392</v>
      </c>
      <c r="F85" s="82">
        <f>F84/B84</f>
        <v>1.3258163129679677E-2</v>
      </c>
      <c r="G85" s="82">
        <f>G84/B84</f>
        <v>4.1757121970670327E-3</v>
      </c>
      <c r="H85" s="82">
        <f>H84/B84</f>
        <v>6.7442736254485838E-2</v>
      </c>
      <c r="I85" s="82">
        <f>I84/B84</f>
        <v>1.3291391608701432E-3</v>
      </c>
      <c r="J85" s="82">
        <f>J84/B84</f>
        <v>5.6599175933720264E-3</v>
      </c>
      <c r="K85" s="82">
        <f>K84/B84</f>
        <v>4.2776128660670772E-2</v>
      </c>
    </row>
    <row r="86" spans="1:11" x14ac:dyDescent="0.2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1:11" ht="15" x14ac:dyDescent="0.25">
      <c r="A87" s="80" t="s">
        <v>91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1:11" x14ac:dyDescent="0.2">
      <c r="A88" s="78" t="s">
        <v>92</v>
      </c>
      <c r="B88" s="81">
        <v>88336</v>
      </c>
      <c r="C88" s="81">
        <v>22746</v>
      </c>
      <c r="D88" s="81">
        <v>65590</v>
      </c>
      <c r="E88" s="81">
        <v>57165</v>
      </c>
      <c r="F88" s="78">
        <v>812</v>
      </c>
      <c r="G88" s="78">
        <v>414</v>
      </c>
      <c r="H88" s="81">
        <v>3003</v>
      </c>
      <c r="I88" s="78">
        <v>59</v>
      </c>
      <c r="J88" s="78">
        <v>477</v>
      </c>
      <c r="K88" s="81">
        <v>3660</v>
      </c>
    </row>
    <row r="89" spans="1:11" x14ac:dyDescent="0.2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1" spans="1:11" x14ac:dyDescent="0.2">
      <c r="A91" s="78" t="s">
        <v>94</v>
      </c>
      <c r="B91" s="81">
        <v>88336</v>
      </c>
      <c r="C91" s="81">
        <v>22746</v>
      </c>
      <c r="D91" s="81">
        <v>65590</v>
      </c>
      <c r="E91" s="81">
        <v>57165</v>
      </c>
      <c r="F91" s="78">
        <v>812</v>
      </c>
      <c r="G91" s="78">
        <v>414</v>
      </c>
      <c r="H91" s="81">
        <v>3003</v>
      </c>
      <c r="I91" s="78">
        <v>59</v>
      </c>
      <c r="J91" s="78">
        <v>477</v>
      </c>
      <c r="K91" s="81">
        <v>3660</v>
      </c>
    </row>
    <row r="92" spans="1:11" s="1" customFormat="1" x14ac:dyDescent="0.2">
      <c r="C92" s="82">
        <f>C91/B91</f>
        <v>0.2574941133852563</v>
      </c>
      <c r="D92" s="82">
        <f>D91/B91</f>
        <v>0.7425058866147437</v>
      </c>
      <c r="E92" s="82">
        <f>E91/B91</f>
        <v>0.64713140735374031</v>
      </c>
      <c r="F92" s="82">
        <f>F91/B91</f>
        <v>9.1921753305560586E-3</v>
      </c>
      <c r="G92" s="82">
        <f>G91/B91</f>
        <v>4.6866509690273502E-3</v>
      </c>
      <c r="H92" s="82">
        <f>H91/B91</f>
        <v>3.3995200144901289E-2</v>
      </c>
      <c r="I92" s="82">
        <f>I91/B91</f>
        <v>6.6790436515124071E-4</v>
      </c>
      <c r="J92" s="82">
        <f>J91/B91</f>
        <v>5.3998369860532511E-3</v>
      </c>
      <c r="K92" s="82">
        <f>K91/B91</f>
        <v>4.1432711465314256E-2</v>
      </c>
    </row>
    <row r="93" spans="1:11" x14ac:dyDescent="0.2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1:11" ht="15" x14ac:dyDescent="0.25">
      <c r="A94" s="80" t="s">
        <v>95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1:11" x14ac:dyDescent="0.2">
      <c r="A95" s="78" t="s">
        <v>92</v>
      </c>
      <c r="B95" s="81">
        <v>86485</v>
      </c>
      <c r="C95" s="81">
        <v>10037</v>
      </c>
      <c r="D95" s="81">
        <v>76448</v>
      </c>
      <c r="E95" s="81">
        <v>66145</v>
      </c>
      <c r="F95" s="78">
        <v>756</v>
      </c>
      <c r="G95" s="78">
        <v>203</v>
      </c>
      <c r="H95" s="81">
        <v>4687</v>
      </c>
      <c r="I95" s="78">
        <v>42</v>
      </c>
      <c r="J95" s="78">
        <v>489</v>
      </c>
      <c r="K95" s="81">
        <v>4126</v>
      </c>
    </row>
    <row r="96" spans="1:11" ht="28.5" x14ac:dyDescent="0.2">
      <c r="A96" s="78" t="s">
        <v>114</v>
      </c>
      <c r="B96" s="78">
        <v>0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  <c r="I96" s="78">
        <v>0</v>
      </c>
      <c r="J96" s="78">
        <v>0</v>
      </c>
      <c r="K96" s="78">
        <v>0</v>
      </c>
    </row>
    <row r="97" spans="1:11" x14ac:dyDescent="0.2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9" spans="1:11" x14ac:dyDescent="0.2">
      <c r="A99" s="78" t="s">
        <v>105</v>
      </c>
      <c r="B99" s="81">
        <v>86485</v>
      </c>
      <c r="C99" s="81">
        <v>10037</v>
      </c>
      <c r="D99" s="81">
        <v>76448</v>
      </c>
      <c r="E99" s="81">
        <v>66145</v>
      </c>
      <c r="F99" s="78">
        <v>756</v>
      </c>
      <c r="G99" s="78">
        <v>203</v>
      </c>
      <c r="H99" s="81">
        <v>4687</v>
      </c>
      <c r="I99" s="78">
        <v>42</v>
      </c>
      <c r="J99" s="78">
        <v>489</v>
      </c>
      <c r="K99" s="81">
        <v>4126</v>
      </c>
    </row>
    <row r="100" spans="1:11" s="1" customFormat="1" x14ac:dyDescent="0.2">
      <c r="C100" s="82">
        <f>C99/B99</f>
        <v>0.11605480719199861</v>
      </c>
      <c r="D100" s="82">
        <f>D99/B99</f>
        <v>0.88394519280800143</v>
      </c>
      <c r="E100" s="82">
        <f>E99/B99</f>
        <v>0.76481470775278948</v>
      </c>
      <c r="F100" s="82">
        <f>F99/B99</f>
        <v>8.7414002428166729E-3</v>
      </c>
      <c r="G100" s="82">
        <f>G99/B99</f>
        <v>2.347227842978551E-3</v>
      </c>
      <c r="H100" s="82">
        <f>H99/B99</f>
        <v>5.4194368965716597E-2</v>
      </c>
      <c r="I100" s="82">
        <f>I99/B99</f>
        <v>4.8563334682314851E-4</v>
      </c>
      <c r="J100" s="82">
        <f>J99/B99</f>
        <v>5.654159680869515E-3</v>
      </c>
      <c r="K100" s="82">
        <f>K99/B99</f>
        <v>4.7707694976007402E-2</v>
      </c>
    </row>
    <row r="101" spans="1:11" x14ac:dyDescent="0.2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1:11" ht="15" x14ac:dyDescent="0.25">
      <c r="A102" s="80" t="s">
        <v>106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1:11" x14ac:dyDescent="0.2">
      <c r="A103" s="78" t="s">
        <v>493</v>
      </c>
      <c r="B103" s="81">
        <v>17205</v>
      </c>
      <c r="C103" s="81">
        <v>1403</v>
      </c>
      <c r="D103" s="81">
        <v>15802</v>
      </c>
      <c r="E103" s="81">
        <v>14669</v>
      </c>
      <c r="F103" s="78">
        <v>109</v>
      </c>
      <c r="G103" s="78">
        <v>82</v>
      </c>
      <c r="H103" s="78">
        <v>125</v>
      </c>
      <c r="I103" s="78">
        <v>11</v>
      </c>
      <c r="J103" s="78">
        <v>90</v>
      </c>
      <c r="K103" s="78">
        <v>716</v>
      </c>
    </row>
    <row r="104" spans="1:11" x14ac:dyDescent="0.2">
      <c r="A104" s="78" t="s">
        <v>525</v>
      </c>
      <c r="B104" s="81">
        <v>15726</v>
      </c>
      <c r="C104" s="81">
        <v>1535</v>
      </c>
      <c r="D104" s="81">
        <v>14191</v>
      </c>
      <c r="E104" s="81">
        <v>13442</v>
      </c>
      <c r="F104" s="78">
        <v>59</v>
      </c>
      <c r="G104" s="78">
        <v>56</v>
      </c>
      <c r="H104" s="78">
        <v>83</v>
      </c>
      <c r="I104" s="78">
        <v>17</v>
      </c>
      <c r="J104" s="78">
        <v>73</v>
      </c>
      <c r="K104" s="78">
        <v>461</v>
      </c>
    </row>
    <row r="105" spans="1:11" x14ac:dyDescent="0.2">
      <c r="A105" s="78" t="s">
        <v>534</v>
      </c>
      <c r="B105" s="81">
        <v>1381</v>
      </c>
      <c r="C105" s="78">
        <v>138</v>
      </c>
      <c r="D105" s="81">
        <v>1243</v>
      </c>
      <c r="E105" s="81">
        <v>1163</v>
      </c>
      <c r="F105" s="78">
        <v>0</v>
      </c>
      <c r="G105" s="78">
        <v>12</v>
      </c>
      <c r="H105" s="78">
        <v>2</v>
      </c>
      <c r="I105" s="78">
        <v>2</v>
      </c>
      <c r="J105" s="78">
        <v>5</v>
      </c>
      <c r="K105" s="78">
        <v>59</v>
      </c>
    </row>
    <row r="106" spans="1:11" x14ac:dyDescent="0.2">
      <c r="A106" s="78" t="s">
        <v>536</v>
      </c>
      <c r="B106" s="81">
        <v>7458</v>
      </c>
      <c r="C106" s="81">
        <v>2669</v>
      </c>
      <c r="D106" s="81">
        <v>4789</v>
      </c>
      <c r="E106" s="81">
        <v>4308</v>
      </c>
      <c r="F106" s="78">
        <v>31</v>
      </c>
      <c r="G106" s="78">
        <v>46</v>
      </c>
      <c r="H106" s="78">
        <v>63</v>
      </c>
      <c r="I106" s="78">
        <v>8</v>
      </c>
      <c r="J106" s="78">
        <v>45</v>
      </c>
      <c r="K106" s="78">
        <v>288</v>
      </c>
    </row>
    <row r="107" spans="1:11" x14ac:dyDescent="0.2">
      <c r="A107" s="78" t="s">
        <v>539</v>
      </c>
      <c r="B107" s="81">
        <v>17402</v>
      </c>
      <c r="C107" s="81">
        <v>1237</v>
      </c>
      <c r="D107" s="81">
        <v>16165</v>
      </c>
      <c r="E107" s="81">
        <v>14912</v>
      </c>
      <c r="F107" s="78">
        <v>89</v>
      </c>
      <c r="G107" s="78">
        <v>118</v>
      </c>
      <c r="H107" s="78">
        <v>99</v>
      </c>
      <c r="I107" s="78">
        <v>9</v>
      </c>
      <c r="J107" s="78">
        <v>94</v>
      </c>
      <c r="K107" s="78">
        <v>844</v>
      </c>
    </row>
    <row r="108" spans="1:11" x14ac:dyDescent="0.2">
      <c r="A108" s="78" t="s">
        <v>544</v>
      </c>
      <c r="B108" s="81">
        <v>31087</v>
      </c>
      <c r="C108" s="81">
        <v>5342</v>
      </c>
      <c r="D108" s="81">
        <v>25745</v>
      </c>
      <c r="E108" s="81">
        <v>23802</v>
      </c>
      <c r="F108" s="78">
        <v>236</v>
      </c>
      <c r="G108" s="78">
        <v>68</v>
      </c>
      <c r="H108" s="78">
        <v>407</v>
      </c>
      <c r="I108" s="78">
        <v>20</v>
      </c>
      <c r="J108" s="78">
        <v>150</v>
      </c>
      <c r="K108" s="81">
        <v>1062</v>
      </c>
    </row>
    <row r="109" spans="1:11" x14ac:dyDescent="0.2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1" spans="1:11" x14ac:dyDescent="0.2">
      <c r="A111" s="78" t="s">
        <v>116</v>
      </c>
      <c r="B111" s="81">
        <v>90259</v>
      </c>
      <c r="C111" s="81">
        <v>12324</v>
      </c>
      <c r="D111" s="81">
        <v>77935</v>
      </c>
      <c r="E111" s="81">
        <v>72296</v>
      </c>
      <c r="F111" s="78">
        <v>524</v>
      </c>
      <c r="G111" s="78">
        <v>382</v>
      </c>
      <c r="H111" s="78">
        <v>779</v>
      </c>
      <c r="I111" s="78">
        <v>67</v>
      </c>
      <c r="J111" s="78">
        <v>457</v>
      </c>
      <c r="K111" s="81">
        <v>3430</v>
      </c>
    </row>
    <row r="112" spans="1:11" s="1" customFormat="1" x14ac:dyDescent="0.2">
      <c r="C112" s="82">
        <f>C111/B111</f>
        <v>0.13654040040328388</v>
      </c>
      <c r="D112" s="82">
        <f>D111/B111</f>
        <v>0.86345959959671614</v>
      </c>
      <c r="E112" s="82">
        <f>E111/B111</f>
        <v>0.80098383540699547</v>
      </c>
      <c r="F112" s="82">
        <f>F111/B111</f>
        <v>5.8055152394775036E-3</v>
      </c>
      <c r="G112" s="82">
        <f>G111/B111</f>
        <v>4.2322649264893248E-3</v>
      </c>
      <c r="H112" s="82">
        <f>H111/B111</f>
        <v>8.6307182663224718E-3</v>
      </c>
      <c r="I112" s="82">
        <f>I111/B111</f>
        <v>7.4230824626907014E-4</v>
      </c>
      <c r="J112" s="82">
        <f>J111/B111</f>
        <v>5.0632069932084337E-3</v>
      </c>
      <c r="K112" s="82">
        <f>K111/B111</f>
        <v>3.8001750517953889E-2</v>
      </c>
    </row>
    <row r="113" spans="1:11" x14ac:dyDescent="0.2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</row>
    <row r="114" spans="1:11" ht="15" x14ac:dyDescent="0.25">
      <c r="A114" s="80" t="s">
        <v>117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</row>
    <row r="115" spans="1:11" x14ac:dyDescent="0.2">
      <c r="A115" s="78" t="s">
        <v>118</v>
      </c>
      <c r="B115" s="81">
        <v>90615</v>
      </c>
      <c r="C115" s="81">
        <v>9497</v>
      </c>
      <c r="D115" s="81">
        <v>81118</v>
      </c>
      <c r="E115" s="81">
        <v>67674</v>
      </c>
      <c r="F115" s="81">
        <v>2546</v>
      </c>
      <c r="G115" s="78">
        <v>293</v>
      </c>
      <c r="H115" s="81">
        <v>4611</v>
      </c>
      <c r="I115" s="78">
        <v>130</v>
      </c>
      <c r="J115" s="78">
        <v>582</v>
      </c>
      <c r="K115" s="81">
        <v>5282</v>
      </c>
    </row>
    <row r="116" spans="1:11" x14ac:dyDescent="0.2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</row>
    <row r="118" spans="1:11" x14ac:dyDescent="0.2">
      <c r="A118" s="78" t="s">
        <v>120</v>
      </c>
      <c r="B118" s="81">
        <v>90615</v>
      </c>
      <c r="C118" s="81">
        <v>9497</v>
      </c>
      <c r="D118" s="81">
        <v>81118</v>
      </c>
      <c r="E118" s="81">
        <v>67674</v>
      </c>
      <c r="F118" s="81">
        <v>2546</v>
      </c>
      <c r="G118" s="78">
        <v>293</v>
      </c>
      <c r="H118" s="81">
        <v>4611</v>
      </c>
      <c r="I118" s="78">
        <v>130</v>
      </c>
      <c r="J118" s="78">
        <v>582</v>
      </c>
      <c r="K118" s="81">
        <v>5282</v>
      </c>
    </row>
    <row r="119" spans="1:11" s="1" customFormat="1" x14ac:dyDescent="0.2">
      <c r="C119" s="82">
        <f>C118/B118</f>
        <v>0.10480604756386912</v>
      </c>
      <c r="D119" s="82">
        <f>D118/B118</f>
        <v>0.89519395243613087</v>
      </c>
      <c r="E119" s="82">
        <f>E118/B118</f>
        <v>0.74682999503393477</v>
      </c>
      <c r="F119" s="82">
        <f>F118/B118</f>
        <v>2.8096893450311758E-2</v>
      </c>
      <c r="G119" s="82">
        <f>G118/B118</f>
        <v>3.2334602438889807E-3</v>
      </c>
      <c r="H119" s="82">
        <f>H118/B118</f>
        <v>5.0885614964409867E-2</v>
      </c>
      <c r="I119" s="82">
        <f>I118/B118</f>
        <v>1.4346410638415273E-3</v>
      </c>
      <c r="J119" s="82">
        <f>J118/B118</f>
        <v>6.4227776858136066E-3</v>
      </c>
      <c r="K119" s="82">
        <f>K118/B118</f>
        <v>5.8290569993930362E-2</v>
      </c>
    </row>
    <row r="120" spans="1:11" x14ac:dyDescent="0.2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</row>
    <row r="121" spans="1:11" ht="15" x14ac:dyDescent="0.25">
      <c r="A121" s="80" t="s">
        <v>121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78"/>
    </row>
    <row r="122" spans="1:11" x14ac:dyDescent="0.2">
      <c r="A122" s="78" t="s">
        <v>118</v>
      </c>
      <c r="B122" s="81">
        <v>90074</v>
      </c>
      <c r="C122" s="81">
        <v>17225</v>
      </c>
      <c r="D122" s="81">
        <v>72849</v>
      </c>
      <c r="E122" s="81">
        <v>55065</v>
      </c>
      <c r="F122" s="81">
        <v>5995</v>
      </c>
      <c r="G122" s="78">
        <v>471</v>
      </c>
      <c r="H122" s="81">
        <v>3648</v>
      </c>
      <c r="I122" s="78">
        <v>444</v>
      </c>
      <c r="J122" s="78">
        <v>646</v>
      </c>
      <c r="K122" s="81">
        <v>6580</v>
      </c>
    </row>
    <row r="123" spans="1:11" x14ac:dyDescent="0.2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</row>
    <row r="125" spans="1:11" x14ac:dyDescent="0.2">
      <c r="A125" s="78" t="s">
        <v>123</v>
      </c>
      <c r="B125" s="81">
        <v>90074</v>
      </c>
      <c r="C125" s="81">
        <v>17225</v>
      </c>
      <c r="D125" s="81">
        <v>72849</v>
      </c>
      <c r="E125" s="81">
        <v>55065</v>
      </c>
      <c r="F125" s="81">
        <v>5995</v>
      </c>
      <c r="G125" s="78">
        <v>471</v>
      </c>
      <c r="H125" s="81">
        <v>3648</v>
      </c>
      <c r="I125" s="78">
        <v>444</v>
      </c>
      <c r="J125" s="78">
        <v>646</v>
      </c>
      <c r="K125" s="81">
        <v>6580</v>
      </c>
    </row>
    <row r="126" spans="1:11" s="1" customFormat="1" x14ac:dyDescent="0.2">
      <c r="C126" s="82">
        <f>C125/B125</f>
        <v>0.19123165397339964</v>
      </c>
      <c r="D126" s="82">
        <f>D125/B125</f>
        <v>0.8087683460266003</v>
      </c>
      <c r="E126" s="82">
        <f>E125/B125</f>
        <v>0.61133068366010168</v>
      </c>
      <c r="F126" s="82">
        <f>F125/B125</f>
        <v>6.6556386970712964E-2</v>
      </c>
      <c r="G126" s="82">
        <f>G125/B125</f>
        <v>5.2290339054555145E-3</v>
      </c>
      <c r="H126" s="82">
        <f>H125/B125</f>
        <v>4.0500033305948445E-2</v>
      </c>
      <c r="I126" s="82">
        <f>I125/B125</f>
        <v>4.9292803694739882E-3</v>
      </c>
      <c r="J126" s="82">
        <f>J125/B125</f>
        <v>7.1718808979283699E-3</v>
      </c>
      <c r="K126" s="82">
        <f>K125/B125</f>
        <v>7.3051046916979376E-2</v>
      </c>
    </row>
    <row r="127" spans="1:11" x14ac:dyDescent="0.2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</row>
    <row r="128" spans="1:11" ht="15" x14ac:dyDescent="0.25">
      <c r="A128" s="80" t="s">
        <v>124</v>
      </c>
      <c r="B128" s="78"/>
      <c r="C128" s="78"/>
      <c r="D128" s="78"/>
      <c r="E128" s="78"/>
      <c r="F128" s="78"/>
      <c r="G128" s="78"/>
      <c r="H128" s="78"/>
      <c r="I128" s="78"/>
      <c r="J128" s="78"/>
      <c r="K128" s="78"/>
    </row>
    <row r="129" spans="1:11" x14ac:dyDescent="0.2">
      <c r="A129" s="78" t="s">
        <v>118</v>
      </c>
      <c r="B129" s="81">
        <v>88844</v>
      </c>
      <c r="C129" s="81">
        <v>17300</v>
      </c>
      <c r="D129" s="81">
        <v>71544</v>
      </c>
      <c r="E129" s="81">
        <v>59135</v>
      </c>
      <c r="F129" s="81">
        <v>4402</v>
      </c>
      <c r="G129" s="78">
        <v>598</v>
      </c>
      <c r="H129" s="81">
        <v>1506</v>
      </c>
      <c r="I129" s="78">
        <v>166</v>
      </c>
      <c r="J129" s="78">
        <v>532</v>
      </c>
      <c r="K129" s="81">
        <v>5205</v>
      </c>
    </row>
    <row r="130" spans="1:11" x14ac:dyDescent="0.2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</row>
    <row r="132" spans="1:11" x14ac:dyDescent="0.2">
      <c r="A132" s="78" t="s">
        <v>125</v>
      </c>
      <c r="B132" s="81">
        <v>88844</v>
      </c>
      <c r="C132" s="81">
        <v>17300</v>
      </c>
      <c r="D132" s="81">
        <v>71544</v>
      </c>
      <c r="E132" s="81">
        <v>59135</v>
      </c>
      <c r="F132" s="81">
        <v>4402</v>
      </c>
      <c r="G132" s="78">
        <v>598</v>
      </c>
      <c r="H132" s="81">
        <v>1506</v>
      </c>
      <c r="I132" s="78">
        <v>166</v>
      </c>
      <c r="J132" s="78">
        <v>532</v>
      </c>
      <c r="K132" s="81">
        <v>5205</v>
      </c>
    </row>
    <row r="133" spans="1:11" s="1" customFormat="1" x14ac:dyDescent="0.2">
      <c r="C133" s="82">
        <f>C132/B132</f>
        <v>0.19472333528431859</v>
      </c>
      <c r="D133" s="82">
        <f>D132/B132</f>
        <v>0.80527666471568138</v>
      </c>
      <c r="E133" s="82">
        <f>E132/B132</f>
        <v>0.66560488046463462</v>
      </c>
      <c r="F133" s="82">
        <f>F132/B132</f>
        <v>4.9547521498356673E-2</v>
      </c>
      <c r="G133" s="82">
        <f>G132/B132</f>
        <v>6.7308991040475443E-3</v>
      </c>
      <c r="H133" s="82">
        <f>H132/B132</f>
        <v>1.6951060285444148E-2</v>
      </c>
      <c r="I133" s="82">
        <f>I132/B132</f>
        <v>1.86844356399982E-3</v>
      </c>
      <c r="J133" s="82">
        <f>J132/B132</f>
        <v>5.9880239520958087E-3</v>
      </c>
      <c r="K133" s="82">
        <f>K132/B132</f>
        <v>5.8585835847102787E-2</v>
      </c>
    </row>
    <row r="134" spans="1:11" x14ac:dyDescent="0.2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</row>
    <row r="135" spans="1:11" ht="15" x14ac:dyDescent="0.25">
      <c r="A135" s="80" t="s">
        <v>126</v>
      </c>
      <c r="B135" s="78"/>
      <c r="C135" s="78"/>
      <c r="D135" s="78"/>
      <c r="E135" s="78"/>
      <c r="F135" s="78"/>
      <c r="G135" s="78"/>
      <c r="H135" s="78"/>
      <c r="I135" s="78"/>
      <c r="J135" s="78"/>
      <c r="K135" s="78"/>
    </row>
    <row r="136" spans="1:11" x14ac:dyDescent="0.2">
      <c r="A136" s="78" t="s">
        <v>118</v>
      </c>
      <c r="B136" s="81">
        <v>88286</v>
      </c>
      <c r="C136" s="81">
        <v>30540</v>
      </c>
      <c r="D136" s="81">
        <v>57746</v>
      </c>
      <c r="E136" s="81">
        <v>37376</v>
      </c>
      <c r="F136" s="81">
        <v>10570</v>
      </c>
      <c r="G136" s="78">
        <v>660</v>
      </c>
      <c r="H136" s="81">
        <v>2496</v>
      </c>
      <c r="I136" s="78">
        <v>531</v>
      </c>
      <c r="J136" s="78">
        <v>533</v>
      </c>
      <c r="K136" s="81">
        <v>5580</v>
      </c>
    </row>
    <row r="137" spans="1:11" x14ac:dyDescent="0.2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9" spans="1:11" x14ac:dyDescent="0.2">
      <c r="A139" s="78" t="s">
        <v>128</v>
      </c>
      <c r="B139" s="81">
        <v>88286</v>
      </c>
      <c r="C139" s="81">
        <v>30540</v>
      </c>
      <c r="D139" s="81">
        <v>57746</v>
      </c>
      <c r="E139" s="81">
        <v>37376</v>
      </c>
      <c r="F139" s="81">
        <v>10570</v>
      </c>
      <c r="G139" s="78">
        <v>660</v>
      </c>
      <c r="H139" s="81">
        <v>2496</v>
      </c>
      <c r="I139" s="78">
        <v>531</v>
      </c>
      <c r="J139" s="78">
        <v>533</v>
      </c>
      <c r="K139" s="81">
        <v>5580</v>
      </c>
    </row>
    <row r="140" spans="1:11" s="1" customFormat="1" x14ac:dyDescent="0.2">
      <c r="C140" s="82">
        <f>C139/B139</f>
        <v>0.34592121061096892</v>
      </c>
      <c r="D140" s="82">
        <f>D139/B139</f>
        <v>0.65407878938903108</v>
      </c>
      <c r="E140" s="82">
        <f>E139/B139</f>
        <v>0.42335138073986817</v>
      </c>
      <c r="F140" s="82">
        <f>F139/B139</f>
        <v>0.11972453163581995</v>
      </c>
      <c r="G140" s="82">
        <f>G139/B139</f>
        <v>7.4757039621231001E-3</v>
      </c>
      <c r="H140" s="82">
        <f>H139/B139</f>
        <v>2.827175316584736E-2</v>
      </c>
      <c r="I140" s="82">
        <f>I139/B139</f>
        <v>6.0145436422535852E-3</v>
      </c>
      <c r="J140" s="82">
        <f>J139/B139</f>
        <v>6.0371972906236547E-3</v>
      </c>
      <c r="K140" s="82">
        <f>K139/B139</f>
        <v>6.3203678952495304E-2</v>
      </c>
    </row>
    <row r="141" spans="1:11" x14ac:dyDescent="0.2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</row>
    <row r="142" spans="1:11" ht="15" x14ac:dyDescent="0.25">
      <c r="A142" s="80" t="s">
        <v>129</v>
      </c>
      <c r="B142" s="78"/>
      <c r="C142" s="78"/>
      <c r="D142" s="78"/>
      <c r="E142" s="78"/>
      <c r="F142" s="78"/>
      <c r="G142" s="78"/>
      <c r="H142" s="78"/>
      <c r="I142" s="78"/>
      <c r="J142" s="78"/>
      <c r="K142" s="78"/>
    </row>
    <row r="143" spans="1:11" x14ac:dyDescent="0.2">
      <c r="A143" s="78" t="s">
        <v>118</v>
      </c>
      <c r="B143" s="81">
        <v>87494</v>
      </c>
      <c r="C143" s="81">
        <v>11318</v>
      </c>
      <c r="D143" s="81">
        <v>76176</v>
      </c>
      <c r="E143" s="81">
        <v>64936</v>
      </c>
      <c r="F143" s="81">
        <v>2991</v>
      </c>
      <c r="G143" s="78">
        <v>445</v>
      </c>
      <c r="H143" s="81">
        <v>2362</v>
      </c>
      <c r="I143" s="78">
        <v>188</v>
      </c>
      <c r="J143" s="78">
        <v>456</v>
      </c>
      <c r="K143" s="81">
        <v>4798</v>
      </c>
    </row>
    <row r="144" spans="1:11" x14ac:dyDescent="0.2">
      <c r="A144" s="78" t="s">
        <v>134</v>
      </c>
      <c r="B144" s="78">
        <v>24</v>
      </c>
      <c r="C144" s="78">
        <v>1</v>
      </c>
      <c r="D144" s="78">
        <v>23</v>
      </c>
      <c r="E144" s="78">
        <v>20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3</v>
      </c>
    </row>
    <row r="145" spans="1:11" x14ac:dyDescent="0.2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7" spans="1:11" x14ac:dyDescent="0.2">
      <c r="A147" s="78" t="s">
        <v>135</v>
      </c>
      <c r="B147" s="81">
        <v>87518</v>
      </c>
      <c r="C147" s="81">
        <v>11319</v>
      </c>
      <c r="D147" s="81">
        <v>76199</v>
      </c>
      <c r="E147" s="81">
        <v>64956</v>
      </c>
      <c r="F147" s="81">
        <v>2991</v>
      </c>
      <c r="G147" s="78">
        <v>445</v>
      </c>
      <c r="H147" s="81">
        <v>2362</v>
      </c>
      <c r="I147" s="78">
        <v>188</v>
      </c>
      <c r="J147" s="78">
        <v>456</v>
      </c>
      <c r="K147" s="81">
        <v>4801</v>
      </c>
    </row>
    <row r="148" spans="1:11" s="1" customFormat="1" x14ac:dyDescent="0.2">
      <c r="C148" s="82">
        <f>C147/B147</f>
        <v>0.12933339427317808</v>
      </c>
      <c r="D148" s="82">
        <f>D147/B147</f>
        <v>0.87066660572682186</v>
      </c>
      <c r="E148" s="82">
        <f>E147/B147</f>
        <v>0.74220160424141324</v>
      </c>
      <c r="F148" s="82">
        <f>F147/B147</f>
        <v>3.4175826687081516E-2</v>
      </c>
      <c r="G148" s="82">
        <f>G147/B147</f>
        <v>5.084668296807514E-3</v>
      </c>
      <c r="H148" s="82">
        <f>H147/B147</f>
        <v>2.6988733746200783E-2</v>
      </c>
      <c r="I148" s="82">
        <f>I147/B147</f>
        <v>2.1481295276400284E-3</v>
      </c>
      <c r="J148" s="82">
        <f>J147/B147</f>
        <v>5.2103567266162387E-3</v>
      </c>
      <c r="K148" s="82">
        <f>K147/B147</f>
        <v>5.4857286501062641E-2</v>
      </c>
    </row>
    <row r="149" spans="1:11" x14ac:dyDescent="0.2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</row>
    <row r="150" spans="1:11" ht="15" x14ac:dyDescent="0.25">
      <c r="A150" s="80" t="s">
        <v>136</v>
      </c>
      <c r="B150" s="78"/>
      <c r="C150" s="78"/>
      <c r="D150" s="78"/>
      <c r="E150" s="78"/>
      <c r="F150" s="78"/>
      <c r="G150" s="78"/>
      <c r="H150" s="78"/>
      <c r="I150" s="78"/>
      <c r="J150" s="78"/>
      <c r="K150" s="78"/>
    </row>
    <row r="151" spans="1:11" x14ac:dyDescent="0.2">
      <c r="A151" s="78" t="s">
        <v>92</v>
      </c>
      <c r="B151" s="81">
        <v>25310</v>
      </c>
      <c r="C151" s="81">
        <v>2889</v>
      </c>
      <c r="D151" s="81">
        <v>22421</v>
      </c>
      <c r="E151" s="81">
        <v>19518</v>
      </c>
      <c r="F151" s="78">
        <v>215</v>
      </c>
      <c r="G151" s="78">
        <v>46</v>
      </c>
      <c r="H151" s="81">
        <v>1357</v>
      </c>
      <c r="I151" s="78">
        <v>8</v>
      </c>
      <c r="J151" s="78">
        <v>108</v>
      </c>
      <c r="K151" s="81">
        <v>1169</v>
      </c>
    </row>
    <row r="152" spans="1:11" x14ac:dyDescent="0.2">
      <c r="A152" s="78" t="s">
        <v>98</v>
      </c>
      <c r="B152" s="81">
        <v>63944</v>
      </c>
      <c r="C152" s="81">
        <v>12206</v>
      </c>
      <c r="D152" s="81">
        <v>51738</v>
      </c>
      <c r="E152" s="81">
        <v>45977</v>
      </c>
      <c r="F152" s="78">
        <v>429</v>
      </c>
      <c r="G152" s="78">
        <v>197</v>
      </c>
      <c r="H152" s="81">
        <v>2014</v>
      </c>
      <c r="I152" s="78">
        <v>63</v>
      </c>
      <c r="J152" s="78">
        <v>277</v>
      </c>
      <c r="K152" s="81">
        <v>2781</v>
      </c>
    </row>
    <row r="153" spans="1:11" x14ac:dyDescent="0.2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5" spans="1:11" x14ac:dyDescent="0.2">
      <c r="A155" s="78" t="s">
        <v>137</v>
      </c>
      <c r="B155" s="81">
        <v>89254</v>
      </c>
      <c r="C155" s="81">
        <v>15095</v>
      </c>
      <c r="D155" s="81">
        <v>74159</v>
      </c>
      <c r="E155" s="81">
        <v>65495</v>
      </c>
      <c r="F155" s="78">
        <v>644</v>
      </c>
      <c r="G155" s="78">
        <v>243</v>
      </c>
      <c r="H155" s="81">
        <v>3371</v>
      </c>
      <c r="I155" s="78">
        <v>71</v>
      </c>
      <c r="J155" s="78">
        <v>385</v>
      </c>
      <c r="K155" s="81">
        <v>3950</v>
      </c>
    </row>
    <row r="156" spans="1:11" s="1" customFormat="1" x14ac:dyDescent="0.2">
      <c r="C156" s="82">
        <f>C155/B155</f>
        <v>0.16912407287068368</v>
      </c>
      <c r="D156" s="82">
        <f>D155/B155</f>
        <v>0.83087592712931635</v>
      </c>
      <c r="E156" s="82">
        <f>E155/B155</f>
        <v>0.73380464741076035</v>
      </c>
      <c r="F156" s="82">
        <f>F155/B155</f>
        <v>7.2153628969009792E-3</v>
      </c>
      <c r="G156" s="82">
        <f>G155/B155</f>
        <v>2.7225670558182267E-3</v>
      </c>
      <c r="H156" s="82">
        <f>H155/B155</f>
        <v>3.7768615412194409E-2</v>
      </c>
      <c r="I156" s="82">
        <f>I155/B155</f>
        <v>7.9548255540367934E-4</v>
      </c>
      <c r="J156" s="82">
        <f>J155/B155</f>
        <v>4.313532166625585E-3</v>
      </c>
      <c r="K156" s="82">
        <f>K155/B155</f>
        <v>4.425571963161315E-2</v>
      </c>
    </row>
    <row r="157" spans="1:11" x14ac:dyDescent="0.2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</row>
    <row r="158" spans="1:11" ht="15" x14ac:dyDescent="0.25">
      <c r="A158" s="80" t="s">
        <v>138</v>
      </c>
      <c r="B158" s="78"/>
      <c r="C158" s="78"/>
      <c r="D158" s="78"/>
      <c r="E158" s="78"/>
      <c r="F158" s="78"/>
      <c r="G158" s="78"/>
      <c r="H158" s="78"/>
      <c r="I158" s="78"/>
      <c r="J158" s="78"/>
      <c r="K158" s="78"/>
    </row>
    <row r="159" spans="1:11" x14ac:dyDescent="0.2">
      <c r="A159" s="78" t="s">
        <v>118</v>
      </c>
      <c r="B159" s="81">
        <v>88807</v>
      </c>
      <c r="C159" s="81">
        <v>8863</v>
      </c>
      <c r="D159" s="81">
        <v>79944</v>
      </c>
      <c r="E159" s="81">
        <v>69399</v>
      </c>
      <c r="F159" s="81">
        <v>2239</v>
      </c>
      <c r="G159" s="78">
        <v>334</v>
      </c>
      <c r="H159" s="81">
        <v>2100</v>
      </c>
      <c r="I159" s="78">
        <v>138</v>
      </c>
      <c r="J159" s="78">
        <v>635</v>
      </c>
      <c r="K159" s="81">
        <v>5099</v>
      </c>
    </row>
    <row r="160" spans="1:11" x14ac:dyDescent="0.2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2" spans="1:11" x14ac:dyDescent="0.2">
      <c r="A162" s="78" t="s">
        <v>139</v>
      </c>
      <c r="B162" s="81">
        <v>88807</v>
      </c>
      <c r="C162" s="81">
        <v>8863</v>
      </c>
      <c r="D162" s="81">
        <v>79944</v>
      </c>
      <c r="E162" s="81">
        <v>69399</v>
      </c>
      <c r="F162" s="81">
        <v>2239</v>
      </c>
      <c r="G162" s="78">
        <v>334</v>
      </c>
      <c r="H162" s="81">
        <v>2100</v>
      </c>
      <c r="I162" s="78">
        <v>138</v>
      </c>
      <c r="J162" s="78">
        <v>635</v>
      </c>
      <c r="K162" s="81">
        <v>5099</v>
      </c>
    </row>
    <row r="163" spans="1:11" s="1" customFormat="1" x14ac:dyDescent="0.2">
      <c r="C163" s="82">
        <f>C162/B162</f>
        <v>9.9800691386940213E-2</v>
      </c>
      <c r="D163" s="82">
        <f>D162/B162</f>
        <v>0.90019930861305975</v>
      </c>
      <c r="E163" s="82">
        <f>E162/B162</f>
        <v>0.78145866879863068</v>
      </c>
      <c r="F163" s="82">
        <f>F162/B162</f>
        <v>2.5211976533381378E-2</v>
      </c>
      <c r="G163" s="82">
        <f>G162/B162</f>
        <v>3.7609647888116929E-3</v>
      </c>
      <c r="H163" s="82">
        <f>H162/B162</f>
        <v>2.3646784600313039E-2</v>
      </c>
      <c r="I163" s="82">
        <f>I162/B162</f>
        <v>1.5539315594491425E-3</v>
      </c>
      <c r="J163" s="82">
        <f>J162/B162</f>
        <v>7.1503372481898945E-3</v>
      </c>
      <c r="K163" s="82">
        <f>K162/B162</f>
        <v>5.7416645084283895E-2</v>
      </c>
    </row>
    <row r="164" spans="1:11" x14ac:dyDescent="0.2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</row>
    <row r="165" spans="1:11" ht="15" x14ac:dyDescent="0.25">
      <c r="A165" s="80" t="s">
        <v>140</v>
      </c>
      <c r="B165" s="78"/>
      <c r="C165" s="78"/>
      <c r="D165" s="78"/>
      <c r="E165" s="78"/>
      <c r="F165" s="78"/>
      <c r="G165" s="78"/>
      <c r="H165" s="78"/>
      <c r="I165" s="78"/>
      <c r="J165" s="78"/>
      <c r="K165" s="78"/>
    </row>
    <row r="166" spans="1:11" x14ac:dyDescent="0.2">
      <c r="A166" s="78" t="s">
        <v>118</v>
      </c>
      <c r="B166" s="81">
        <v>88817</v>
      </c>
      <c r="C166" s="81">
        <v>19624</v>
      </c>
      <c r="D166" s="81">
        <v>69193</v>
      </c>
      <c r="E166" s="81">
        <v>49550</v>
      </c>
      <c r="F166" s="81">
        <v>8516</v>
      </c>
      <c r="G166" s="78">
        <v>534</v>
      </c>
      <c r="H166" s="81">
        <v>2326</v>
      </c>
      <c r="I166" s="78">
        <v>921</v>
      </c>
      <c r="J166" s="78">
        <v>635</v>
      </c>
      <c r="K166" s="81">
        <v>6711</v>
      </c>
    </row>
    <row r="167" spans="1:11" x14ac:dyDescent="0.2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9" spans="1:11" x14ac:dyDescent="0.2">
      <c r="A169" s="78" t="s">
        <v>143</v>
      </c>
      <c r="B169" s="81">
        <v>88817</v>
      </c>
      <c r="C169" s="81">
        <v>19624</v>
      </c>
      <c r="D169" s="81">
        <v>69193</v>
      </c>
      <c r="E169" s="81">
        <v>49550</v>
      </c>
      <c r="F169" s="81">
        <v>8516</v>
      </c>
      <c r="G169" s="78">
        <v>534</v>
      </c>
      <c r="H169" s="81">
        <v>2326</v>
      </c>
      <c r="I169" s="78">
        <v>921</v>
      </c>
      <c r="J169" s="78">
        <v>635</v>
      </c>
      <c r="K169" s="81">
        <v>6711</v>
      </c>
    </row>
    <row r="170" spans="1:11" s="1" customFormat="1" x14ac:dyDescent="0.2">
      <c r="C170" s="82">
        <f>C169/B169</f>
        <v>0.22094869225486111</v>
      </c>
      <c r="D170" s="82">
        <f>D169/B169</f>
        <v>0.77905130774513887</v>
      </c>
      <c r="E170" s="82">
        <f>E169/B169</f>
        <v>0.55788869248004325</v>
      </c>
      <c r="F170" s="82">
        <f>F169/B169</f>
        <v>9.5882545008275449E-2</v>
      </c>
      <c r="G170" s="82">
        <f>G169/B169</f>
        <v>6.012362498170395E-3</v>
      </c>
      <c r="H170" s="82">
        <f>H169/B169</f>
        <v>2.6188680095026853E-2</v>
      </c>
      <c r="I170" s="82">
        <f>I169/B169</f>
        <v>1.0369636443473659E-2</v>
      </c>
      <c r="J170" s="82">
        <f>J169/B169</f>
        <v>7.1495321841539344E-3</v>
      </c>
      <c r="K170" s="82">
        <f>K169/B169</f>
        <v>7.5559859035995366E-2</v>
      </c>
    </row>
    <row r="171" spans="1:11" x14ac:dyDescent="0.2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</row>
    <row r="172" spans="1:11" ht="15" x14ac:dyDescent="0.25">
      <c r="A172" s="80" t="s">
        <v>144</v>
      </c>
      <c r="B172" s="78"/>
      <c r="C172" s="78"/>
      <c r="D172" s="78"/>
      <c r="E172" s="78"/>
      <c r="F172" s="78"/>
      <c r="G172" s="78"/>
      <c r="H172" s="78"/>
      <c r="I172" s="78"/>
      <c r="J172" s="78"/>
      <c r="K172" s="78"/>
    </row>
    <row r="173" spans="1:11" x14ac:dyDescent="0.2">
      <c r="A173" s="78" t="s">
        <v>118</v>
      </c>
      <c r="B173" s="81">
        <v>89747</v>
      </c>
      <c r="C173" s="81">
        <v>13590</v>
      </c>
      <c r="D173" s="81">
        <v>76157</v>
      </c>
      <c r="E173" s="81">
        <v>62897</v>
      </c>
      <c r="F173" s="81">
        <v>3853</v>
      </c>
      <c r="G173" s="78">
        <v>426</v>
      </c>
      <c r="H173" s="81">
        <v>2468</v>
      </c>
      <c r="I173" s="78">
        <v>215</v>
      </c>
      <c r="J173" s="78">
        <v>459</v>
      </c>
      <c r="K173" s="81">
        <v>5839</v>
      </c>
    </row>
    <row r="174" spans="1:11" x14ac:dyDescent="0.2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6" spans="1:11" x14ac:dyDescent="0.2">
      <c r="A176" s="78" t="s">
        <v>148</v>
      </c>
      <c r="B176" s="81">
        <v>89747</v>
      </c>
      <c r="C176" s="81">
        <v>13590</v>
      </c>
      <c r="D176" s="81">
        <v>76157</v>
      </c>
      <c r="E176" s="81">
        <v>62897</v>
      </c>
      <c r="F176" s="81">
        <v>3853</v>
      </c>
      <c r="G176" s="78">
        <v>426</v>
      </c>
      <c r="H176" s="81">
        <v>2468</v>
      </c>
      <c r="I176" s="78">
        <v>215</v>
      </c>
      <c r="J176" s="78">
        <v>459</v>
      </c>
      <c r="K176" s="81">
        <v>5839</v>
      </c>
    </row>
    <row r="177" spans="1:11" s="1" customFormat="1" x14ac:dyDescent="0.2">
      <c r="C177" s="82">
        <f>C176/B176</f>
        <v>0.15142567439580154</v>
      </c>
      <c r="D177" s="82">
        <f>D176/B176</f>
        <v>0.84857432560419843</v>
      </c>
      <c r="E177" s="82">
        <f>E176/B176</f>
        <v>0.70082565433942079</v>
      </c>
      <c r="F177" s="82">
        <f>F176/B176</f>
        <v>4.2931797163136373E-2</v>
      </c>
      <c r="G177" s="82">
        <f>G176/B176</f>
        <v>4.7466767691399158E-3</v>
      </c>
      <c r="H177" s="82">
        <f>H176/B176</f>
        <v>2.7499526446566461E-2</v>
      </c>
      <c r="I177" s="82">
        <f>I176/B176</f>
        <v>2.3956232520307087E-3</v>
      </c>
      <c r="J177" s="82">
        <f>J176/B176</f>
        <v>5.1143770822423031E-3</v>
      </c>
      <c r="K177" s="82">
        <f>K176/B176</f>
        <v>6.5060670551661898E-2</v>
      </c>
    </row>
    <row r="178" spans="1:11" x14ac:dyDescent="0.2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</row>
    <row r="179" spans="1:11" ht="15" x14ac:dyDescent="0.25">
      <c r="A179" s="80" t="s">
        <v>149</v>
      </c>
      <c r="B179" s="78"/>
      <c r="C179" s="78"/>
      <c r="D179" s="78"/>
      <c r="E179" s="78"/>
      <c r="F179" s="78"/>
      <c r="G179" s="78"/>
      <c r="H179" s="78"/>
      <c r="I179" s="78"/>
      <c r="J179" s="78"/>
      <c r="K179" s="78"/>
    </row>
    <row r="180" spans="1:11" x14ac:dyDescent="0.2">
      <c r="A180" s="78" t="s">
        <v>55</v>
      </c>
      <c r="B180" s="81">
        <v>87524</v>
      </c>
      <c r="C180" s="81">
        <v>15272</v>
      </c>
      <c r="D180" s="81">
        <v>72252</v>
      </c>
      <c r="E180" s="81">
        <v>63694</v>
      </c>
      <c r="F180" s="81">
        <v>1200</v>
      </c>
      <c r="G180" s="78">
        <v>528</v>
      </c>
      <c r="H180" s="81">
        <v>2263</v>
      </c>
      <c r="I180" s="78">
        <v>104</v>
      </c>
      <c r="J180" s="78">
        <v>463</v>
      </c>
      <c r="K180" s="81">
        <v>4000</v>
      </c>
    </row>
    <row r="181" spans="1:11" x14ac:dyDescent="0.2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3" spans="1:11" x14ac:dyDescent="0.2">
      <c r="A183" s="78" t="s">
        <v>157</v>
      </c>
      <c r="B183" s="81">
        <v>87524</v>
      </c>
      <c r="C183" s="81">
        <v>15272</v>
      </c>
      <c r="D183" s="81">
        <v>72252</v>
      </c>
      <c r="E183" s="81">
        <v>63694</v>
      </c>
      <c r="F183" s="81">
        <v>1200</v>
      </c>
      <c r="G183" s="78">
        <v>528</v>
      </c>
      <c r="H183" s="81">
        <v>2263</v>
      </c>
      <c r="I183" s="78">
        <v>104</v>
      </c>
      <c r="J183" s="78">
        <v>463</v>
      </c>
      <c r="K183" s="81">
        <v>4000</v>
      </c>
    </row>
    <row r="184" spans="1:11" s="1" customFormat="1" x14ac:dyDescent="0.2">
      <c r="C184" s="82">
        <f>C183/B183</f>
        <v>0.17448928293953658</v>
      </c>
      <c r="D184" s="82">
        <f>D183/B183</f>
        <v>0.82551071706046342</v>
      </c>
      <c r="E184" s="82">
        <f>E183/B183</f>
        <v>0.72773182212878751</v>
      </c>
      <c r="F184" s="82">
        <f>F183/B183</f>
        <v>1.3710525113111832E-2</v>
      </c>
      <c r="G184" s="82">
        <f>G183/B183</f>
        <v>6.0326310497692062E-3</v>
      </c>
      <c r="H184" s="82">
        <f>H183/B183</f>
        <v>2.5855765275810065E-2</v>
      </c>
      <c r="I184" s="82">
        <f>I183/B183</f>
        <v>1.1882455098030254E-3</v>
      </c>
      <c r="J184" s="82">
        <f>J183/B183</f>
        <v>5.2899776061423156E-3</v>
      </c>
      <c r="K184" s="82">
        <f>K183/B183</f>
        <v>4.5701750377039441E-2</v>
      </c>
    </row>
    <row r="185" spans="1:11" x14ac:dyDescent="0.2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</row>
    <row r="186" spans="1:11" ht="15" x14ac:dyDescent="0.25">
      <c r="A186" s="80" t="s">
        <v>158</v>
      </c>
      <c r="B186" s="78"/>
      <c r="C186" s="78"/>
      <c r="D186" s="78"/>
      <c r="E186" s="78"/>
      <c r="F186" s="78"/>
      <c r="G186" s="78"/>
      <c r="H186" s="78"/>
      <c r="I186" s="78"/>
      <c r="J186" s="78"/>
      <c r="K186" s="78"/>
    </row>
    <row r="187" spans="1:11" x14ac:dyDescent="0.2">
      <c r="A187" s="78" t="s">
        <v>204</v>
      </c>
      <c r="B187" s="81">
        <v>2896</v>
      </c>
      <c r="C187" s="78">
        <v>908</v>
      </c>
      <c r="D187" s="81">
        <v>1988</v>
      </c>
      <c r="E187" s="81">
        <v>1602</v>
      </c>
      <c r="F187" s="78">
        <v>31</v>
      </c>
      <c r="G187" s="78">
        <v>22</v>
      </c>
      <c r="H187" s="78">
        <v>219</v>
      </c>
      <c r="I187" s="78">
        <v>0</v>
      </c>
      <c r="J187" s="78">
        <v>9</v>
      </c>
      <c r="K187" s="78">
        <v>105</v>
      </c>
    </row>
    <row r="188" spans="1:11" x14ac:dyDescent="0.2">
      <c r="A188" s="78" t="s">
        <v>55</v>
      </c>
      <c r="B188" s="81">
        <v>87954</v>
      </c>
      <c r="C188" s="81">
        <v>13335</v>
      </c>
      <c r="D188" s="81">
        <v>74619</v>
      </c>
      <c r="E188" s="81">
        <v>67205</v>
      </c>
      <c r="F188" s="78">
        <v>829</v>
      </c>
      <c r="G188" s="78">
        <v>423</v>
      </c>
      <c r="H188" s="81">
        <v>1862</v>
      </c>
      <c r="I188" s="78">
        <v>55</v>
      </c>
      <c r="J188" s="78">
        <v>376</v>
      </c>
      <c r="K188" s="81">
        <v>3869</v>
      </c>
    </row>
    <row r="189" spans="1:11" x14ac:dyDescent="0.2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1" spans="1:11" x14ac:dyDescent="0.2">
      <c r="A191" s="78" t="s">
        <v>163</v>
      </c>
      <c r="B191" s="81">
        <v>90850</v>
      </c>
      <c r="C191" s="81">
        <v>14243</v>
      </c>
      <c r="D191" s="81">
        <v>76607</v>
      </c>
      <c r="E191" s="81">
        <v>68807</v>
      </c>
      <c r="F191" s="78">
        <v>860</v>
      </c>
      <c r="G191" s="78">
        <v>445</v>
      </c>
      <c r="H191" s="81">
        <v>2081</v>
      </c>
      <c r="I191" s="78">
        <v>55</v>
      </c>
      <c r="J191" s="78">
        <v>385</v>
      </c>
      <c r="K191" s="81">
        <v>3974</v>
      </c>
    </row>
    <row r="192" spans="1:11" s="1" customFormat="1" x14ac:dyDescent="0.2">
      <c r="C192" s="82">
        <f>C191/B191</f>
        <v>0.1567749036873968</v>
      </c>
      <c r="D192" s="82">
        <f>D191/B191</f>
        <v>0.84322509631260323</v>
      </c>
      <c r="E192" s="82">
        <f>E191/B191</f>
        <v>0.75736929003852504</v>
      </c>
      <c r="F192" s="82">
        <f>F191/B191</f>
        <v>9.4661529994496431E-3</v>
      </c>
      <c r="G192" s="82">
        <f>G191/B191</f>
        <v>4.8981838194826635E-3</v>
      </c>
      <c r="H192" s="82">
        <f>H191/B191</f>
        <v>2.290588882773803E-2</v>
      </c>
      <c r="I192" s="82">
        <f>I191/B191</f>
        <v>6.0539350577875619E-4</v>
      </c>
      <c r="J192" s="82">
        <f>J191/B191</f>
        <v>4.2377545404512929E-3</v>
      </c>
      <c r="K192" s="82">
        <f>K191/B191</f>
        <v>4.3742432581177763E-2</v>
      </c>
    </row>
    <row r="193" spans="1:11" x14ac:dyDescent="0.2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</row>
    <row r="194" spans="1:11" ht="15" x14ac:dyDescent="0.25">
      <c r="A194" s="80" t="s">
        <v>164</v>
      </c>
      <c r="B194" s="78"/>
      <c r="C194" s="78"/>
      <c r="D194" s="78"/>
      <c r="E194" s="78"/>
      <c r="F194" s="78"/>
      <c r="G194" s="78"/>
      <c r="H194" s="78"/>
      <c r="I194" s="78"/>
      <c r="J194" s="78"/>
      <c r="K194" s="78"/>
    </row>
    <row r="195" spans="1:11" x14ac:dyDescent="0.2">
      <c r="A195" s="78" t="s">
        <v>55</v>
      </c>
      <c r="B195" s="81">
        <v>88920</v>
      </c>
      <c r="C195" s="81">
        <v>6587</v>
      </c>
      <c r="D195" s="81">
        <v>82333</v>
      </c>
      <c r="E195" s="81">
        <v>75581</v>
      </c>
      <c r="F195" s="78">
        <v>410</v>
      </c>
      <c r="G195" s="78">
        <v>272</v>
      </c>
      <c r="H195" s="81">
        <v>1550</v>
      </c>
      <c r="I195" s="78">
        <v>46</v>
      </c>
      <c r="J195" s="78">
        <v>424</v>
      </c>
      <c r="K195" s="81">
        <v>4050</v>
      </c>
    </row>
    <row r="196" spans="1:11" x14ac:dyDescent="0.2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8" spans="1:11" x14ac:dyDescent="0.2">
      <c r="A198" s="78" t="s">
        <v>176</v>
      </c>
      <c r="B198" s="81">
        <v>88920</v>
      </c>
      <c r="C198" s="81">
        <v>6587</v>
      </c>
      <c r="D198" s="81">
        <v>82333</v>
      </c>
      <c r="E198" s="81">
        <v>75581</v>
      </c>
      <c r="F198" s="78">
        <v>410</v>
      </c>
      <c r="G198" s="78">
        <v>272</v>
      </c>
      <c r="H198" s="81">
        <v>1550</v>
      </c>
      <c r="I198" s="78">
        <v>46</v>
      </c>
      <c r="J198" s="78">
        <v>424</v>
      </c>
      <c r="K198" s="81">
        <v>4050</v>
      </c>
    </row>
    <row r="199" spans="1:11" s="1" customFormat="1" x14ac:dyDescent="0.2">
      <c r="C199" s="82">
        <f>C198/B198</f>
        <v>7.4077822762033285E-2</v>
      </c>
      <c r="D199" s="82">
        <f>D198/B198</f>
        <v>0.92592217723796666</v>
      </c>
      <c r="E199" s="82">
        <f>E198/B198</f>
        <v>0.84998875393612239</v>
      </c>
      <c r="F199" s="82">
        <f>F198/B198</f>
        <v>4.6108861898335584E-3</v>
      </c>
      <c r="G199" s="82">
        <f>G198/B198</f>
        <v>3.0589293747188486E-3</v>
      </c>
      <c r="H199" s="82">
        <f>H198/B198</f>
        <v>1.743139901034638E-2</v>
      </c>
      <c r="I199" s="82">
        <f>I198/B198</f>
        <v>5.1731893837156991E-4</v>
      </c>
      <c r="J199" s="82">
        <f>J198/B198</f>
        <v>4.7683310841205575E-3</v>
      </c>
      <c r="K199" s="82">
        <f>K198/B198</f>
        <v>4.5546558704453441E-2</v>
      </c>
    </row>
    <row r="200" spans="1:11" x14ac:dyDescent="0.2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</row>
    <row r="201" spans="1:11" ht="15" x14ac:dyDescent="0.25">
      <c r="A201" s="80" t="s">
        <v>177</v>
      </c>
      <c r="B201" s="78"/>
      <c r="C201" s="78"/>
      <c r="D201" s="78"/>
      <c r="E201" s="78"/>
      <c r="F201" s="78"/>
      <c r="G201" s="78"/>
      <c r="H201" s="78"/>
      <c r="I201" s="78"/>
      <c r="J201" s="78"/>
      <c r="K201" s="78"/>
    </row>
    <row r="202" spans="1:11" x14ac:dyDescent="0.2">
      <c r="A202" s="78" t="s">
        <v>178</v>
      </c>
      <c r="B202" s="81">
        <v>45998</v>
      </c>
      <c r="C202" s="81">
        <v>13296</v>
      </c>
      <c r="D202" s="81">
        <v>32702</v>
      </c>
      <c r="E202" s="81">
        <v>30486</v>
      </c>
      <c r="F202" s="78">
        <v>270</v>
      </c>
      <c r="G202" s="78">
        <v>96</v>
      </c>
      <c r="H202" s="78">
        <v>602</v>
      </c>
      <c r="I202" s="78">
        <v>16</v>
      </c>
      <c r="J202" s="78">
        <v>149</v>
      </c>
      <c r="K202" s="81">
        <v>1083</v>
      </c>
    </row>
    <row r="203" spans="1:11" x14ac:dyDescent="0.2">
      <c r="A203" s="78" t="s">
        <v>189</v>
      </c>
      <c r="B203" s="81">
        <v>13348</v>
      </c>
      <c r="C203" s="81">
        <v>2129</v>
      </c>
      <c r="D203" s="81">
        <v>11219</v>
      </c>
      <c r="E203" s="81">
        <v>10362</v>
      </c>
      <c r="F203" s="78">
        <v>79</v>
      </c>
      <c r="G203" s="78">
        <v>98</v>
      </c>
      <c r="H203" s="78">
        <v>52</v>
      </c>
      <c r="I203" s="78">
        <v>2</v>
      </c>
      <c r="J203" s="78">
        <v>60</v>
      </c>
      <c r="K203" s="78">
        <v>566</v>
      </c>
    </row>
    <row r="204" spans="1:11" x14ac:dyDescent="0.2">
      <c r="A204" s="78" t="s">
        <v>193</v>
      </c>
      <c r="B204" s="81">
        <v>6536</v>
      </c>
      <c r="C204" s="78">
        <v>623</v>
      </c>
      <c r="D204" s="81">
        <v>5913</v>
      </c>
      <c r="E204" s="81">
        <v>5515</v>
      </c>
      <c r="F204" s="78">
        <v>29</v>
      </c>
      <c r="G204" s="78">
        <v>51</v>
      </c>
      <c r="H204" s="78">
        <v>22</v>
      </c>
      <c r="I204" s="78">
        <v>2</v>
      </c>
      <c r="J204" s="78">
        <v>29</v>
      </c>
      <c r="K204" s="78">
        <v>265</v>
      </c>
    </row>
    <row r="205" spans="1:11" x14ac:dyDescent="0.2">
      <c r="A205" s="78" t="s">
        <v>196</v>
      </c>
      <c r="B205" s="81">
        <v>24843</v>
      </c>
      <c r="C205" s="81">
        <v>2202</v>
      </c>
      <c r="D205" s="81">
        <v>22641</v>
      </c>
      <c r="E205" s="81">
        <v>21253</v>
      </c>
      <c r="F205" s="78">
        <v>154</v>
      </c>
      <c r="G205" s="78">
        <v>67</v>
      </c>
      <c r="H205" s="78">
        <v>169</v>
      </c>
      <c r="I205" s="78">
        <v>35</v>
      </c>
      <c r="J205" s="78">
        <v>92</v>
      </c>
      <c r="K205" s="78">
        <v>871</v>
      </c>
    </row>
    <row r="206" spans="1:11" x14ac:dyDescent="0.2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8" spans="1:11" x14ac:dyDescent="0.2">
      <c r="A208" s="78" t="s">
        <v>202</v>
      </c>
      <c r="B208" s="81">
        <v>90725</v>
      </c>
      <c r="C208" s="81">
        <v>18250</v>
      </c>
      <c r="D208" s="81">
        <v>72475</v>
      </c>
      <c r="E208" s="81">
        <v>67616</v>
      </c>
      <c r="F208" s="78">
        <v>532</v>
      </c>
      <c r="G208" s="78">
        <v>312</v>
      </c>
      <c r="H208" s="78">
        <v>845</v>
      </c>
      <c r="I208" s="78">
        <v>55</v>
      </c>
      <c r="J208" s="78">
        <v>330</v>
      </c>
      <c r="K208" s="81">
        <v>2785</v>
      </c>
    </row>
    <row r="209" spans="1:11" s="1" customFormat="1" x14ac:dyDescent="0.2">
      <c r="C209" s="82">
        <f>C208/B208</f>
        <v>0.20115734362083218</v>
      </c>
      <c r="D209" s="82">
        <f>D208/B208</f>
        <v>0.79884265637916785</v>
      </c>
      <c r="E209" s="82">
        <f>E208/B208</f>
        <v>0.74528520253513364</v>
      </c>
      <c r="F209" s="82">
        <f>F208/B208</f>
        <v>5.863874345549738E-3</v>
      </c>
      <c r="G209" s="82">
        <f>G208/B208</f>
        <v>3.4389639019013502E-3</v>
      </c>
      <c r="H209" s="82">
        <f>H208/B208</f>
        <v>9.3138605676494901E-3</v>
      </c>
      <c r="I209" s="82">
        <f>I208/B208</f>
        <v>6.0622761091209704E-4</v>
      </c>
      <c r="J209" s="82">
        <f>J208/B208</f>
        <v>3.637365665472582E-3</v>
      </c>
      <c r="K209" s="82">
        <f>K208/B208</f>
        <v>3.0697161752548913E-2</v>
      </c>
    </row>
    <row r="210" spans="1:11" x14ac:dyDescent="0.2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</row>
    <row r="211" spans="1:11" ht="15" x14ac:dyDescent="0.25">
      <c r="A211" s="80" t="s">
        <v>203</v>
      </c>
      <c r="B211" s="78"/>
      <c r="C211" s="78"/>
      <c r="D211" s="78"/>
      <c r="E211" s="78"/>
      <c r="F211" s="78"/>
      <c r="G211" s="78"/>
      <c r="H211" s="78"/>
      <c r="I211" s="78"/>
      <c r="J211" s="78"/>
      <c r="K211" s="78"/>
    </row>
    <row r="212" spans="1:11" x14ac:dyDescent="0.2">
      <c r="A212" s="78" t="s">
        <v>55</v>
      </c>
      <c r="B212" s="81">
        <v>87902</v>
      </c>
      <c r="C212" s="81">
        <v>9916</v>
      </c>
      <c r="D212" s="81">
        <v>77986</v>
      </c>
      <c r="E212" s="81">
        <v>70137</v>
      </c>
      <c r="F212" s="78">
        <v>783</v>
      </c>
      <c r="G212" s="78">
        <v>294</v>
      </c>
      <c r="H212" s="81">
        <v>2591</v>
      </c>
      <c r="I212" s="78">
        <v>33</v>
      </c>
      <c r="J212" s="78">
        <v>349</v>
      </c>
      <c r="K212" s="81">
        <v>3799</v>
      </c>
    </row>
    <row r="213" spans="1:11" x14ac:dyDescent="0.2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5" spans="1:11" x14ac:dyDescent="0.2">
      <c r="A215" s="78" t="s">
        <v>205</v>
      </c>
      <c r="B215" s="81">
        <v>87902</v>
      </c>
      <c r="C215" s="81">
        <v>9916</v>
      </c>
      <c r="D215" s="81">
        <v>77986</v>
      </c>
      <c r="E215" s="81">
        <v>70137</v>
      </c>
      <c r="F215" s="78">
        <v>783</v>
      </c>
      <c r="G215" s="78">
        <v>294</v>
      </c>
      <c r="H215" s="81">
        <v>2591</v>
      </c>
      <c r="I215" s="78">
        <v>33</v>
      </c>
      <c r="J215" s="78">
        <v>349</v>
      </c>
      <c r="K215" s="81">
        <v>3799</v>
      </c>
    </row>
    <row r="216" spans="1:11" s="1" customFormat="1" x14ac:dyDescent="0.2">
      <c r="C216" s="82">
        <f>C215/B215</f>
        <v>0.11280744465427407</v>
      </c>
      <c r="D216" s="82">
        <f>D215/B215</f>
        <v>0.88719255534572594</v>
      </c>
      <c r="E216" s="82">
        <f>E215/B215</f>
        <v>0.79789993401742854</v>
      </c>
      <c r="F216" s="82">
        <f>F215/B215</f>
        <v>8.90764715251075E-3</v>
      </c>
      <c r="G216" s="82">
        <f>G215/B215</f>
        <v>3.3446337967281744E-3</v>
      </c>
      <c r="H216" s="82">
        <f>H215/B215</f>
        <v>2.9476007371845921E-2</v>
      </c>
      <c r="I216" s="82">
        <f>I215/B215</f>
        <v>3.75418079224591E-4</v>
      </c>
      <c r="J216" s="82">
        <f>J215/B215</f>
        <v>3.9703305954358259E-3</v>
      </c>
      <c r="K216" s="82">
        <f>K215/B215</f>
        <v>4.3218584332552164E-2</v>
      </c>
    </row>
    <row r="217" spans="1:11" x14ac:dyDescent="0.2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</row>
    <row r="218" spans="1:11" ht="15" x14ac:dyDescent="0.25">
      <c r="A218" s="80" t="s">
        <v>206</v>
      </c>
      <c r="B218" s="78"/>
      <c r="C218" s="78"/>
      <c r="D218" s="78"/>
      <c r="E218" s="78"/>
      <c r="F218" s="78"/>
      <c r="G218" s="78"/>
      <c r="H218" s="78"/>
      <c r="I218" s="78"/>
      <c r="J218" s="78"/>
      <c r="K218" s="78"/>
    </row>
    <row r="219" spans="1:11" x14ac:dyDescent="0.2">
      <c r="A219" s="78" t="s">
        <v>55</v>
      </c>
      <c r="B219" s="81">
        <v>86975</v>
      </c>
      <c r="C219" s="81">
        <v>12244</v>
      </c>
      <c r="D219" s="81">
        <v>74731</v>
      </c>
      <c r="E219" s="81">
        <v>65368</v>
      </c>
      <c r="F219" s="81">
        <v>1001</v>
      </c>
      <c r="G219" s="78">
        <v>439</v>
      </c>
      <c r="H219" s="81">
        <v>3651</v>
      </c>
      <c r="I219" s="78">
        <v>59</v>
      </c>
      <c r="J219" s="78">
        <v>435</v>
      </c>
      <c r="K219" s="81">
        <v>3778</v>
      </c>
    </row>
    <row r="220" spans="1:11" x14ac:dyDescent="0.2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2" spans="1:11" x14ac:dyDescent="0.2">
      <c r="A222" s="78" t="s">
        <v>208</v>
      </c>
      <c r="B222" s="81">
        <v>86975</v>
      </c>
      <c r="C222" s="81">
        <v>12244</v>
      </c>
      <c r="D222" s="81">
        <v>74731</v>
      </c>
      <c r="E222" s="81">
        <v>65368</v>
      </c>
      <c r="F222" s="81">
        <v>1001</v>
      </c>
      <c r="G222" s="78">
        <v>439</v>
      </c>
      <c r="H222" s="81">
        <v>3651</v>
      </c>
      <c r="I222" s="78">
        <v>59</v>
      </c>
      <c r="J222" s="78">
        <v>435</v>
      </c>
      <c r="K222" s="81">
        <v>3778</v>
      </c>
    </row>
    <row r="223" spans="1:11" s="1" customFormat="1" x14ac:dyDescent="0.2">
      <c r="C223" s="82">
        <f>C222/B222</f>
        <v>0.1407760850819201</v>
      </c>
      <c r="D223" s="82">
        <f>D222/B222</f>
        <v>0.85922391491807992</v>
      </c>
      <c r="E223" s="82">
        <f>E222/B222</f>
        <v>0.75157229088818622</v>
      </c>
      <c r="F223" s="82">
        <f>F222/B222</f>
        <v>1.1509054325955734E-2</v>
      </c>
      <c r="G223" s="82">
        <f>G222/B222</f>
        <v>5.0474274216728947E-3</v>
      </c>
      <c r="H223" s="82">
        <f>H222/B222</f>
        <v>4.1977579764300089E-2</v>
      </c>
      <c r="I223" s="82">
        <f>I222/B222</f>
        <v>6.783558493820063E-4</v>
      </c>
      <c r="J223" s="82">
        <f>J222/B222</f>
        <v>5.0014371945961483E-3</v>
      </c>
      <c r="K223" s="82">
        <f>K222/B222</f>
        <v>4.3437769473986775E-2</v>
      </c>
    </row>
    <row r="224" spans="1:11" x14ac:dyDescent="0.2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</row>
    <row r="225" spans="1:11" ht="15" x14ac:dyDescent="0.25">
      <c r="A225" s="80" t="s">
        <v>209</v>
      </c>
      <c r="B225" s="78"/>
      <c r="C225" s="78"/>
      <c r="D225" s="78"/>
      <c r="E225" s="78"/>
      <c r="F225" s="78"/>
      <c r="G225" s="78"/>
      <c r="H225" s="78"/>
      <c r="I225" s="78"/>
      <c r="J225" s="78"/>
      <c r="K225" s="78"/>
    </row>
    <row r="226" spans="1:11" x14ac:dyDescent="0.2">
      <c r="A226" s="78" t="s">
        <v>204</v>
      </c>
      <c r="B226" s="81">
        <v>46326</v>
      </c>
      <c r="C226" s="81">
        <v>8922</v>
      </c>
      <c r="D226" s="81">
        <v>37404</v>
      </c>
      <c r="E226" s="81">
        <v>31399</v>
      </c>
      <c r="F226" s="78">
        <v>732</v>
      </c>
      <c r="G226" s="78">
        <v>220</v>
      </c>
      <c r="H226" s="81">
        <v>2749</v>
      </c>
      <c r="I226" s="78">
        <v>39</v>
      </c>
      <c r="J226" s="78">
        <v>189</v>
      </c>
      <c r="K226" s="81">
        <v>2076</v>
      </c>
    </row>
    <row r="227" spans="1:11" x14ac:dyDescent="0.2">
      <c r="A227" s="78" t="s">
        <v>55</v>
      </c>
      <c r="B227" s="81">
        <v>42254</v>
      </c>
      <c r="C227" s="81">
        <v>6189</v>
      </c>
      <c r="D227" s="81">
        <v>36065</v>
      </c>
      <c r="E227" s="81">
        <v>30919</v>
      </c>
      <c r="F227" s="78">
        <v>522</v>
      </c>
      <c r="G227" s="78">
        <v>174</v>
      </c>
      <c r="H227" s="81">
        <v>2113</v>
      </c>
      <c r="I227" s="78">
        <v>22</v>
      </c>
      <c r="J227" s="78">
        <v>192</v>
      </c>
      <c r="K227" s="81">
        <v>2123</v>
      </c>
    </row>
    <row r="228" spans="1:11" x14ac:dyDescent="0.2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30" spans="1:11" x14ac:dyDescent="0.2">
      <c r="A230" s="78" t="s">
        <v>210</v>
      </c>
      <c r="B230" s="81">
        <v>88580</v>
      </c>
      <c r="C230" s="81">
        <v>15111</v>
      </c>
      <c r="D230" s="81">
        <v>73469</v>
      </c>
      <c r="E230" s="81">
        <v>62318</v>
      </c>
      <c r="F230" s="81">
        <v>1254</v>
      </c>
      <c r="G230" s="78">
        <v>394</v>
      </c>
      <c r="H230" s="81">
        <v>4862</v>
      </c>
      <c r="I230" s="78">
        <v>61</v>
      </c>
      <c r="J230" s="78">
        <v>381</v>
      </c>
      <c r="K230" s="81">
        <v>4199</v>
      </c>
    </row>
    <row r="231" spans="1:11" s="1" customFormat="1" x14ac:dyDescent="0.2">
      <c r="C231" s="82">
        <f>C230/B230</f>
        <v>0.17059155565590428</v>
      </c>
      <c r="D231" s="82">
        <f>D230/B230</f>
        <v>0.82940844434409577</v>
      </c>
      <c r="E231" s="82">
        <f>E230/B230</f>
        <v>0.70352223978324679</v>
      </c>
      <c r="F231" s="82">
        <f>F230/B230</f>
        <v>1.4156694513434183E-2</v>
      </c>
      <c r="G231" s="82">
        <f>G230/B230</f>
        <v>4.4479566493565142E-3</v>
      </c>
      <c r="H231" s="82">
        <f>H230/B230</f>
        <v>5.488823662226236E-2</v>
      </c>
      <c r="I231" s="82">
        <f>I230/B230</f>
        <v>6.8864303454504398E-4</v>
      </c>
      <c r="J231" s="82">
        <f>J230/B230</f>
        <v>4.3011966583878982E-3</v>
      </c>
      <c r="K231" s="82">
        <f>K230/B230</f>
        <v>4.7403477082862952E-2</v>
      </c>
    </row>
    <row r="232" spans="1:11" x14ac:dyDescent="0.2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</row>
    <row r="233" spans="1:11" ht="15" x14ac:dyDescent="0.25">
      <c r="A233" s="80" t="s">
        <v>211</v>
      </c>
      <c r="B233" s="78"/>
      <c r="C233" s="78"/>
      <c r="D233" s="78"/>
      <c r="E233" s="78"/>
      <c r="F233" s="78"/>
      <c r="G233" s="78"/>
      <c r="H233" s="78"/>
      <c r="I233" s="78"/>
      <c r="J233" s="78"/>
      <c r="K233" s="78"/>
    </row>
    <row r="234" spans="1:11" x14ac:dyDescent="0.2">
      <c r="A234" s="78" t="s">
        <v>55</v>
      </c>
      <c r="B234" s="81">
        <v>86793</v>
      </c>
      <c r="C234" s="81">
        <v>26242</v>
      </c>
      <c r="D234" s="81">
        <v>60551</v>
      </c>
      <c r="E234" s="81">
        <v>50884</v>
      </c>
      <c r="F234" s="81">
        <v>1790</v>
      </c>
      <c r="G234" s="78">
        <v>756</v>
      </c>
      <c r="H234" s="81">
        <v>3170</v>
      </c>
      <c r="I234" s="78">
        <v>141</v>
      </c>
      <c r="J234" s="78">
        <v>491</v>
      </c>
      <c r="K234" s="81">
        <v>3319</v>
      </c>
    </row>
    <row r="235" spans="1:11" x14ac:dyDescent="0.2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</row>
    <row r="237" spans="1:11" x14ac:dyDescent="0.2">
      <c r="A237" s="78" t="s">
        <v>247</v>
      </c>
      <c r="B237" s="81">
        <v>86793</v>
      </c>
      <c r="C237" s="81">
        <v>26242</v>
      </c>
      <c r="D237" s="81">
        <v>60551</v>
      </c>
      <c r="E237" s="81">
        <v>50884</v>
      </c>
      <c r="F237" s="81">
        <v>1790</v>
      </c>
      <c r="G237" s="78">
        <v>756</v>
      </c>
      <c r="H237" s="81">
        <v>3170</v>
      </c>
      <c r="I237" s="78">
        <v>141</v>
      </c>
      <c r="J237" s="78">
        <v>491</v>
      </c>
      <c r="K237" s="81">
        <v>3319</v>
      </c>
    </row>
    <row r="238" spans="1:11" s="1" customFormat="1" x14ac:dyDescent="0.2">
      <c r="C238" s="82">
        <f>C237/B237</f>
        <v>0.30235157213139308</v>
      </c>
      <c r="D238" s="82">
        <f>D237/B237</f>
        <v>0.69764842786860692</v>
      </c>
      <c r="E238" s="82">
        <f>E237/B237</f>
        <v>0.58626847787263947</v>
      </c>
      <c r="F238" s="82">
        <f>F237/B237</f>
        <v>2.0623783023976588E-2</v>
      </c>
      <c r="G238" s="82">
        <f>G237/B237</f>
        <v>8.7103798693443021E-3</v>
      </c>
      <c r="H238" s="82">
        <f>H237/B237</f>
        <v>3.6523682785478094E-2</v>
      </c>
      <c r="I238" s="82">
        <f>I237/B237</f>
        <v>1.6245549756316753E-3</v>
      </c>
      <c r="J238" s="82">
        <f>J237/B237</f>
        <v>5.6571382484762595E-3</v>
      </c>
      <c r="K238" s="82">
        <f>K237/B237</f>
        <v>3.8240411093060499E-2</v>
      </c>
    </row>
    <row r="239" spans="1:11" x14ac:dyDescent="0.2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</row>
    <row r="240" spans="1:11" ht="15" x14ac:dyDescent="0.25">
      <c r="A240" s="80" t="s">
        <v>248</v>
      </c>
      <c r="B240" s="78"/>
      <c r="C240" s="78"/>
      <c r="D240" s="78"/>
      <c r="E240" s="78"/>
      <c r="F240" s="78"/>
      <c r="G240" s="78"/>
      <c r="H240" s="78"/>
      <c r="I240" s="78"/>
      <c r="J240" s="78"/>
      <c r="K240" s="78"/>
    </row>
    <row r="241" spans="1:11" x14ac:dyDescent="0.2">
      <c r="A241" s="78" t="s">
        <v>204</v>
      </c>
      <c r="B241" s="81">
        <v>87096</v>
      </c>
      <c r="C241" s="81">
        <v>41088</v>
      </c>
      <c r="D241" s="81">
        <v>46008</v>
      </c>
      <c r="E241" s="81">
        <v>36064</v>
      </c>
      <c r="F241" s="81">
        <v>1786</v>
      </c>
      <c r="G241" s="78">
        <v>536</v>
      </c>
      <c r="H241" s="81">
        <v>4190</v>
      </c>
      <c r="I241" s="78">
        <v>77</v>
      </c>
      <c r="J241" s="78">
        <v>400</v>
      </c>
      <c r="K241" s="81">
        <v>2955</v>
      </c>
    </row>
    <row r="242" spans="1:11" x14ac:dyDescent="0.2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</row>
    <row r="244" spans="1:11" x14ac:dyDescent="0.2">
      <c r="A244" s="78" t="s">
        <v>249</v>
      </c>
      <c r="B244" s="81">
        <v>87096</v>
      </c>
      <c r="C244" s="81">
        <v>41088</v>
      </c>
      <c r="D244" s="81">
        <v>46008</v>
      </c>
      <c r="E244" s="81">
        <v>36064</v>
      </c>
      <c r="F244" s="81">
        <v>1786</v>
      </c>
      <c r="G244" s="78">
        <v>536</v>
      </c>
      <c r="H244" s="81">
        <v>4190</v>
      </c>
      <c r="I244" s="78">
        <v>77</v>
      </c>
      <c r="J244" s="78">
        <v>400</v>
      </c>
      <c r="K244" s="81">
        <v>2955</v>
      </c>
    </row>
    <row r="245" spans="1:11" s="1" customFormat="1" x14ac:dyDescent="0.2">
      <c r="C245" s="82">
        <f>C244/B244</f>
        <v>0.47175530449159547</v>
      </c>
      <c r="D245" s="82">
        <f>D244/B244</f>
        <v>0.52824469550840447</v>
      </c>
      <c r="E245" s="82">
        <f>E244/B244</f>
        <v>0.41407182878662624</v>
      </c>
      <c r="F245" s="82">
        <f>F244/B244</f>
        <v>2.0506108202443279E-2</v>
      </c>
      <c r="G245" s="82">
        <f>G244/B244</f>
        <v>6.1541287774409849E-3</v>
      </c>
      <c r="H245" s="82">
        <f>H244/B244</f>
        <v>4.8107835032607696E-2</v>
      </c>
      <c r="I245" s="82">
        <f>I244/B244</f>
        <v>8.8408193258014147E-4</v>
      </c>
      <c r="J245" s="82">
        <f>J244/B244</f>
        <v>4.5926334160007352E-3</v>
      </c>
      <c r="K245" s="82">
        <f>K244/B244</f>
        <v>3.3928079360705431E-2</v>
      </c>
    </row>
    <row r="246" spans="1:11" x14ac:dyDescent="0.2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</row>
    <row r="247" spans="1:11" ht="15" x14ac:dyDescent="0.25">
      <c r="A247" s="80" t="s">
        <v>250</v>
      </c>
      <c r="B247" s="78"/>
      <c r="C247" s="78"/>
      <c r="D247" s="78"/>
      <c r="E247" s="78"/>
      <c r="F247" s="78"/>
      <c r="G247" s="78"/>
      <c r="H247" s="78"/>
      <c r="I247" s="78"/>
      <c r="J247" s="78"/>
      <c r="K247" s="78"/>
    </row>
    <row r="248" spans="1:11" x14ac:dyDescent="0.2">
      <c r="A248" s="78" t="s">
        <v>204</v>
      </c>
      <c r="B248" s="81">
        <v>88894</v>
      </c>
      <c r="C248" s="81">
        <v>46943</v>
      </c>
      <c r="D248" s="81">
        <v>41951</v>
      </c>
      <c r="E248" s="81">
        <v>32999</v>
      </c>
      <c r="F248" s="81">
        <v>2860</v>
      </c>
      <c r="G248" s="78">
        <v>491</v>
      </c>
      <c r="H248" s="81">
        <v>2234</v>
      </c>
      <c r="I248" s="78">
        <v>99</v>
      </c>
      <c r="J248" s="78">
        <v>389</v>
      </c>
      <c r="K248" s="81">
        <v>2879</v>
      </c>
    </row>
    <row r="249" spans="1:11" x14ac:dyDescent="0.2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</row>
    <row r="251" spans="1:11" x14ac:dyDescent="0.2">
      <c r="A251" s="78" t="s">
        <v>253</v>
      </c>
      <c r="B251" s="81">
        <v>88894</v>
      </c>
      <c r="C251" s="81">
        <v>46943</v>
      </c>
      <c r="D251" s="81">
        <v>41951</v>
      </c>
      <c r="E251" s="81">
        <v>32999</v>
      </c>
      <c r="F251" s="81">
        <v>2860</v>
      </c>
      <c r="G251" s="78">
        <v>491</v>
      </c>
      <c r="H251" s="81">
        <v>2234</v>
      </c>
      <c r="I251" s="78">
        <v>99</v>
      </c>
      <c r="J251" s="78">
        <v>389</v>
      </c>
      <c r="K251" s="81">
        <v>2879</v>
      </c>
    </row>
    <row r="252" spans="1:11" s="1" customFormat="1" x14ac:dyDescent="0.2">
      <c r="C252" s="82">
        <f>C251/B251</f>
        <v>0.52807838549283415</v>
      </c>
      <c r="D252" s="82">
        <f>D251/B251</f>
        <v>0.47192161450716585</v>
      </c>
      <c r="E252" s="82">
        <f>E251/B251</f>
        <v>0.37121740499921252</v>
      </c>
      <c r="F252" s="82">
        <f>F251/B251</f>
        <v>3.217315004387248E-2</v>
      </c>
      <c r="G252" s="82">
        <f>G251/B251</f>
        <v>5.5234324026368483E-3</v>
      </c>
      <c r="H252" s="82">
        <f>H251/B251</f>
        <v>2.5131054964339549E-2</v>
      </c>
      <c r="I252" s="82">
        <f>I251/B251</f>
        <v>1.1136859630571242E-3</v>
      </c>
      <c r="J252" s="82">
        <f>J251/B251</f>
        <v>4.3759983800931443E-3</v>
      </c>
      <c r="K252" s="82">
        <f>K251/B251</f>
        <v>3.2386887753954145E-2</v>
      </c>
    </row>
    <row r="253" spans="1:11" x14ac:dyDescent="0.2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</row>
    <row r="254" spans="1:11" ht="15" x14ac:dyDescent="0.25">
      <c r="A254" s="80" t="s">
        <v>254</v>
      </c>
      <c r="B254" s="78"/>
      <c r="C254" s="78"/>
      <c r="D254" s="78"/>
      <c r="E254" s="78"/>
      <c r="F254" s="78"/>
      <c r="G254" s="78"/>
      <c r="H254" s="78"/>
      <c r="I254" s="78"/>
      <c r="J254" s="78"/>
      <c r="K254" s="78"/>
    </row>
    <row r="255" spans="1:11" x14ac:dyDescent="0.2">
      <c r="A255" s="78" t="s">
        <v>204</v>
      </c>
      <c r="B255" s="81">
        <v>13465</v>
      </c>
      <c r="C255" s="81">
        <v>2341</v>
      </c>
      <c r="D255" s="81">
        <v>11124</v>
      </c>
      <c r="E255" s="81">
        <v>9249</v>
      </c>
      <c r="F255" s="78">
        <v>195</v>
      </c>
      <c r="G255" s="78">
        <v>37</v>
      </c>
      <c r="H255" s="81">
        <v>1016</v>
      </c>
      <c r="I255" s="78">
        <v>3</v>
      </c>
      <c r="J255" s="78">
        <v>80</v>
      </c>
      <c r="K255" s="78">
        <v>544</v>
      </c>
    </row>
    <row r="256" spans="1:11" ht="28.5" x14ac:dyDescent="0.2">
      <c r="A256" s="78" t="s">
        <v>114</v>
      </c>
      <c r="B256" s="81">
        <v>74173</v>
      </c>
      <c r="C256" s="81">
        <v>9935</v>
      </c>
      <c r="D256" s="81">
        <v>64238</v>
      </c>
      <c r="E256" s="81">
        <v>53943</v>
      </c>
      <c r="F256" s="78">
        <v>928</v>
      </c>
      <c r="G256" s="78">
        <v>201</v>
      </c>
      <c r="H256" s="81">
        <v>5097</v>
      </c>
      <c r="I256" s="78">
        <v>80</v>
      </c>
      <c r="J256" s="78">
        <v>351</v>
      </c>
      <c r="K256" s="81">
        <v>3638</v>
      </c>
    </row>
    <row r="257" spans="1:11" x14ac:dyDescent="0.2">
      <c r="A257" s="78" t="s">
        <v>98</v>
      </c>
      <c r="B257" s="78">
        <v>0</v>
      </c>
      <c r="C257" s="78">
        <v>0</v>
      </c>
      <c r="D257" s="78">
        <v>0</v>
      </c>
      <c r="E257" s="78">
        <v>0</v>
      </c>
      <c r="F257" s="78">
        <v>0</v>
      </c>
      <c r="G257" s="78">
        <v>0</v>
      </c>
      <c r="H257" s="78">
        <v>0</v>
      </c>
      <c r="I257" s="78">
        <v>0</v>
      </c>
      <c r="J257" s="78">
        <v>0</v>
      </c>
      <c r="K257" s="78">
        <v>0</v>
      </c>
    </row>
    <row r="258" spans="1:11" x14ac:dyDescent="0.2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</row>
    <row r="260" spans="1:11" x14ac:dyDescent="0.2">
      <c r="A260" s="78" t="s">
        <v>255</v>
      </c>
      <c r="B260" s="81">
        <v>87638</v>
      </c>
      <c r="C260" s="81">
        <v>12276</v>
      </c>
      <c r="D260" s="81">
        <v>75362</v>
      </c>
      <c r="E260" s="81">
        <v>63192</v>
      </c>
      <c r="F260" s="81">
        <v>1123</v>
      </c>
      <c r="G260" s="78">
        <v>238</v>
      </c>
      <c r="H260" s="81">
        <v>6113</v>
      </c>
      <c r="I260" s="78">
        <v>83</v>
      </c>
      <c r="J260" s="78">
        <v>431</v>
      </c>
      <c r="K260" s="81">
        <v>4182</v>
      </c>
    </row>
    <row r="261" spans="1:11" s="1" customFormat="1" x14ac:dyDescent="0.2">
      <c r="C261" s="82">
        <f>C260/B260</f>
        <v>0.14007622264314568</v>
      </c>
      <c r="D261" s="82">
        <f>D260/B260</f>
        <v>0.85992377735685432</v>
      </c>
      <c r="E261" s="82">
        <f>E260/B260</f>
        <v>0.72105707569775668</v>
      </c>
      <c r="F261" s="82">
        <f>F260/B260</f>
        <v>1.2814076085716242E-2</v>
      </c>
      <c r="G261" s="82">
        <f>G260/B260</f>
        <v>2.7157169264474313E-3</v>
      </c>
      <c r="H261" s="82">
        <f>H260/B260</f>
        <v>6.975284693854264E-2</v>
      </c>
      <c r="I261" s="82">
        <f>I260/B260</f>
        <v>9.4707775166023866E-4</v>
      </c>
      <c r="J261" s="82">
        <f>J260/B260</f>
        <v>4.9179579634405163E-3</v>
      </c>
      <c r="K261" s="82">
        <f>K260/B260</f>
        <v>4.771902599329058E-2</v>
      </c>
    </row>
    <row r="262" spans="1:11" x14ac:dyDescent="0.2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</row>
    <row r="263" spans="1:11" ht="15" x14ac:dyDescent="0.25">
      <c r="A263" s="80" t="s">
        <v>256</v>
      </c>
      <c r="B263" s="78"/>
      <c r="C263" s="78"/>
      <c r="D263" s="78"/>
      <c r="E263" s="78"/>
      <c r="F263" s="78"/>
      <c r="G263" s="78"/>
      <c r="H263" s="78"/>
      <c r="I263" s="78"/>
      <c r="J263" s="78"/>
      <c r="K263" s="78"/>
    </row>
    <row r="264" spans="1:11" x14ac:dyDescent="0.2">
      <c r="A264" s="78" t="s">
        <v>204</v>
      </c>
      <c r="B264" s="81">
        <v>87400</v>
      </c>
      <c r="C264" s="81">
        <v>25103</v>
      </c>
      <c r="D264" s="81">
        <v>62297</v>
      </c>
      <c r="E264" s="81">
        <v>50877</v>
      </c>
      <c r="F264" s="81">
        <v>1542</v>
      </c>
      <c r="G264" s="78">
        <v>500</v>
      </c>
      <c r="H264" s="81">
        <v>4813</v>
      </c>
      <c r="I264" s="78">
        <v>107</v>
      </c>
      <c r="J264" s="78">
        <v>377</v>
      </c>
      <c r="K264" s="81">
        <v>4081</v>
      </c>
    </row>
    <row r="265" spans="1:11" x14ac:dyDescent="0.2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</row>
    <row r="267" spans="1:11" x14ac:dyDescent="0.2">
      <c r="A267" s="78" t="s">
        <v>257</v>
      </c>
      <c r="B267" s="81">
        <v>87400</v>
      </c>
      <c r="C267" s="81">
        <v>25103</v>
      </c>
      <c r="D267" s="81">
        <v>62297</v>
      </c>
      <c r="E267" s="81">
        <v>50877</v>
      </c>
      <c r="F267" s="81">
        <v>1542</v>
      </c>
      <c r="G267" s="78">
        <v>500</v>
      </c>
      <c r="H267" s="81">
        <v>4813</v>
      </c>
      <c r="I267" s="78">
        <v>107</v>
      </c>
      <c r="J267" s="78">
        <v>377</v>
      </c>
      <c r="K267" s="81">
        <v>4081</v>
      </c>
    </row>
    <row r="268" spans="1:11" s="1" customFormat="1" x14ac:dyDescent="0.2">
      <c r="C268" s="82">
        <f>C267/B267</f>
        <v>0.2872196796338673</v>
      </c>
      <c r="D268" s="82">
        <f>D267/B267</f>
        <v>0.7127803203661327</v>
      </c>
      <c r="E268" s="82">
        <f>E267/B267</f>
        <v>0.58211670480549194</v>
      </c>
      <c r="F268" s="82">
        <f>F267/B267</f>
        <v>1.7643020594965676E-2</v>
      </c>
      <c r="G268" s="82">
        <f>G267/B267</f>
        <v>5.7208237986270021E-3</v>
      </c>
      <c r="H268" s="82">
        <f>H267/B267</f>
        <v>5.5068649885583527E-2</v>
      </c>
      <c r="I268" s="82">
        <f>I267/B267</f>
        <v>1.2242562929061784E-3</v>
      </c>
      <c r="J268" s="82">
        <f>J267/B267</f>
        <v>4.31350114416476E-3</v>
      </c>
      <c r="K268" s="82">
        <f>K267/B267</f>
        <v>4.6693363844393591E-2</v>
      </c>
    </row>
    <row r="269" spans="1:11" x14ac:dyDescent="0.2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</row>
    <row r="270" spans="1:11" ht="15" x14ac:dyDescent="0.25">
      <c r="A270" s="80" t="s">
        <v>258</v>
      </c>
      <c r="B270" s="78"/>
      <c r="C270" s="78"/>
      <c r="D270" s="78"/>
      <c r="E270" s="78"/>
      <c r="F270" s="78"/>
      <c r="G270" s="78"/>
      <c r="H270" s="78"/>
      <c r="I270" s="78"/>
      <c r="J270" s="78"/>
      <c r="K270" s="78"/>
    </row>
    <row r="271" spans="1:11" x14ac:dyDescent="0.2">
      <c r="A271" s="78" t="s">
        <v>204</v>
      </c>
      <c r="B271" s="81">
        <v>85846</v>
      </c>
      <c r="C271" s="81">
        <v>45791</v>
      </c>
      <c r="D271" s="81">
        <v>40055</v>
      </c>
      <c r="E271" s="81">
        <v>31724</v>
      </c>
      <c r="F271" s="81">
        <v>1282</v>
      </c>
      <c r="G271" s="78">
        <v>584</v>
      </c>
      <c r="H271" s="81">
        <v>3467</v>
      </c>
      <c r="I271" s="78">
        <v>96</v>
      </c>
      <c r="J271" s="78">
        <v>374</v>
      </c>
      <c r="K271" s="81">
        <v>2528</v>
      </c>
    </row>
    <row r="272" spans="1:11" x14ac:dyDescent="0.2">
      <c r="A272" s="78" t="s">
        <v>55</v>
      </c>
      <c r="B272" s="81">
        <v>4043</v>
      </c>
      <c r="C272" s="78">
        <v>951</v>
      </c>
      <c r="D272" s="81">
        <v>3092</v>
      </c>
      <c r="E272" s="81">
        <v>2575</v>
      </c>
      <c r="F272" s="78">
        <v>78</v>
      </c>
      <c r="G272" s="78">
        <v>22</v>
      </c>
      <c r="H272" s="78">
        <v>180</v>
      </c>
      <c r="I272" s="78">
        <v>0</v>
      </c>
      <c r="J272" s="78">
        <v>22</v>
      </c>
      <c r="K272" s="78">
        <v>215</v>
      </c>
    </row>
    <row r="273" spans="1:11" x14ac:dyDescent="0.2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</row>
    <row r="275" spans="1:11" x14ac:dyDescent="0.2">
      <c r="A275" s="78" t="s">
        <v>263</v>
      </c>
      <c r="B275" s="81">
        <v>89889</v>
      </c>
      <c r="C275" s="81">
        <v>46742</v>
      </c>
      <c r="D275" s="81">
        <v>43147</v>
      </c>
      <c r="E275" s="81">
        <v>34299</v>
      </c>
      <c r="F275" s="81">
        <v>1360</v>
      </c>
      <c r="G275" s="78">
        <v>606</v>
      </c>
      <c r="H275" s="81">
        <v>3647</v>
      </c>
      <c r="I275" s="78">
        <v>96</v>
      </c>
      <c r="J275" s="78">
        <v>396</v>
      </c>
      <c r="K275" s="81">
        <v>2743</v>
      </c>
    </row>
    <row r="276" spans="1:11" s="1" customFormat="1" x14ac:dyDescent="0.2">
      <c r="C276" s="82">
        <f>C275/B275</f>
        <v>0.51999688504711361</v>
      </c>
      <c r="D276" s="82">
        <f>D275/B275</f>
        <v>0.48000311495288633</v>
      </c>
      <c r="E276" s="82">
        <f>E275/B275</f>
        <v>0.38157060374461838</v>
      </c>
      <c r="F276" s="82">
        <f>F275/B275</f>
        <v>1.5129771162211172E-2</v>
      </c>
      <c r="G276" s="82">
        <f>G275/B275</f>
        <v>6.7416480325735075E-3</v>
      </c>
      <c r="H276" s="82">
        <f>H275/B275</f>
        <v>4.0572261344547167E-2</v>
      </c>
      <c r="I276" s="82">
        <f>I275/B275</f>
        <v>1.0679838467443179E-3</v>
      </c>
      <c r="J276" s="82">
        <f>J275/B275</f>
        <v>4.4054333678203118E-3</v>
      </c>
      <c r="K276" s="82">
        <f>K275/B275</f>
        <v>3.0515413454371504E-2</v>
      </c>
    </row>
    <row r="277" spans="1:11" x14ac:dyDescent="0.2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</row>
    <row r="278" spans="1:11" ht="15" x14ac:dyDescent="0.25">
      <c r="A278" s="80" t="s">
        <v>264</v>
      </c>
      <c r="B278" s="78"/>
      <c r="C278" s="78"/>
      <c r="D278" s="78"/>
      <c r="E278" s="78"/>
      <c r="F278" s="78"/>
      <c r="G278" s="78"/>
      <c r="H278" s="78"/>
      <c r="I278" s="78"/>
      <c r="J278" s="78"/>
      <c r="K278" s="78"/>
    </row>
    <row r="279" spans="1:11" x14ac:dyDescent="0.2">
      <c r="A279" s="78" t="s">
        <v>204</v>
      </c>
      <c r="B279" s="81">
        <v>48403</v>
      </c>
      <c r="C279" s="81">
        <v>25016</v>
      </c>
      <c r="D279" s="81">
        <v>23387</v>
      </c>
      <c r="E279" s="81">
        <v>11181</v>
      </c>
      <c r="F279" s="81">
        <v>7096</v>
      </c>
      <c r="G279" s="78">
        <v>219</v>
      </c>
      <c r="H279" s="81">
        <v>2894</v>
      </c>
      <c r="I279" s="78">
        <v>228</v>
      </c>
      <c r="J279" s="78">
        <v>265</v>
      </c>
      <c r="K279" s="81">
        <v>1504</v>
      </c>
    </row>
    <row r="280" spans="1:11" ht="28.5" x14ac:dyDescent="0.2">
      <c r="A280" s="78" t="s">
        <v>60</v>
      </c>
      <c r="B280" s="81">
        <v>39436</v>
      </c>
      <c r="C280" s="81">
        <v>11060</v>
      </c>
      <c r="D280" s="81">
        <v>28376</v>
      </c>
      <c r="E280" s="81">
        <v>16998</v>
      </c>
      <c r="F280" s="81">
        <v>5988</v>
      </c>
      <c r="G280" s="78">
        <v>238</v>
      </c>
      <c r="H280" s="81">
        <v>2596</v>
      </c>
      <c r="I280" s="78">
        <v>160</v>
      </c>
      <c r="J280" s="78">
        <v>190</v>
      </c>
      <c r="K280" s="81">
        <v>2206</v>
      </c>
    </row>
    <row r="281" spans="1:11" x14ac:dyDescent="0.2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</row>
    <row r="283" spans="1:11" x14ac:dyDescent="0.2">
      <c r="A283" s="78" t="s">
        <v>266</v>
      </c>
      <c r="B283" s="81">
        <v>87839</v>
      </c>
      <c r="C283" s="81">
        <v>36076</v>
      </c>
      <c r="D283" s="81">
        <v>51763</v>
      </c>
      <c r="E283" s="81">
        <v>28179</v>
      </c>
      <c r="F283" s="81">
        <v>13084</v>
      </c>
      <c r="G283" s="78">
        <v>457</v>
      </c>
      <c r="H283" s="81">
        <v>5490</v>
      </c>
      <c r="I283" s="78">
        <v>388</v>
      </c>
      <c r="J283" s="78">
        <v>455</v>
      </c>
      <c r="K283" s="81">
        <v>3710</v>
      </c>
    </row>
    <row r="284" spans="1:11" s="1" customFormat="1" x14ac:dyDescent="0.2">
      <c r="C284" s="82">
        <f>C283/B283</f>
        <v>0.41070595065972976</v>
      </c>
      <c r="D284" s="82">
        <f>D283/B283</f>
        <v>0.5892940493402703</v>
      </c>
      <c r="E284" s="82">
        <f>E283/B283</f>
        <v>0.32080283245483215</v>
      </c>
      <c r="F284" s="82">
        <f>F283/B283</f>
        <v>0.14895433691185009</v>
      </c>
      <c r="G284" s="82">
        <f>G283/B283</f>
        <v>5.2027003950409273E-3</v>
      </c>
      <c r="H284" s="82">
        <f>H283/B283</f>
        <v>6.2500711529047459E-2</v>
      </c>
      <c r="I284" s="82">
        <f>I283/B283</f>
        <v>4.4171723266430629E-3</v>
      </c>
      <c r="J284" s="82">
        <f>J283/B283</f>
        <v>5.1799314655221482E-3</v>
      </c>
      <c r="K284" s="82">
        <f>K283/B283</f>
        <v>4.2236364257334444E-2</v>
      </c>
    </row>
    <row r="285" spans="1:11" x14ac:dyDescent="0.2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</row>
    <row r="286" spans="1:11" ht="15" x14ac:dyDescent="0.25">
      <c r="A286" s="80" t="s">
        <v>267</v>
      </c>
      <c r="B286" s="78"/>
      <c r="C286" s="78"/>
      <c r="D286" s="78"/>
      <c r="E286" s="78"/>
      <c r="F286" s="78"/>
      <c r="G286" s="78"/>
      <c r="H286" s="78"/>
      <c r="I286" s="78"/>
      <c r="J286" s="78"/>
      <c r="K286" s="78"/>
    </row>
    <row r="287" spans="1:11" ht="28.5" x14ac:dyDescent="0.2">
      <c r="A287" s="78" t="s">
        <v>60</v>
      </c>
      <c r="B287" s="81">
        <v>87811</v>
      </c>
      <c r="C287" s="81">
        <v>7889</v>
      </c>
      <c r="D287" s="81">
        <v>79922</v>
      </c>
      <c r="E287" s="81">
        <v>64119</v>
      </c>
      <c r="F287" s="81">
        <v>2708</v>
      </c>
      <c r="G287" s="78">
        <v>205</v>
      </c>
      <c r="H287" s="81">
        <v>8233</v>
      </c>
      <c r="I287" s="78">
        <v>68</v>
      </c>
      <c r="J287" s="78">
        <v>458</v>
      </c>
      <c r="K287" s="81">
        <v>4131</v>
      </c>
    </row>
    <row r="288" spans="1:11" x14ac:dyDescent="0.2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</row>
    <row r="290" spans="1:11" x14ac:dyDescent="0.2">
      <c r="A290" s="78" t="s">
        <v>273</v>
      </c>
      <c r="B290" s="81">
        <v>87811</v>
      </c>
      <c r="C290" s="81">
        <v>7889</v>
      </c>
      <c r="D290" s="81">
        <v>79922</v>
      </c>
      <c r="E290" s="81">
        <v>64119</v>
      </c>
      <c r="F290" s="81">
        <v>2708</v>
      </c>
      <c r="G290" s="78">
        <v>205</v>
      </c>
      <c r="H290" s="81">
        <v>8233</v>
      </c>
      <c r="I290" s="78">
        <v>68</v>
      </c>
      <c r="J290" s="78">
        <v>458</v>
      </c>
      <c r="K290" s="81">
        <v>4131</v>
      </c>
    </row>
    <row r="291" spans="1:11" s="1" customFormat="1" x14ac:dyDescent="0.2">
      <c r="C291" s="82">
        <f>C290/B290</f>
        <v>8.9840680552550359E-2</v>
      </c>
      <c r="D291" s="82">
        <f>D290/B290</f>
        <v>0.91015931944744966</v>
      </c>
      <c r="E291" s="82">
        <f>E290/B290</f>
        <v>0.73019325597020879</v>
      </c>
      <c r="F291" s="82">
        <f>F290/B290</f>
        <v>3.0838960950222639E-2</v>
      </c>
      <c r="G291" s="82">
        <f>G290/B290</f>
        <v>2.3345594515493504E-3</v>
      </c>
      <c r="H291" s="82">
        <f>H290/B290</f>
        <v>9.3758185193199034E-2</v>
      </c>
      <c r="I291" s="82">
        <f>I290/B290</f>
        <v>7.7439045222124788E-4</v>
      </c>
      <c r="J291" s="82">
        <f>J290/B290</f>
        <v>5.2157474576078168E-3</v>
      </c>
      <c r="K291" s="82">
        <f>K290/B290</f>
        <v>4.7044219972440814E-2</v>
      </c>
    </row>
    <row r="292" spans="1:11" x14ac:dyDescent="0.2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</row>
    <row r="293" spans="1:11" ht="15" x14ac:dyDescent="0.25">
      <c r="A293" s="80" t="s">
        <v>274</v>
      </c>
      <c r="B293" s="78"/>
      <c r="C293" s="78"/>
      <c r="D293" s="78"/>
      <c r="E293" s="78"/>
      <c r="F293" s="78"/>
      <c r="G293" s="78"/>
      <c r="H293" s="78"/>
      <c r="I293" s="78"/>
      <c r="J293" s="78"/>
      <c r="K293" s="78"/>
    </row>
    <row r="294" spans="1:11" ht="28.5" x14ac:dyDescent="0.2">
      <c r="A294" s="78" t="s">
        <v>60</v>
      </c>
      <c r="B294" s="81">
        <v>77216</v>
      </c>
      <c r="C294" s="81">
        <v>9022</v>
      </c>
      <c r="D294" s="81">
        <v>68194</v>
      </c>
      <c r="E294" s="81">
        <v>61358</v>
      </c>
      <c r="F294" s="78">
        <v>935</v>
      </c>
      <c r="G294" s="78">
        <v>293</v>
      </c>
      <c r="H294" s="81">
        <v>1738</v>
      </c>
      <c r="I294" s="78">
        <v>57</v>
      </c>
      <c r="J294" s="78">
        <v>345</v>
      </c>
      <c r="K294" s="81">
        <v>3468</v>
      </c>
    </row>
    <row r="295" spans="1:11" x14ac:dyDescent="0.2">
      <c r="A295" s="78" t="s">
        <v>55</v>
      </c>
      <c r="B295" s="81">
        <v>11611</v>
      </c>
      <c r="C295" s="81">
        <v>1130</v>
      </c>
      <c r="D295" s="81">
        <v>10481</v>
      </c>
      <c r="E295" s="81">
        <v>9485</v>
      </c>
      <c r="F295" s="78">
        <v>94</v>
      </c>
      <c r="G295" s="78">
        <v>32</v>
      </c>
      <c r="H295" s="78">
        <v>329</v>
      </c>
      <c r="I295" s="78">
        <v>4</v>
      </c>
      <c r="J295" s="78">
        <v>64</v>
      </c>
      <c r="K295" s="78">
        <v>473</v>
      </c>
    </row>
    <row r="296" spans="1:11" x14ac:dyDescent="0.2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</row>
    <row r="298" spans="1:11" x14ac:dyDescent="0.2">
      <c r="A298" s="78" t="s">
        <v>277</v>
      </c>
      <c r="B298" s="81">
        <v>88827</v>
      </c>
      <c r="C298" s="81">
        <v>10152</v>
      </c>
      <c r="D298" s="81">
        <v>78675</v>
      </c>
      <c r="E298" s="81">
        <v>70843</v>
      </c>
      <c r="F298" s="81">
        <v>1029</v>
      </c>
      <c r="G298" s="78">
        <v>325</v>
      </c>
      <c r="H298" s="81">
        <v>2067</v>
      </c>
      <c r="I298" s="78">
        <v>61</v>
      </c>
      <c r="J298" s="78">
        <v>409</v>
      </c>
      <c r="K298" s="81">
        <v>3941</v>
      </c>
    </row>
    <row r="299" spans="1:11" s="1" customFormat="1" x14ac:dyDescent="0.2">
      <c r="C299" s="82">
        <f>C298/B298</f>
        <v>0.11428957411597825</v>
      </c>
      <c r="D299" s="82">
        <f>D298/B298</f>
        <v>0.88571042588402171</v>
      </c>
      <c r="E299" s="82">
        <f>E298/B298</f>
        <v>0.79753903655420089</v>
      </c>
      <c r="F299" s="82">
        <f>F298/B298</f>
        <v>1.1584315579722382E-2</v>
      </c>
      <c r="G299" s="82">
        <f>G298/B298</f>
        <v>3.6587974377160098E-3</v>
      </c>
      <c r="H299" s="82">
        <f>H298/B298</f>
        <v>2.3269951703873821E-2</v>
      </c>
      <c r="I299" s="82">
        <f>I298/B298</f>
        <v>6.8672813446362031E-4</v>
      </c>
      <c r="J299" s="82">
        <f>J298/B298</f>
        <v>4.6044558523872245E-3</v>
      </c>
      <c r="K299" s="82">
        <f>K298/B298</f>
        <v>4.4367140621657829E-2</v>
      </c>
    </row>
    <row r="300" spans="1:11" x14ac:dyDescent="0.2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</row>
    <row r="301" spans="1:11" ht="15" x14ac:dyDescent="0.25">
      <c r="A301" s="80" t="s">
        <v>278</v>
      </c>
      <c r="B301" s="78"/>
      <c r="C301" s="78"/>
      <c r="D301" s="78"/>
      <c r="E301" s="78"/>
      <c r="F301" s="78"/>
      <c r="G301" s="78"/>
      <c r="H301" s="78"/>
      <c r="I301" s="78"/>
      <c r="J301" s="78"/>
      <c r="K301" s="78"/>
    </row>
    <row r="302" spans="1:11" x14ac:dyDescent="0.2">
      <c r="A302" s="78" t="s">
        <v>165</v>
      </c>
      <c r="B302" s="81">
        <v>87168</v>
      </c>
      <c r="C302" s="81">
        <v>7149</v>
      </c>
      <c r="D302" s="81">
        <v>80019</v>
      </c>
      <c r="E302" s="81">
        <v>68427</v>
      </c>
      <c r="F302" s="81">
        <v>1106</v>
      </c>
      <c r="G302" s="78">
        <v>265</v>
      </c>
      <c r="H302" s="81">
        <v>5710</v>
      </c>
      <c r="I302" s="78">
        <v>58</v>
      </c>
      <c r="J302" s="78">
        <v>352</v>
      </c>
      <c r="K302" s="81">
        <v>4101</v>
      </c>
    </row>
    <row r="303" spans="1:11" x14ac:dyDescent="0.2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</row>
    <row r="305" spans="1:11" x14ac:dyDescent="0.2">
      <c r="A305" s="78" t="s">
        <v>293</v>
      </c>
      <c r="B305" s="81">
        <v>87168</v>
      </c>
      <c r="C305" s="81">
        <v>7149</v>
      </c>
      <c r="D305" s="81">
        <v>80019</v>
      </c>
      <c r="E305" s="81">
        <v>68427</v>
      </c>
      <c r="F305" s="81">
        <v>1106</v>
      </c>
      <c r="G305" s="78">
        <v>265</v>
      </c>
      <c r="H305" s="81">
        <v>5710</v>
      </c>
      <c r="I305" s="78">
        <v>58</v>
      </c>
      <c r="J305" s="78">
        <v>352</v>
      </c>
      <c r="K305" s="81">
        <v>4101</v>
      </c>
    </row>
    <row r="306" spans="1:11" s="1" customFormat="1" x14ac:dyDescent="0.2">
      <c r="C306" s="82">
        <f>C305/B305</f>
        <v>8.2014041850220265E-2</v>
      </c>
      <c r="D306" s="82">
        <f>D305/B305</f>
        <v>0.91798595814977979</v>
      </c>
      <c r="E306" s="82">
        <f>E305/B305</f>
        <v>0.78500137665198233</v>
      </c>
      <c r="F306" s="82">
        <f>F305/B305</f>
        <v>1.2688142437591777E-2</v>
      </c>
      <c r="G306" s="82">
        <f>G305/B305</f>
        <v>3.0401064610866375E-3</v>
      </c>
      <c r="H306" s="82">
        <f>H305/B305</f>
        <v>6.5505690161527172E-2</v>
      </c>
      <c r="I306" s="82">
        <f>I305/B305</f>
        <v>6.6538179148311304E-4</v>
      </c>
      <c r="J306" s="82">
        <f>J305/B305</f>
        <v>4.0381791483113071E-3</v>
      </c>
      <c r="K306" s="82">
        <f>K305/B305</f>
        <v>4.7047081497797356E-2</v>
      </c>
    </row>
    <row r="307" spans="1:11" x14ac:dyDescent="0.2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</row>
    <row r="308" spans="1:11" ht="15" x14ac:dyDescent="0.25">
      <c r="A308" s="80" t="s">
        <v>294</v>
      </c>
      <c r="B308" s="78"/>
      <c r="C308" s="78"/>
      <c r="D308" s="78"/>
      <c r="E308" s="78"/>
      <c r="F308" s="78"/>
      <c r="G308" s="78"/>
      <c r="H308" s="78"/>
      <c r="I308" s="78"/>
      <c r="J308" s="78"/>
      <c r="K308" s="78"/>
    </row>
    <row r="309" spans="1:11" ht="28.5" x14ac:dyDescent="0.2">
      <c r="A309" s="78" t="s">
        <v>60</v>
      </c>
      <c r="B309" s="81">
        <v>90235</v>
      </c>
      <c r="C309" s="81">
        <v>17724</v>
      </c>
      <c r="D309" s="81">
        <v>72511</v>
      </c>
      <c r="E309" s="81">
        <v>48060</v>
      </c>
      <c r="F309" s="81">
        <v>10864</v>
      </c>
      <c r="G309" s="78">
        <v>355</v>
      </c>
      <c r="H309" s="81">
        <v>6850</v>
      </c>
      <c r="I309" s="78">
        <v>179</v>
      </c>
      <c r="J309" s="78">
        <v>634</v>
      </c>
      <c r="K309" s="81">
        <v>5569</v>
      </c>
    </row>
    <row r="310" spans="1:11" x14ac:dyDescent="0.2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</row>
    <row r="312" spans="1:11" x14ac:dyDescent="0.2">
      <c r="A312" s="78" t="s">
        <v>295</v>
      </c>
      <c r="B312" s="81">
        <v>90235</v>
      </c>
      <c r="C312" s="81">
        <v>17724</v>
      </c>
      <c r="D312" s="81">
        <v>72511</v>
      </c>
      <c r="E312" s="81">
        <v>48060</v>
      </c>
      <c r="F312" s="81">
        <v>10864</v>
      </c>
      <c r="G312" s="78">
        <v>355</v>
      </c>
      <c r="H312" s="81">
        <v>6850</v>
      </c>
      <c r="I312" s="78">
        <v>179</v>
      </c>
      <c r="J312" s="78">
        <v>634</v>
      </c>
      <c r="K312" s="81">
        <v>5569</v>
      </c>
    </row>
    <row r="313" spans="1:11" s="1" customFormat="1" x14ac:dyDescent="0.2">
      <c r="C313" s="82">
        <f>C312/B312</f>
        <v>0.19642045769379951</v>
      </c>
      <c r="D313" s="82">
        <f>D312/B312</f>
        <v>0.80357954230620043</v>
      </c>
      <c r="E313" s="82">
        <f>E312/B312</f>
        <v>0.53260929794425671</v>
      </c>
      <c r="F313" s="82">
        <f>F312/B312</f>
        <v>0.12039674184074915</v>
      </c>
      <c r="G313" s="82">
        <f>G312/B312</f>
        <v>3.9341718845237435E-3</v>
      </c>
      <c r="H313" s="82">
        <f>H312/B312</f>
        <v>7.5912894109824353E-2</v>
      </c>
      <c r="I313" s="82">
        <f>I312/B312</f>
        <v>1.9837092037457748E-3</v>
      </c>
      <c r="J313" s="82">
        <f>J312/B312</f>
        <v>7.0260985205297275E-3</v>
      </c>
      <c r="K313" s="82">
        <f>K312/B312</f>
        <v>6.1716628802571068E-2</v>
      </c>
    </row>
    <row r="314" spans="1:11" x14ac:dyDescent="0.2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</row>
    <row r="315" spans="1:11" ht="15" x14ac:dyDescent="0.25">
      <c r="A315" s="80" t="s">
        <v>296</v>
      </c>
      <c r="B315" s="78"/>
      <c r="C315" s="78"/>
      <c r="D315" s="78"/>
      <c r="E315" s="78"/>
      <c r="F315" s="78"/>
      <c r="G315" s="78"/>
      <c r="H315" s="78"/>
      <c r="I315" s="78"/>
      <c r="J315" s="78"/>
      <c r="K315" s="78"/>
    </row>
    <row r="316" spans="1:11" ht="28.5" x14ac:dyDescent="0.2">
      <c r="A316" s="78" t="s">
        <v>60</v>
      </c>
      <c r="B316" s="81">
        <v>89053</v>
      </c>
      <c r="C316" s="81">
        <v>21852</v>
      </c>
      <c r="D316" s="81">
        <v>67201</v>
      </c>
      <c r="E316" s="81">
        <v>40403</v>
      </c>
      <c r="F316" s="81">
        <v>15925</v>
      </c>
      <c r="G316" s="78">
        <v>358</v>
      </c>
      <c r="H316" s="81">
        <v>5205</v>
      </c>
      <c r="I316" s="78">
        <v>281</v>
      </c>
      <c r="J316" s="78">
        <v>490</v>
      </c>
      <c r="K316" s="81">
        <v>4539</v>
      </c>
    </row>
    <row r="317" spans="1:11" x14ac:dyDescent="0.2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</row>
    <row r="319" spans="1:11" x14ac:dyDescent="0.2">
      <c r="A319" s="78" t="s">
        <v>297</v>
      </c>
      <c r="B319" s="81">
        <v>89053</v>
      </c>
      <c r="C319" s="81">
        <v>21852</v>
      </c>
      <c r="D319" s="81">
        <v>67201</v>
      </c>
      <c r="E319" s="81">
        <v>40403</v>
      </c>
      <c r="F319" s="81">
        <v>15925</v>
      </c>
      <c r="G319" s="78">
        <v>358</v>
      </c>
      <c r="H319" s="81">
        <v>5205</v>
      </c>
      <c r="I319" s="78">
        <v>281</v>
      </c>
      <c r="J319" s="78">
        <v>490</v>
      </c>
      <c r="K319" s="81">
        <v>4539</v>
      </c>
    </row>
    <row r="320" spans="1:11" s="1" customFormat="1" x14ac:dyDescent="0.2">
      <c r="C320" s="82">
        <f>C319/B319</f>
        <v>0.24538196354979619</v>
      </c>
      <c r="D320" s="82">
        <f>D319/B319</f>
        <v>0.75461803645020387</v>
      </c>
      <c r="E320" s="82">
        <f>E319/B319</f>
        <v>0.45369611355035766</v>
      </c>
      <c r="F320" s="82">
        <f>F319/B319</f>
        <v>0.17882609232704119</v>
      </c>
      <c r="G320" s="82">
        <f>G319/B319</f>
        <v>4.0200779311196705E-3</v>
      </c>
      <c r="H320" s="82">
        <f>H319/B319</f>
        <v>5.8448339752731518E-2</v>
      </c>
      <c r="I320" s="82">
        <f>I319/B319</f>
        <v>3.1554242978900204E-3</v>
      </c>
      <c r="J320" s="82">
        <f>J319/B319</f>
        <v>5.5023413023704984E-3</v>
      </c>
      <c r="K320" s="82">
        <f>K319/B319</f>
        <v>5.096964728869325E-2</v>
      </c>
    </row>
    <row r="321" spans="1:11" x14ac:dyDescent="0.2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</row>
    <row r="322" spans="1:11" ht="15" x14ac:dyDescent="0.25">
      <c r="A322" s="80" t="s">
        <v>298</v>
      </c>
      <c r="B322" s="78"/>
      <c r="C322" s="78"/>
      <c r="D322" s="78"/>
      <c r="E322" s="78"/>
      <c r="F322" s="78"/>
      <c r="G322" s="78"/>
      <c r="H322" s="78"/>
      <c r="I322" s="78"/>
      <c r="J322" s="78"/>
      <c r="K322" s="78"/>
    </row>
    <row r="323" spans="1:11" ht="28.5" x14ac:dyDescent="0.2">
      <c r="A323" s="78" t="s">
        <v>60</v>
      </c>
      <c r="B323" s="81">
        <v>90864</v>
      </c>
      <c r="C323" s="81">
        <v>39721</v>
      </c>
      <c r="D323" s="81">
        <v>51143</v>
      </c>
      <c r="E323" s="81">
        <v>23063</v>
      </c>
      <c r="F323" s="81">
        <v>18399</v>
      </c>
      <c r="G323" s="78">
        <v>448</v>
      </c>
      <c r="H323" s="81">
        <v>4397</v>
      </c>
      <c r="I323" s="78">
        <v>691</v>
      </c>
      <c r="J323" s="78">
        <v>546</v>
      </c>
      <c r="K323" s="81">
        <v>3599</v>
      </c>
    </row>
    <row r="324" spans="1:11" x14ac:dyDescent="0.2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</row>
    <row r="326" spans="1:11" x14ac:dyDescent="0.2">
      <c r="A326" s="78" t="s">
        <v>299</v>
      </c>
      <c r="B326" s="81">
        <v>90864</v>
      </c>
      <c r="C326" s="81">
        <v>39721</v>
      </c>
      <c r="D326" s="81">
        <v>51143</v>
      </c>
      <c r="E326" s="81">
        <v>23063</v>
      </c>
      <c r="F326" s="81">
        <v>18399</v>
      </c>
      <c r="G326" s="78">
        <v>448</v>
      </c>
      <c r="H326" s="81">
        <v>4397</v>
      </c>
      <c r="I326" s="78">
        <v>691</v>
      </c>
      <c r="J326" s="78">
        <v>546</v>
      </c>
      <c r="K326" s="81">
        <v>3599</v>
      </c>
    </row>
    <row r="327" spans="1:11" s="1" customFormat="1" x14ac:dyDescent="0.2">
      <c r="C327" s="82">
        <f>C326/B326</f>
        <v>0.43714782532135937</v>
      </c>
      <c r="D327" s="82">
        <f>D326/B326</f>
        <v>0.56285217467864057</v>
      </c>
      <c r="E327" s="82">
        <f>E326/B326</f>
        <v>0.25381889417150905</v>
      </c>
      <c r="F327" s="82">
        <f>F326/B326</f>
        <v>0.20248943475964079</v>
      </c>
      <c r="G327" s="82">
        <f>G326/B326</f>
        <v>4.9304455009684806E-3</v>
      </c>
      <c r="H327" s="82">
        <f>H326/B326</f>
        <v>4.8391001936960734E-2</v>
      </c>
      <c r="I327" s="82">
        <f>I326/B326</f>
        <v>7.6047719668955798E-3</v>
      </c>
      <c r="J327" s="82">
        <f>J326/B326</f>
        <v>6.0089804543053352E-3</v>
      </c>
      <c r="K327" s="82">
        <f>K326/B326</f>
        <v>3.9608645888360626E-2</v>
      </c>
    </row>
    <row r="328" spans="1:11" x14ac:dyDescent="0.2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</row>
    <row r="329" spans="1:11" ht="15" x14ac:dyDescent="0.25">
      <c r="A329" s="80" t="s">
        <v>300</v>
      </c>
      <c r="B329" s="78"/>
      <c r="C329" s="78"/>
      <c r="D329" s="78"/>
      <c r="E329" s="78"/>
      <c r="F329" s="78"/>
      <c r="G329" s="78"/>
      <c r="H329" s="78"/>
      <c r="I329" s="78"/>
      <c r="J329" s="78"/>
      <c r="K329" s="78"/>
    </row>
    <row r="330" spans="1:11" x14ac:dyDescent="0.2">
      <c r="A330" s="78" t="s">
        <v>165</v>
      </c>
      <c r="B330" s="81">
        <v>88172</v>
      </c>
      <c r="C330" s="81">
        <v>7994</v>
      </c>
      <c r="D330" s="81">
        <v>80178</v>
      </c>
      <c r="E330" s="81">
        <v>68578</v>
      </c>
      <c r="F330" s="78">
        <v>972</v>
      </c>
      <c r="G330" s="78">
        <v>216</v>
      </c>
      <c r="H330" s="81">
        <v>5669</v>
      </c>
      <c r="I330" s="78">
        <v>54</v>
      </c>
      <c r="J330" s="78">
        <v>401</v>
      </c>
      <c r="K330" s="81">
        <v>4288</v>
      </c>
    </row>
    <row r="331" spans="1:11" x14ac:dyDescent="0.2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79"/>
    </row>
    <row r="333" spans="1:11" x14ac:dyDescent="0.2">
      <c r="A333" s="78" t="s">
        <v>301</v>
      </c>
      <c r="B333" s="81">
        <v>88172</v>
      </c>
      <c r="C333" s="81">
        <v>7994</v>
      </c>
      <c r="D333" s="81">
        <v>80178</v>
      </c>
      <c r="E333" s="81">
        <v>68578</v>
      </c>
      <c r="F333" s="78">
        <v>972</v>
      </c>
      <c r="G333" s="78">
        <v>216</v>
      </c>
      <c r="H333" s="81">
        <v>5669</v>
      </c>
      <c r="I333" s="78">
        <v>54</v>
      </c>
      <c r="J333" s="78">
        <v>401</v>
      </c>
      <c r="K333" s="81">
        <v>4288</v>
      </c>
    </row>
    <row r="334" spans="1:11" s="1" customFormat="1" x14ac:dyDescent="0.2">
      <c r="C334" s="82">
        <f>C333/B333</f>
        <v>9.0663702762781836E-2</v>
      </c>
      <c r="D334" s="82">
        <f>D333/B333</f>
        <v>0.90933629723721821</v>
      </c>
      <c r="E334" s="82">
        <f>E333/B333</f>
        <v>0.77777525745134513</v>
      </c>
      <c r="F334" s="82">
        <f>F333/B333</f>
        <v>1.1023907816540399E-2</v>
      </c>
      <c r="G334" s="82">
        <f>G333/B333</f>
        <v>2.4497572925645328E-3</v>
      </c>
      <c r="H334" s="82">
        <f>H333/B333</f>
        <v>6.429478746087193E-2</v>
      </c>
      <c r="I334" s="82">
        <f>I333/B333</f>
        <v>6.124393231411332E-4</v>
      </c>
      <c r="J334" s="82">
        <f>J333/B333</f>
        <v>4.5479290477702669E-3</v>
      </c>
      <c r="K334" s="82">
        <f>K333/B333</f>
        <v>4.8632218844984802E-2</v>
      </c>
    </row>
    <row r="335" spans="1:11" x14ac:dyDescent="0.2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</row>
    <row r="336" spans="1:11" ht="15" x14ac:dyDescent="0.25">
      <c r="A336" s="80" t="s">
        <v>302</v>
      </c>
      <c r="B336" s="78"/>
      <c r="C336" s="78"/>
      <c r="D336" s="78"/>
      <c r="E336" s="78"/>
      <c r="F336" s="78"/>
      <c r="G336" s="78"/>
      <c r="H336" s="78"/>
      <c r="I336" s="78"/>
      <c r="J336" s="78"/>
      <c r="K336" s="78"/>
    </row>
    <row r="337" spans="1:11" x14ac:dyDescent="0.2">
      <c r="A337" s="78" t="s">
        <v>165</v>
      </c>
      <c r="B337" s="81">
        <v>90502</v>
      </c>
      <c r="C337" s="81">
        <v>9071</v>
      </c>
      <c r="D337" s="81">
        <v>81431</v>
      </c>
      <c r="E337" s="81">
        <v>68210</v>
      </c>
      <c r="F337" s="81">
        <v>1531</v>
      </c>
      <c r="G337" s="78">
        <v>229</v>
      </c>
      <c r="H337" s="81">
        <v>6414</v>
      </c>
      <c r="I337" s="78">
        <v>87</v>
      </c>
      <c r="J337" s="78">
        <v>369</v>
      </c>
      <c r="K337" s="81">
        <v>4591</v>
      </c>
    </row>
    <row r="338" spans="1:11" x14ac:dyDescent="0.2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</row>
    <row r="340" spans="1:11" x14ac:dyDescent="0.2">
      <c r="A340" s="78" t="s">
        <v>309</v>
      </c>
      <c r="B340" s="81">
        <v>90502</v>
      </c>
      <c r="C340" s="81">
        <v>9071</v>
      </c>
      <c r="D340" s="81">
        <v>81431</v>
      </c>
      <c r="E340" s="81">
        <v>68210</v>
      </c>
      <c r="F340" s="81">
        <v>1531</v>
      </c>
      <c r="G340" s="78">
        <v>229</v>
      </c>
      <c r="H340" s="81">
        <v>6414</v>
      </c>
      <c r="I340" s="78">
        <v>87</v>
      </c>
      <c r="J340" s="78">
        <v>369</v>
      </c>
      <c r="K340" s="81">
        <v>4591</v>
      </c>
    </row>
    <row r="341" spans="1:11" s="1" customFormat="1" x14ac:dyDescent="0.2">
      <c r="C341" s="82">
        <f>C340/B340</f>
        <v>0.10022982917504586</v>
      </c>
      <c r="D341" s="82">
        <f>D340/B340</f>
        <v>0.89977017082495414</v>
      </c>
      <c r="E341" s="82">
        <f>E340/B340</f>
        <v>0.75368500143643236</v>
      </c>
      <c r="F341" s="82">
        <f>F340/B340</f>
        <v>1.6916753220923293E-2</v>
      </c>
      <c r="G341" s="82">
        <f>G340/B340</f>
        <v>2.5303308214183113E-3</v>
      </c>
      <c r="H341" s="82">
        <f>H340/B340</f>
        <v>7.0871361958851742E-2</v>
      </c>
      <c r="I341" s="82">
        <f>I340/B340</f>
        <v>9.6130472254756796E-4</v>
      </c>
      <c r="J341" s="82">
        <f>J340/B340</f>
        <v>4.0772579611500302E-3</v>
      </c>
      <c r="K341" s="82">
        <f>K340/B340</f>
        <v>5.0728160703630856E-2</v>
      </c>
    </row>
    <row r="342" spans="1:11" x14ac:dyDescent="0.2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</row>
    <row r="343" spans="1:11" ht="15" x14ac:dyDescent="0.25">
      <c r="A343" s="80" t="s">
        <v>310</v>
      </c>
      <c r="B343" s="78"/>
      <c r="C343" s="78"/>
      <c r="D343" s="78"/>
      <c r="E343" s="78"/>
      <c r="F343" s="78"/>
      <c r="G343" s="78"/>
      <c r="H343" s="78"/>
      <c r="I343" s="78"/>
      <c r="J343" s="78"/>
      <c r="K343" s="78"/>
    </row>
    <row r="344" spans="1:11" x14ac:dyDescent="0.2">
      <c r="A344" s="78" t="s">
        <v>165</v>
      </c>
      <c r="B344" s="81">
        <v>89291</v>
      </c>
      <c r="C344" s="81">
        <v>9687</v>
      </c>
      <c r="D344" s="81">
        <v>79604</v>
      </c>
      <c r="E344" s="81">
        <v>71249</v>
      </c>
      <c r="F344" s="81">
        <v>1137</v>
      </c>
      <c r="G344" s="78">
        <v>253</v>
      </c>
      <c r="H344" s="81">
        <v>1863</v>
      </c>
      <c r="I344" s="78">
        <v>91</v>
      </c>
      <c r="J344" s="78">
        <v>421</v>
      </c>
      <c r="K344" s="81">
        <v>4590</v>
      </c>
    </row>
    <row r="345" spans="1:11" x14ac:dyDescent="0.2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</row>
    <row r="347" spans="1:11" x14ac:dyDescent="0.2">
      <c r="A347" s="78" t="s">
        <v>313</v>
      </c>
      <c r="B347" s="81">
        <v>89291</v>
      </c>
      <c r="C347" s="81">
        <v>9687</v>
      </c>
      <c r="D347" s="81">
        <v>79604</v>
      </c>
      <c r="E347" s="81">
        <v>71249</v>
      </c>
      <c r="F347" s="81">
        <v>1137</v>
      </c>
      <c r="G347" s="78">
        <v>253</v>
      </c>
      <c r="H347" s="81">
        <v>1863</v>
      </c>
      <c r="I347" s="78">
        <v>91</v>
      </c>
      <c r="J347" s="78">
        <v>421</v>
      </c>
      <c r="K347" s="81">
        <v>4590</v>
      </c>
    </row>
    <row r="348" spans="1:11" s="1" customFormat="1" x14ac:dyDescent="0.2">
      <c r="C348" s="82">
        <f>C347/B347</f>
        <v>0.10848797751173131</v>
      </c>
      <c r="D348" s="82">
        <f>D347/B347</f>
        <v>0.89151202248826866</v>
      </c>
      <c r="E348" s="82">
        <f>E347/B347</f>
        <v>0.79794156185953791</v>
      </c>
      <c r="F348" s="82">
        <f>F347/B347</f>
        <v>1.2733646168146845E-2</v>
      </c>
      <c r="G348" s="82">
        <f>G347/B347</f>
        <v>2.8334322608101602E-3</v>
      </c>
      <c r="H348" s="82">
        <f>H347/B347</f>
        <v>2.0864364829602088E-2</v>
      </c>
      <c r="I348" s="82">
        <f>I347/B347</f>
        <v>1.0191396669317176E-3</v>
      </c>
      <c r="J348" s="82">
        <f>J347/B347</f>
        <v>4.7149208766841004E-3</v>
      </c>
      <c r="K348" s="82">
        <f>K347/B347</f>
        <v>5.1404956826555867E-2</v>
      </c>
    </row>
    <row r="349" spans="1:11" x14ac:dyDescent="0.2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</row>
    <row r="350" spans="1:11" ht="15" x14ac:dyDescent="0.25">
      <c r="A350" s="80" t="s">
        <v>314</v>
      </c>
      <c r="B350" s="78"/>
      <c r="C350" s="78"/>
      <c r="D350" s="78"/>
      <c r="E350" s="78"/>
      <c r="F350" s="78"/>
      <c r="G350" s="78"/>
      <c r="H350" s="78"/>
      <c r="I350" s="78"/>
      <c r="J350" s="78"/>
      <c r="K350" s="78"/>
    </row>
    <row r="351" spans="1:11" x14ac:dyDescent="0.2">
      <c r="A351" s="78" t="s">
        <v>82</v>
      </c>
      <c r="B351" s="81">
        <v>90688</v>
      </c>
      <c r="C351" s="81">
        <v>36164</v>
      </c>
      <c r="D351" s="81">
        <v>54524</v>
      </c>
      <c r="E351" s="81">
        <v>47635</v>
      </c>
      <c r="F351" s="81">
        <v>1664</v>
      </c>
      <c r="G351" s="78">
        <v>628</v>
      </c>
      <c r="H351" s="78">
        <v>952</v>
      </c>
      <c r="I351" s="78">
        <v>80</v>
      </c>
      <c r="J351" s="78">
        <v>540</v>
      </c>
      <c r="K351" s="81">
        <v>3025</v>
      </c>
    </row>
    <row r="352" spans="1:11" x14ac:dyDescent="0.2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</row>
    <row r="354" spans="1:11" x14ac:dyDescent="0.2">
      <c r="A354" s="78" t="s">
        <v>321</v>
      </c>
      <c r="B354" s="81">
        <v>90688</v>
      </c>
      <c r="C354" s="81">
        <v>36164</v>
      </c>
      <c r="D354" s="81">
        <v>54524</v>
      </c>
      <c r="E354" s="81">
        <v>47635</v>
      </c>
      <c r="F354" s="81">
        <v>1664</v>
      </c>
      <c r="G354" s="78">
        <v>628</v>
      </c>
      <c r="H354" s="78">
        <v>952</v>
      </c>
      <c r="I354" s="78">
        <v>80</v>
      </c>
      <c r="J354" s="78">
        <v>540</v>
      </c>
      <c r="K354" s="81">
        <v>3025</v>
      </c>
    </row>
    <row r="355" spans="1:11" s="1" customFormat="1" x14ac:dyDescent="0.2">
      <c r="C355" s="82">
        <f>C354/B354</f>
        <v>0.39877381792519406</v>
      </c>
      <c r="D355" s="82">
        <f>D354/B354</f>
        <v>0.60122618207480594</v>
      </c>
      <c r="E355" s="82">
        <f>E354/B354</f>
        <v>0.52526243824982355</v>
      </c>
      <c r="F355" s="82">
        <f>F354/B354</f>
        <v>1.834862385321101E-2</v>
      </c>
      <c r="G355" s="82">
        <f>G354/B354</f>
        <v>6.9248412138320399E-3</v>
      </c>
      <c r="H355" s="82">
        <f>H354/B354</f>
        <v>1.0497529992942838E-2</v>
      </c>
      <c r="I355" s="82">
        <f>I354/B354</f>
        <v>8.8214537755822164E-4</v>
      </c>
      <c r="J355" s="82">
        <f>J354/B354</f>
        <v>5.9544812985179961E-3</v>
      </c>
      <c r="K355" s="82">
        <f>K354/B354</f>
        <v>3.3356122088920255E-2</v>
      </c>
    </row>
    <row r="356" spans="1:11" x14ac:dyDescent="0.2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</row>
    <row r="357" spans="1:11" ht="15" x14ac:dyDescent="0.25">
      <c r="A357" s="80" t="s">
        <v>322</v>
      </c>
      <c r="B357" s="78"/>
      <c r="C357" s="78"/>
      <c r="D357" s="78"/>
      <c r="E357" s="78"/>
      <c r="F357" s="78"/>
      <c r="G357" s="78"/>
      <c r="H357" s="78"/>
      <c r="I357" s="78"/>
      <c r="J357" s="78"/>
      <c r="K357" s="78"/>
    </row>
    <row r="358" spans="1:11" x14ac:dyDescent="0.2">
      <c r="A358" s="78" t="s">
        <v>603</v>
      </c>
      <c r="B358" s="81">
        <v>3513</v>
      </c>
      <c r="C358" s="78">
        <v>346</v>
      </c>
      <c r="D358" s="81">
        <v>3167</v>
      </c>
      <c r="E358" s="81">
        <v>2923</v>
      </c>
      <c r="F358" s="78">
        <v>19</v>
      </c>
      <c r="G358" s="78">
        <v>38</v>
      </c>
      <c r="H358" s="78">
        <v>8</v>
      </c>
      <c r="I358" s="78">
        <v>0</v>
      </c>
      <c r="J358" s="78">
        <v>37</v>
      </c>
      <c r="K358" s="78">
        <v>142</v>
      </c>
    </row>
    <row r="359" spans="1:11" x14ac:dyDescent="0.2">
      <c r="A359" s="78" t="s">
        <v>610</v>
      </c>
      <c r="B359" s="81">
        <v>4520</v>
      </c>
      <c r="C359" s="81">
        <v>1353</v>
      </c>
      <c r="D359" s="81">
        <v>3167</v>
      </c>
      <c r="E359" s="81">
        <v>2825</v>
      </c>
      <c r="F359" s="78">
        <v>78</v>
      </c>
      <c r="G359" s="78">
        <v>47</v>
      </c>
      <c r="H359" s="78">
        <v>26</v>
      </c>
      <c r="I359" s="78">
        <v>0</v>
      </c>
      <c r="J359" s="78">
        <v>8</v>
      </c>
      <c r="K359" s="78">
        <v>183</v>
      </c>
    </row>
    <row r="360" spans="1:11" x14ac:dyDescent="0.2">
      <c r="A360" s="78" t="s">
        <v>614</v>
      </c>
      <c r="B360" s="81">
        <v>3603</v>
      </c>
      <c r="C360" s="78">
        <v>872</v>
      </c>
      <c r="D360" s="81">
        <v>2731</v>
      </c>
      <c r="E360" s="81">
        <v>2385</v>
      </c>
      <c r="F360" s="78">
        <v>101</v>
      </c>
      <c r="G360" s="78">
        <v>69</v>
      </c>
      <c r="H360" s="78">
        <v>30</v>
      </c>
      <c r="I360" s="78">
        <v>2</v>
      </c>
      <c r="J360" s="78">
        <v>5</v>
      </c>
      <c r="K360" s="78">
        <v>139</v>
      </c>
    </row>
    <row r="361" spans="1:11" x14ac:dyDescent="0.2">
      <c r="A361" s="78" t="s">
        <v>573</v>
      </c>
      <c r="B361" s="81">
        <v>6173</v>
      </c>
      <c r="C361" s="81">
        <v>1975</v>
      </c>
      <c r="D361" s="81">
        <v>4198</v>
      </c>
      <c r="E361" s="81">
        <v>3782</v>
      </c>
      <c r="F361" s="78">
        <v>54</v>
      </c>
      <c r="G361" s="78">
        <v>72</v>
      </c>
      <c r="H361" s="78">
        <v>23</v>
      </c>
      <c r="I361" s="78">
        <v>0</v>
      </c>
      <c r="J361" s="78">
        <v>45</v>
      </c>
      <c r="K361" s="78">
        <v>222</v>
      </c>
    </row>
    <row r="362" spans="1:11" x14ac:dyDescent="0.2">
      <c r="A362" s="78" t="s">
        <v>621</v>
      </c>
      <c r="B362" s="81">
        <v>1448</v>
      </c>
      <c r="C362" s="78">
        <v>104</v>
      </c>
      <c r="D362" s="81">
        <v>1344</v>
      </c>
      <c r="E362" s="81">
        <v>1249</v>
      </c>
      <c r="F362" s="78">
        <v>3</v>
      </c>
      <c r="G362" s="78">
        <v>0</v>
      </c>
      <c r="H362" s="78">
        <v>9</v>
      </c>
      <c r="I362" s="78">
        <v>1</v>
      </c>
      <c r="J362" s="78">
        <v>1</v>
      </c>
      <c r="K362" s="78">
        <v>81</v>
      </c>
    </row>
    <row r="363" spans="1:11" ht="28.5" x14ac:dyDescent="0.2">
      <c r="A363" s="78" t="s">
        <v>627</v>
      </c>
      <c r="B363" s="81">
        <v>14201</v>
      </c>
      <c r="C363" s="81">
        <v>5507</v>
      </c>
      <c r="D363" s="81">
        <v>8694</v>
      </c>
      <c r="E363" s="81">
        <v>7816</v>
      </c>
      <c r="F363" s="78">
        <v>120</v>
      </c>
      <c r="G363" s="78">
        <v>135</v>
      </c>
      <c r="H363" s="78">
        <v>101</v>
      </c>
      <c r="I363" s="78">
        <v>12</v>
      </c>
      <c r="J363" s="78">
        <v>87</v>
      </c>
      <c r="K363" s="78">
        <v>423</v>
      </c>
    </row>
    <row r="364" spans="1:11" x14ac:dyDescent="0.2">
      <c r="A364" s="78" t="s">
        <v>642</v>
      </c>
      <c r="B364" s="81">
        <v>18766</v>
      </c>
      <c r="C364" s="81">
        <v>7741</v>
      </c>
      <c r="D364" s="81">
        <v>11025</v>
      </c>
      <c r="E364" s="81">
        <v>10042</v>
      </c>
      <c r="F364" s="78">
        <v>135</v>
      </c>
      <c r="G364" s="78">
        <v>119</v>
      </c>
      <c r="H364" s="78">
        <v>98</v>
      </c>
      <c r="I364" s="78">
        <v>28</v>
      </c>
      <c r="J364" s="78">
        <v>103</v>
      </c>
      <c r="K364" s="78">
        <v>500</v>
      </c>
    </row>
    <row r="365" spans="1:11" x14ac:dyDescent="0.2">
      <c r="A365" s="78" t="s">
        <v>651</v>
      </c>
      <c r="B365" s="81">
        <v>12047</v>
      </c>
      <c r="C365" s="81">
        <v>4703</v>
      </c>
      <c r="D365" s="81">
        <v>7344</v>
      </c>
      <c r="E365" s="81">
        <v>6707</v>
      </c>
      <c r="F365" s="78">
        <v>84</v>
      </c>
      <c r="G365" s="78">
        <v>121</v>
      </c>
      <c r="H365" s="78">
        <v>31</v>
      </c>
      <c r="I365" s="78">
        <v>6</v>
      </c>
      <c r="J365" s="78">
        <v>50</v>
      </c>
      <c r="K365" s="78">
        <v>345</v>
      </c>
    </row>
    <row r="366" spans="1:11" x14ac:dyDescent="0.2">
      <c r="A366" s="78" t="s">
        <v>82</v>
      </c>
      <c r="B366" s="81">
        <v>23821</v>
      </c>
      <c r="C366" s="81">
        <v>6631</v>
      </c>
      <c r="D366" s="81">
        <v>17190</v>
      </c>
      <c r="E366" s="81">
        <v>15211</v>
      </c>
      <c r="F366" s="78">
        <v>306</v>
      </c>
      <c r="G366" s="78">
        <v>158</v>
      </c>
      <c r="H366" s="78">
        <v>263</v>
      </c>
      <c r="I366" s="78">
        <v>15</v>
      </c>
      <c r="J366" s="78">
        <v>141</v>
      </c>
      <c r="K366" s="81">
        <v>1096</v>
      </c>
    </row>
    <row r="367" spans="1:11" x14ac:dyDescent="0.2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</row>
    <row r="369" spans="1:11" x14ac:dyDescent="0.2">
      <c r="A369" s="78" t="s">
        <v>329</v>
      </c>
      <c r="B369" s="81">
        <v>88092</v>
      </c>
      <c r="C369" s="81">
        <v>29232</v>
      </c>
      <c r="D369" s="81">
        <v>58860</v>
      </c>
      <c r="E369" s="81">
        <v>52940</v>
      </c>
      <c r="F369" s="78">
        <v>900</v>
      </c>
      <c r="G369" s="78">
        <v>759</v>
      </c>
      <c r="H369" s="78">
        <v>589</v>
      </c>
      <c r="I369" s="78">
        <v>64</v>
      </c>
      <c r="J369" s="78">
        <v>477</v>
      </c>
      <c r="K369" s="81">
        <v>3131</v>
      </c>
    </row>
    <row r="370" spans="1:11" s="1" customFormat="1" x14ac:dyDescent="0.2">
      <c r="C370" s="82">
        <f>C369/B369</f>
        <v>0.33183489987740089</v>
      </c>
      <c r="D370" s="82">
        <f>D369/B369</f>
        <v>0.66816510012259911</v>
      </c>
      <c r="E370" s="82">
        <f>E369/B369</f>
        <v>0.60096262997775052</v>
      </c>
      <c r="F370" s="82">
        <f>F369/B369</f>
        <v>1.0216591744993869E-2</v>
      </c>
      <c r="G370" s="82">
        <f>G369/B369</f>
        <v>8.6159923716114979E-3</v>
      </c>
      <c r="H370" s="82">
        <f>H369/B369</f>
        <v>6.6861917086682102E-3</v>
      </c>
      <c r="I370" s="82">
        <f>I369/B369</f>
        <v>7.2651319075511963E-4</v>
      </c>
      <c r="J370" s="82">
        <f>J369/B369</f>
        <v>5.4147936248467509E-3</v>
      </c>
      <c r="K370" s="82">
        <f>K369/B369</f>
        <v>3.5542387503973122E-2</v>
      </c>
    </row>
    <row r="371" spans="1:11" x14ac:dyDescent="0.2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</row>
    <row r="372" spans="1:11" ht="15" x14ac:dyDescent="0.25">
      <c r="A372" s="80" t="s">
        <v>330</v>
      </c>
      <c r="B372" s="78"/>
      <c r="C372" s="78"/>
      <c r="D372" s="78"/>
      <c r="E372" s="78"/>
      <c r="F372" s="78"/>
      <c r="G372" s="78"/>
      <c r="H372" s="78"/>
      <c r="I372" s="78"/>
      <c r="J372" s="78"/>
      <c r="K372" s="78"/>
    </row>
    <row r="373" spans="1:11" x14ac:dyDescent="0.2">
      <c r="A373" s="78" t="s">
        <v>204</v>
      </c>
      <c r="B373" s="81">
        <v>47583</v>
      </c>
      <c r="C373" s="81">
        <v>18585</v>
      </c>
      <c r="D373" s="81">
        <v>28998</v>
      </c>
      <c r="E373" s="81">
        <v>25164</v>
      </c>
      <c r="F373" s="78">
        <v>597</v>
      </c>
      <c r="G373" s="78">
        <v>229</v>
      </c>
      <c r="H373" s="78">
        <v>941</v>
      </c>
      <c r="I373" s="78">
        <v>78</v>
      </c>
      <c r="J373" s="78">
        <v>247</v>
      </c>
      <c r="K373" s="81">
        <v>1742</v>
      </c>
    </row>
    <row r="374" spans="1:11" x14ac:dyDescent="0.2">
      <c r="A374" s="78" t="s">
        <v>98</v>
      </c>
      <c r="B374" s="81">
        <v>41278</v>
      </c>
      <c r="C374" s="81">
        <v>16321</v>
      </c>
      <c r="D374" s="81">
        <v>24957</v>
      </c>
      <c r="E374" s="81">
        <v>22686</v>
      </c>
      <c r="F374" s="78">
        <v>276</v>
      </c>
      <c r="G374" s="78">
        <v>198</v>
      </c>
      <c r="H374" s="78">
        <v>287</v>
      </c>
      <c r="I374" s="78">
        <v>19</v>
      </c>
      <c r="J374" s="78">
        <v>184</v>
      </c>
      <c r="K374" s="81">
        <v>1307</v>
      </c>
    </row>
    <row r="375" spans="1:11" x14ac:dyDescent="0.2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</row>
    <row r="377" spans="1:11" x14ac:dyDescent="0.2">
      <c r="A377" s="78" t="s">
        <v>338</v>
      </c>
      <c r="B377" s="81">
        <v>88861</v>
      </c>
      <c r="C377" s="81">
        <v>34906</v>
      </c>
      <c r="D377" s="81">
        <v>53955</v>
      </c>
      <c r="E377" s="81">
        <v>47850</v>
      </c>
      <c r="F377" s="78">
        <v>873</v>
      </c>
      <c r="G377" s="78">
        <v>427</v>
      </c>
      <c r="H377" s="81">
        <v>1228</v>
      </c>
      <c r="I377" s="78">
        <v>97</v>
      </c>
      <c r="J377" s="78">
        <v>431</v>
      </c>
      <c r="K377" s="81">
        <v>3049</v>
      </c>
    </row>
    <row r="378" spans="1:11" s="1" customFormat="1" x14ac:dyDescent="0.2">
      <c r="C378" s="82">
        <f>C377/B377</f>
        <v>0.39281574594028879</v>
      </c>
      <c r="D378" s="82">
        <f>D377/B377</f>
        <v>0.60718425405971121</v>
      </c>
      <c r="E378" s="82">
        <f>E377/B377</f>
        <v>0.53848144855448399</v>
      </c>
      <c r="F378" s="82">
        <f>F377/B377</f>
        <v>9.8243323842855702E-3</v>
      </c>
      <c r="G378" s="82">
        <f>G377/B377</f>
        <v>4.8052576495875585E-3</v>
      </c>
      <c r="H378" s="82">
        <f>H377/B377</f>
        <v>1.3819335816612462E-2</v>
      </c>
      <c r="I378" s="82">
        <f>I377/B377</f>
        <v>1.091592487142841E-3</v>
      </c>
      <c r="J378" s="82">
        <f>J377/B377</f>
        <v>4.8502717727687064E-3</v>
      </c>
      <c r="K378" s="82">
        <f>K377/B377</f>
        <v>3.4312015394830128E-2</v>
      </c>
    </row>
    <row r="379" spans="1:11" x14ac:dyDescent="0.2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</row>
    <row r="380" spans="1:11" ht="15" x14ac:dyDescent="0.25">
      <c r="A380" s="80" t="s">
        <v>339</v>
      </c>
      <c r="B380" s="78"/>
      <c r="C380" s="78"/>
      <c r="D380" s="78"/>
      <c r="E380" s="78"/>
      <c r="F380" s="78"/>
      <c r="G380" s="78"/>
      <c r="H380" s="78"/>
      <c r="I380" s="78"/>
      <c r="J380" s="78"/>
      <c r="K380" s="78"/>
    </row>
    <row r="381" spans="1:11" x14ac:dyDescent="0.2">
      <c r="A381" s="78" t="s">
        <v>92</v>
      </c>
      <c r="B381" s="81">
        <v>40705</v>
      </c>
      <c r="C381" s="81">
        <v>2101</v>
      </c>
      <c r="D381" s="81">
        <v>38604</v>
      </c>
      <c r="E381" s="81">
        <v>34967</v>
      </c>
      <c r="F381" s="78">
        <v>191</v>
      </c>
      <c r="G381" s="78">
        <v>78</v>
      </c>
      <c r="H381" s="81">
        <v>1164</v>
      </c>
      <c r="I381" s="78">
        <v>12</v>
      </c>
      <c r="J381" s="78">
        <v>235</v>
      </c>
      <c r="K381" s="81">
        <v>1957</v>
      </c>
    </row>
    <row r="382" spans="1:11" ht="28.5" x14ac:dyDescent="0.2">
      <c r="A382" s="78" t="s">
        <v>361</v>
      </c>
      <c r="B382" s="81">
        <v>9418</v>
      </c>
      <c r="C382" s="78">
        <v>648</v>
      </c>
      <c r="D382" s="81">
        <v>8770</v>
      </c>
      <c r="E382" s="81">
        <v>8169</v>
      </c>
      <c r="F382" s="78">
        <v>49</v>
      </c>
      <c r="G382" s="78">
        <v>42</v>
      </c>
      <c r="H382" s="78">
        <v>82</v>
      </c>
      <c r="I382" s="78">
        <v>7</v>
      </c>
      <c r="J382" s="78">
        <v>38</v>
      </c>
      <c r="K382" s="78">
        <v>383</v>
      </c>
    </row>
    <row r="383" spans="1:11" x14ac:dyDescent="0.2">
      <c r="A383" s="78" t="s">
        <v>375</v>
      </c>
      <c r="B383" s="81">
        <v>5811</v>
      </c>
      <c r="C383" s="78">
        <v>381</v>
      </c>
      <c r="D383" s="81">
        <v>5430</v>
      </c>
      <c r="E383" s="81">
        <v>4954</v>
      </c>
      <c r="F383" s="78">
        <v>32</v>
      </c>
      <c r="G383" s="78">
        <v>36</v>
      </c>
      <c r="H383" s="78">
        <v>85</v>
      </c>
      <c r="I383" s="78">
        <v>4</v>
      </c>
      <c r="J383" s="78">
        <v>37</v>
      </c>
      <c r="K383" s="78">
        <v>282</v>
      </c>
    </row>
    <row r="384" spans="1:11" x14ac:dyDescent="0.2">
      <c r="A384" s="78" t="s">
        <v>315</v>
      </c>
      <c r="B384" s="81">
        <v>30606</v>
      </c>
      <c r="C384" s="81">
        <v>2335</v>
      </c>
      <c r="D384" s="81">
        <v>28271</v>
      </c>
      <c r="E384" s="81">
        <v>26378</v>
      </c>
      <c r="F384" s="78">
        <v>123</v>
      </c>
      <c r="G384" s="78">
        <v>105</v>
      </c>
      <c r="H384" s="78">
        <v>307</v>
      </c>
      <c r="I384" s="78">
        <v>15</v>
      </c>
      <c r="J384" s="78">
        <v>140</v>
      </c>
      <c r="K384" s="81">
        <v>1203</v>
      </c>
    </row>
    <row r="385" spans="1:11" x14ac:dyDescent="0.2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</row>
    <row r="387" spans="1:11" x14ac:dyDescent="0.2">
      <c r="A387" s="78" t="s">
        <v>381</v>
      </c>
      <c r="B387" s="81">
        <v>86540</v>
      </c>
      <c r="C387" s="81">
        <v>5465</v>
      </c>
      <c r="D387" s="81">
        <v>81075</v>
      </c>
      <c r="E387" s="81">
        <v>74468</v>
      </c>
      <c r="F387" s="78">
        <v>395</v>
      </c>
      <c r="G387" s="78">
        <v>261</v>
      </c>
      <c r="H387" s="81">
        <v>1638</v>
      </c>
      <c r="I387" s="78">
        <v>38</v>
      </c>
      <c r="J387" s="78">
        <v>450</v>
      </c>
      <c r="K387" s="81">
        <v>3825</v>
      </c>
    </row>
    <row r="388" spans="1:11" s="1" customFormat="1" x14ac:dyDescent="0.2">
      <c r="C388" s="82">
        <f>C387/B387</f>
        <v>6.3149988444649877E-2</v>
      </c>
      <c r="D388" s="82">
        <f>D387/B387</f>
        <v>0.93685001155535008</v>
      </c>
      <c r="E388" s="82">
        <f>E387/B387</f>
        <v>0.86050381326554193</v>
      </c>
      <c r="F388" s="82">
        <f>F387/B387</f>
        <v>4.5643633002079966E-3</v>
      </c>
      <c r="G388" s="82">
        <f>G387/B387</f>
        <v>3.0159463831754101E-3</v>
      </c>
      <c r="H388" s="82">
        <f>H387/B387</f>
        <v>1.8927663508204299E-2</v>
      </c>
      <c r="I388" s="82">
        <f>I387/B387</f>
        <v>4.3910330483013638E-4</v>
      </c>
      <c r="J388" s="82">
        <f>J387/B387</f>
        <v>5.1999075571989833E-3</v>
      </c>
      <c r="K388" s="82">
        <f>K387/B387</f>
        <v>4.4199214236191359E-2</v>
      </c>
    </row>
    <row r="389" spans="1:11" x14ac:dyDescent="0.2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</row>
    <row r="390" spans="1:11" ht="15" x14ac:dyDescent="0.25">
      <c r="A390" s="80" t="s">
        <v>382</v>
      </c>
      <c r="B390" s="78"/>
      <c r="C390" s="78"/>
      <c r="D390" s="78"/>
      <c r="E390" s="78"/>
      <c r="F390" s="78"/>
      <c r="G390" s="78"/>
      <c r="H390" s="78"/>
      <c r="I390" s="78"/>
      <c r="J390" s="78"/>
      <c r="K390" s="78"/>
    </row>
    <row r="391" spans="1:11" x14ac:dyDescent="0.2">
      <c r="A391" s="78" t="s">
        <v>98</v>
      </c>
      <c r="B391" s="81">
        <v>87914</v>
      </c>
      <c r="C391" s="81">
        <v>43383</v>
      </c>
      <c r="D391" s="81">
        <v>44531</v>
      </c>
      <c r="E391" s="81">
        <v>36740</v>
      </c>
      <c r="F391" s="81">
        <v>2557</v>
      </c>
      <c r="G391" s="78">
        <v>464</v>
      </c>
      <c r="H391" s="81">
        <v>1827</v>
      </c>
      <c r="I391" s="78">
        <v>128</v>
      </c>
      <c r="J391" s="78">
        <v>320</v>
      </c>
      <c r="K391" s="81">
        <v>2495</v>
      </c>
    </row>
    <row r="392" spans="1:11" x14ac:dyDescent="0.2">
      <c r="A392" s="79"/>
      <c r="B392" s="79"/>
      <c r="C392" s="79"/>
      <c r="D392" s="79"/>
      <c r="E392" s="79"/>
      <c r="F392" s="79"/>
      <c r="G392" s="79"/>
      <c r="H392" s="79"/>
      <c r="I392" s="79"/>
      <c r="J392" s="79"/>
      <c r="K392" s="79"/>
    </row>
    <row r="394" spans="1:11" x14ac:dyDescent="0.2">
      <c r="A394" s="78" t="s">
        <v>384</v>
      </c>
      <c r="B394" s="81">
        <v>87914</v>
      </c>
      <c r="C394" s="81">
        <v>43383</v>
      </c>
      <c r="D394" s="81">
        <v>44531</v>
      </c>
      <c r="E394" s="81">
        <v>36740</v>
      </c>
      <c r="F394" s="81">
        <v>2557</v>
      </c>
      <c r="G394" s="78">
        <v>464</v>
      </c>
      <c r="H394" s="81">
        <v>1827</v>
      </c>
      <c r="I394" s="78">
        <v>128</v>
      </c>
      <c r="J394" s="78">
        <v>320</v>
      </c>
      <c r="K394" s="81">
        <v>2495</v>
      </c>
    </row>
    <row r="395" spans="1:11" s="1" customFormat="1" x14ac:dyDescent="0.2">
      <c r="C395" s="82">
        <f>C394/B394</f>
        <v>0.49347089200809885</v>
      </c>
      <c r="D395" s="82">
        <f>D394/B394</f>
        <v>0.50652910799190121</v>
      </c>
      <c r="E395" s="82">
        <f>E394/B394</f>
        <v>0.41790841049207178</v>
      </c>
      <c r="F395" s="82">
        <f>F394/B394</f>
        <v>2.9085242395977887E-2</v>
      </c>
      <c r="G395" s="82">
        <f>G394/B394</f>
        <v>5.2778852059967695E-3</v>
      </c>
      <c r="H395" s="82">
        <f>H394/B394</f>
        <v>2.0781672998612281E-2</v>
      </c>
      <c r="I395" s="82">
        <f>I394/B394</f>
        <v>1.4559683326887641E-3</v>
      </c>
      <c r="J395" s="82">
        <f>J394/B394</f>
        <v>3.6399208317219101E-3</v>
      </c>
      <c r="K395" s="82">
        <f>K394/B394</f>
        <v>2.8380007734831767E-2</v>
      </c>
    </row>
    <row r="396" spans="1:11" x14ac:dyDescent="0.2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</row>
    <row r="397" spans="1:11" ht="15" x14ac:dyDescent="0.25">
      <c r="A397" s="80" t="s">
        <v>385</v>
      </c>
      <c r="B397" s="78"/>
      <c r="C397" s="78"/>
      <c r="D397" s="78"/>
      <c r="E397" s="78"/>
      <c r="F397" s="78"/>
      <c r="G397" s="78"/>
      <c r="H397" s="78"/>
      <c r="I397" s="78"/>
      <c r="J397" s="78"/>
      <c r="K397" s="78"/>
    </row>
    <row r="398" spans="1:11" x14ac:dyDescent="0.2">
      <c r="A398" s="78" t="s">
        <v>315</v>
      </c>
      <c r="B398" s="81">
        <v>87862</v>
      </c>
      <c r="C398" s="81">
        <v>11366</v>
      </c>
      <c r="D398" s="81">
        <v>76496</v>
      </c>
      <c r="E398" s="81">
        <v>70111</v>
      </c>
      <c r="F398" s="78">
        <v>647</v>
      </c>
      <c r="G398" s="78">
        <v>414</v>
      </c>
      <c r="H398" s="78">
        <v>967</v>
      </c>
      <c r="I398" s="78">
        <v>67</v>
      </c>
      <c r="J398" s="78">
        <v>459</v>
      </c>
      <c r="K398" s="81">
        <v>3831</v>
      </c>
    </row>
    <row r="399" spans="1:11" x14ac:dyDescent="0.2">
      <c r="A399" s="79"/>
      <c r="B399" s="79"/>
      <c r="C399" s="79"/>
      <c r="D399" s="79"/>
      <c r="E399" s="79"/>
      <c r="F399" s="79"/>
      <c r="G399" s="79"/>
      <c r="H399" s="79"/>
      <c r="I399" s="79"/>
      <c r="J399" s="79"/>
      <c r="K399" s="79"/>
    </row>
    <row r="401" spans="1:11" x14ac:dyDescent="0.2">
      <c r="A401" s="78" t="s">
        <v>387</v>
      </c>
      <c r="B401" s="81">
        <v>87862</v>
      </c>
      <c r="C401" s="81">
        <v>11366</v>
      </c>
      <c r="D401" s="81">
        <v>76496</v>
      </c>
      <c r="E401" s="81">
        <v>70111</v>
      </c>
      <c r="F401" s="78">
        <v>647</v>
      </c>
      <c r="G401" s="78">
        <v>414</v>
      </c>
      <c r="H401" s="78">
        <v>967</v>
      </c>
      <c r="I401" s="78">
        <v>67</v>
      </c>
      <c r="J401" s="78">
        <v>459</v>
      </c>
      <c r="K401" s="81">
        <v>3831</v>
      </c>
    </row>
    <row r="402" spans="1:11" s="1" customFormat="1" x14ac:dyDescent="0.2">
      <c r="C402" s="82">
        <f>C401/B401</f>
        <v>0.12936195397327627</v>
      </c>
      <c r="D402" s="82">
        <f>D401/B401</f>
        <v>0.87063804602672368</v>
      </c>
      <c r="E402" s="82">
        <f>E401/B401</f>
        <v>0.79796726685028796</v>
      </c>
      <c r="F402" s="82">
        <f>F401/B401</f>
        <v>7.363820536750814E-3</v>
      </c>
      <c r="G402" s="82">
        <f>G401/B401</f>
        <v>4.711934624752453E-3</v>
      </c>
      <c r="H402" s="82">
        <f>H401/B401</f>
        <v>1.1005895609023241E-2</v>
      </c>
      <c r="I402" s="82">
        <f>I401/B401</f>
        <v>7.6255946825703948E-4</v>
      </c>
      <c r="J402" s="82">
        <f>J401/B401</f>
        <v>5.224101431790763E-3</v>
      </c>
      <c r="K402" s="82">
        <f>K401/B401</f>
        <v>4.3602467505861463E-2</v>
      </c>
    </row>
    <row r="403" spans="1:11" x14ac:dyDescent="0.2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</row>
    <row r="404" spans="1:11" ht="15" x14ac:dyDescent="0.25">
      <c r="A404" s="80" t="s">
        <v>388</v>
      </c>
      <c r="B404" s="78"/>
      <c r="C404" s="78"/>
      <c r="D404" s="78"/>
      <c r="E404" s="78"/>
      <c r="F404" s="78"/>
      <c r="G404" s="78"/>
      <c r="H404" s="78"/>
      <c r="I404" s="78"/>
      <c r="J404" s="78"/>
      <c r="K404" s="78"/>
    </row>
    <row r="405" spans="1:11" x14ac:dyDescent="0.2">
      <c r="A405" s="78" t="s">
        <v>315</v>
      </c>
      <c r="B405" s="81">
        <v>90787</v>
      </c>
      <c r="C405" s="81">
        <v>10420</v>
      </c>
      <c r="D405" s="81">
        <v>80367</v>
      </c>
      <c r="E405" s="81">
        <v>70799</v>
      </c>
      <c r="F405" s="81">
        <v>1001</v>
      </c>
      <c r="G405" s="78">
        <v>375</v>
      </c>
      <c r="H405" s="81">
        <v>3407</v>
      </c>
      <c r="I405" s="78">
        <v>52</v>
      </c>
      <c r="J405" s="78">
        <v>435</v>
      </c>
      <c r="K405" s="81">
        <v>4298</v>
      </c>
    </row>
    <row r="406" spans="1:11" x14ac:dyDescent="0.2">
      <c r="A406" s="79"/>
      <c r="B406" s="79"/>
      <c r="C406" s="79"/>
      <c r="D406" s="79"/>
      <c r="E406" s="79"/>
      <c r="F406" s="79"/>
      <c r="G406" s="79"/>
      <c r="H406" s="79"/>
      <c r="I406" s="79"/>
      <c r="J406" s="79"/>
      <c r="K406" s="79"/>
    </row>
    <row r="408" spans="1:11" x14ac:dyDescent="0.2">
      <c r="A408" s="78" t="s">
        <v>389</v>
      </c>
      <c r="B408" s="81">
        <v>90787</v>
      </c>
      <c r="C408" s="81">
        <v>10420</v>
      </c>
      <c r="D408" s="81">
        <v>80367</v>
      </c>
      <c r="E408" s="81">
        <v>70799</v>
      </c>
      <c r="F408" s="81">
        <v>1001</v>
      </c>
      <c r="G408" s="78">
        <v>375</v>
      </c>
      <c r="H408" s="81">
        <v>3407</v>
      </c>
      <c r="I408" s="78">
        <v>52</v>
      </c>
      <c r="J408" s="78">
        <v>435</v>
      </c>
      <c r="K408" s="81">
        <v>4298</v>
      </c>
    </row>
    <row r="409" spans="1:11" s="1" customFormat="1" x14ac:dyDescent="0.2">
      <c r="C409" s="82">
        <f>C408/B408</f>
        <v>0.11477414167226585</v>
      </c>
      <c r="D409" s="82">
        <f>D408/B408</f>
        <v>0.88522585832773415</v>
      </c>
      <c r="E409" s="82">
        <f>E408/B408</f>
        <v>0.77983632017799909</v>
      </c>
      <c r="F409" s="82">
        <f>F408/B408</f>
        <v>1.102580765968696E-2</v>
      </c>
      <c r="G409" s="82">
        <f>G408/B408</f>
        <v>4.1305473250575521E-3</v>
      </c>
      <c r="H409" s="82">
        <f>H408/B408</f>
        <v>3.7527399297256216E-2</v>
      </c>
      <c r="I409" s="82">
        <f>I408/B408</f>
        <v>5.7276922907464726E-4</v>
      </c>
      <c r="J409" s="82">
        <f>J408/B408</f>
        <v>4.7914348970667609E-3</v>
      </c>
      <c r="K409" s="82">
        <f>K408/B408</f>
        <v>4.7341579741592962E-2</v>
      </c>
    </row>
    <row r="410" spans="1:11" x14ac:dyDescent="0.2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</row>
    <row r="411" spans="1:11" ht="15" x14ac:dyDescent="0.25">
      <c r="A411" s="80" t="s">
        <v>390</v>
      </c>
      <c r="B411" s="78"/>
      <c r="C411" s="78"/>
      <c r="D411" s="78"/>
      <c r="E411" s="78"/>
      <c r="F411" s="78"/>
      <c r="G411" s="78"/>
      <c r="H411" s="78"/>
      <c r="I411" s="78"/>
      <c r="J411" s="78"/>
      <c r="K411" s="78"/>
    </row>
    <row r="412" spans="1:11" x14ac:dyDescent="0.2">
      <c r="A412" s="78" t="s">
        <v>315</v>
      </c>
      <c r="B412" s="81">
        <v>90449</v>
      </c>
      <c r="C412" s="81">
        <v>13138</v>
      </c>
      <c r="D412" s="81">
        <v>77311</v>
      </c>
      <c r="E412" s="81">
        <v>67822</v>
      </c>
      <c r="F412" s="81">
        <v>1375</v>
      </c>
      <c r="G412" s="78">
        <v>423</v>
      </c>
      <c r="H412" s="81">
        <v>2755</v>
      </c>
      <c r="I412" s="78">
        <v>91</v>
      </c>
      <c r="J412" s="78">
        <v>465</v>
      </c>
      <c r="K412" s="81">
        <v>4380</v>
      </c>
    </row>
    <row r="413" spans="1:11" x14ac:dyDescent="0.2">
      <c r="A413" s="79"/>
      <c r="B413" s="79"/>
      <c r="C413" s="79"/>
      <c r="D413" s="79"/>
      <c r="E413" s="79"/>
      <c r="F413" s="79"/>
      <c r="G413" s="79"/>
      <c r="H413" s="79"/>
      <c r="I413" s="79"/>
      <c r="J413" s="79"/>
      <c r="K413" s="79"/>
    </row>
    <row r="415" spans="1:11" x14ac:dyDescent="0.2">
      <c r="A415" s="78" t="s">
        <v>391</v>
      </c>
      <c r="B415" s="81">
        <v>90449</v>
      </c>
      <c r="C415" s="81">
        <v>13138</v>
      </c>
      <c r="D415" s="81">
        <v>77311</v>
      </c>
      <c r="E415" s="81">
        <v>67822</v>
      </c>
      <c r="F415" s="81">
        <v>1375</v>
      </c>
      <c r="G415" s="78">
        <v>423</v>
      </c>
      <c r="H415" s="81">
        <v>2755</v>
      </c>
      <c r="I415" s="78">
        <v>91</v>
      </c>
      <c r="J415" s="78">
        <v>465</v>
      </c>
      <c r="K415" s="81">
        <v>4380</v>
      </c>
    </row>
    <row r="416" spans="1:11" s="1" customFormat="1" x14ac:dyDescent="0.2">
      <c r="C416" s="82">
        <f>C415/B415</f>
        <v>0.14525312607104557</v>
      </c>
      <c r="D416" s="82">
        <f>D415/B415</f>
        <v>0.85474687392895443</v>
      </c>
      <c r="E416" s="82">
        <f>E415/B415</f>
        <v>0.74983692467578411</v>
      </c>
      <c r="F416" s="82">
        <f>F415/B415</f>
        <v>1.5201937003173059E-2</v>
      </c>
      <c r="G416" s="82">
        <f>G415/B415</f>
        <v>4.6766686198852388E-3</v>
      </c>
      <c r="H416" s="82">
        <f>H415/B415</f>
        <v>3.0459153777266747E-2</v>
      </c>
      <c r="I416" s="82">
        <f>I415/B415</f>
        <v>1.0060918307554533E-3</v>
      </c>
      <c r="J416" s="82">
        <f>J415/B415</f>
        <v>5.1410186956185253E-3</v>
      </c>
      <c r="K416" s="82">
        <f>K415/B415</f>
        <v>4.842507932647127E-2</v>
      </c>
    </row>
    <row r="417" spans="1:11" x14ac:dyDescent="0.2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</row>
    <row r="418" spans="1:11" ht="15" x14ac:dyDescent="0.25">
      <c r="A418" s="80" t="s">
        <v>392</v>
      </c>
      <c r="B418" s="78"/>
      <c r="C418" s="78"/>
      <c r="D418" s="78"/>
      <c r="E418" s="78"/>
      <c r="F418" s="78"/>
      <c r="G418" s="78"/>
      <c r="H418" s="78"/>
      <c r="I418" s="78"/>
      <c r="J418" s="78"/>
      <c r="K418" s="78"/>
    </row>
    <row r="419" spans="1:11" x14ac:dyDescent="0.2">
      <c r="A419" s="78" t="s">
        <v>393</v>
      </c>
      <c r="B419" s="81">
        <v>22077</v>
      </c>
      <c r="C419" s="81">
        <v>3502</v>
      </c>
      <c r="D419" s="81">
        <v>18575</v>
      </c>
      <c r="E419" s="81">
        <v>17224</v>
      </c>
      <c r="F419" s="78">
        <v>65</v>
      </c>
      <c r="G419" s="78">
        <v>89</v>
      </c>
      <c r="H419" s="78">
        <v>199</v>
      </c>
      <c r="I419" s="78">
        <v>7</v>
      </c>
      <c r="J419" s="78">
        <v>120</v>
      </c>
      <c r="K419" s="78">
        <v>871</v>
      </c>
    </row>
    <row r="420" spans="1:11" x14ac:dyDescent="0.2">
      <c r="A420" s="78" t="s">
        <v>397</v>
      </c>
      <c r="B420" s="81">
        <v>68759</v>
      </c>
      <c r="C420" s="81">
        <v>10352</v>
      </c>
      <c r="D420" s="81">
        <v>58407</v>
      </c>
      <c r="E420" s="81">
        <v>53676</v>
      </c>
      <c r="F420" s="78">
        <v>378</v>
      </c>
      <c r="G420" s="78">
        <v>420</v>
      </c>
      <c r="H420" s="78">
        <v>443</v>
      </c>
      <c r="I420" s="78">
        <v>68</v>
      </c>
      <c r="J420" s="78">
        <v>344</v>
      </c>
      <c r="K420" s="81">
        <v>3078</v>
      </c>
    </row>
    <row r="421" spans="1:11" x14ac:dyDescent="0.2">
      <c r="A421" s="79"/>
      <c r="B421" s="79"/>
      <c r="C421" s="79"/>
      <c r="D421" s="79"/>
      <c r="E421" s="79"/>
      <c r="F421" s="79"/>
      <c r="G421" s="79"/>
      <c r="H421" s="79"/>
      <c r="I421" s="79"/>
      <c r="J421" s="79"/>
      <c r="K421" s="79"/>
    </row>
    <row r="423" spans="1:11" x14ac:dyDescent="0.2">
      <c r="A423" s="78" t="s">
        <v>404</v>
      </c>
      <c r="B423" s="81">
        <v>90836</v>
      </c>
      <c r="C423" s="81">
        <v>13854</v>
      </c>
      <c r="D423" s="81">
        <v>76982</v>
      </c>
      <c r="E423" s="81">
        <v>70900</v>
      </c>
      <c r="F423" s="78">
        <v>443</v>
      </c>
      <c r="G423" s="78">
        <v>509</v>
      </c>
      <c r="H423" s="78">
        <v>642</v>
      </c>
      <c r="I423" s="78">
        <v>75</v>
      </c>
      <c r="J423" s="78">
        <v>464</v>
      </c>
      <c r="K423" s="81">
        <v>3949</v>
      </c>
    </row>
    <row r="424" spans="1:11" s="1" customFormat="1" x14ac:dyDescent="0.2">
      <c r="C424" s="82">
        <f>C423/B423</f>
        <v>0.15251662336518562</v>
      </c>
      <c r="D424" s="82">
        <f>D423/B423</f>
        <v>0.84748337663481443</v>
      </c>
      <c r="E424" s="82">
        <f>E423/B423</f>
        <v>0.78052754414549297</v>
      </c>
      <c r="F424" s="82">
        <f>F423/B423</f>
        <v>4.8769210445197943E-3</v>
      </c>
      <c r="G424" s="82">
        <f>G423/B423</f>
        <v>5.6035052181954296E-3</v>
      </c>
      <c r="H424" s="82">
        <f>H423/B423</f>
        <v>7.0676824166629971E-3</v>
      </c>
      <c r="I424" s="82">
        <f>I423/B423</f>
        <v>8.2566383372231278E-4</v>
      </c>
      <c r="J424" s="82">
        <f>J423/B423</f>
        <v>5.1081069179620417E-3</v>
      </c>
      <c r="K424" s="82">
        <f>K423/B423</f>
        <v>4.3473953058258838E-2</v>
      </c>
    </row>
    <row r="425" spans="1:11" x14ac:dyDescent="0.2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</row>
    <row r="426" spans="1:11" ht="15" x14ac:dyDescent="0.25">
      <c r="A426" s="80" t="s">
        <v>405</v>
      </c>
      <c r="B426" s="78"/>
      <c r="C426" s="78"/>
      <c r="D426" s="78"/>
      <c r="E426" s="78"/>
      <c r="F426" s="78"/>
      <c r="G426" s="78"/>
      <c r="H426" s="78"/>
      <c r="I426" s="78"/>
      <c r="J426" s="78"/>
      <c r="K426" s="78"/>
    </row>
    <row r="427" spans="1:11" x14ac:dyDescent="0.2">
      <c r="A427" s="78" t="s">
        <v>397</v>
      </c>
      <c r="B427" s="81">
        <v>87599</v>
      </c>
      <c r="C427" s="81">
        <v>13052</v>
      </c>
      <c r="D427" s="81">
        <v>74547</v>
      </c>
      <c r="E427" s="81">
        <v>67558</v>
      </c>
      <c r="F427" s="78">
        <v>661</v>
      </c>
      <c r="G427" s="78">
        <v>536</v>
      </c>
      <c r="H427" s="81">
        <v>1172</v>
      </c>
      <c r="I427" s="78">
        <v>120</v>
      </c>
      <c r="J427" s="78">
        <v>545</v>
      </c>
      <c r="K427" s="81">
        <v>3955</v>
      </c>
    </row>
    <row r="428" spans="1:11" x14ac:dyDescent="0.2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</row>
    <row r="430" spans="1:11" x14ac:dyDescent="0.2">
      <c r="A430" s="78" t="s">
        <v>407</v>
      </c>
      <c r="B430" s="81">
        <v>87599</v>
      </c>
      <c r="C430" s="81">
        <v>13052</v>
      </c>
      <c r="D430" s="81">
        <v>74547</v>
      </c>
      <c r="E430" s="81">
        <v>67558</v>
      </c>
      <c r="F430" s="78">
        <v>661</v>
      </c>
      <c r="G430" s="78">
        <v>536</v>
      </c>
      <c r="H430" s="81">
        <v>1172</v>
      </c>
      <c r="I430" s="78">
        <v>120</v>
      </c>
      <c r="J430" s="78">
        <v>545</v>
      </c>
      <c r="K430" s="81">
        <v>3955</v>
      </c>
    </row>
    <row r="431" spans="1:11" s="1" customFormat="1" x14ac:dyDescent="0.2">
      <c r="C431" s="82">
        <f>C430/B430</f>
        <v>0.14899713467048711</v>
      </c>
      <c r="D431" s="82">
        <f>D430/B430</f>
        <v>0.85100286532951286</v>
      </c>
      <c r="E431" s="82">
        <f>E430/B430</f>
        <v>0.77121884953024578</v>
      </c>
      <c r="F431" s="82">
        <f>F430/B430</f>
        <v>7.5457482391351497E-3</v>
      </c>
      <c r="G431" s="82">
        <f>G430/B430</f>
        <v>6.1187913104030871E-3</v>
      </c>
      <c r="H431" s="82">
        <f>H430/B430</f>
        <v>1.3379148163791824E-2</v>
      </c>
      <c r="I431" s="82">
        <f>I430/B430</f>
        <v>1.3698786515827807E-3</v>
      </c>
      <c r="J431" s="82">
        <f>J430/B430</f>
        <v>6.2215322092717953E-3</v>
      </c>
      <c r="K431" s="82">
        <f>K430/B430</f>
        <v>4.5148917225082477E-2</v>
      </c>
    </row>
    <row r="432" spans="1:11" x14ac:dyDescent="0.2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</row>
    <row r="433" spans="1:11" ht="15" x14ac:dyDescent="0.25">
      <c r="A433" s="80" t="s">
        <v>408</v>
      </c>
      <c r="B433" s="78"/>
      <c r="C433" s="78"/>
      <c r="D433" s="78"/>
      <c r="E433" s="78"/>
      <c r="F433" s="78"/>
      <c r="G433" s="78"/>
      <c r="H433" s="78"/>
      <c r="I433" s="78"/>
      <c r="J433" s="78"/>
      <c r="K433" s="78"/>
    </row>
    <row r="434" spans="1:11" x14ac:dyDescent="0.2">
      <c r="A434" s="78" t="s">
        <v>204</v>
      </c>
      <c r="B434" s="81">
        <v>13262</v>
      </c>
      <c r="C434" s="81">
        <v>2630</v>
      </c>
      <c r="D434" s="81">
        <v>10632</v>
      </c>
      <c r="E434" s="81">
        <v>9681</v>
      </c>
      <c r="F434" s="78">
        <v>134</v>
      </c>
      <c r="G434" s="78">
        <v>83</v>
      </c>
      <c r="H434" s="78">
        <v>83</v>
      </c>
      <c r="I434" s="78">
        <v>26</v>
      </c>
      <c r="J434" s="78">
        <v>39</v>
      </c>
      <c r="K434" s="78">
        <v>586</v>
      </c>
    </row>
    <row r="435" spans="1:11" ht="28.5" x14ac:dyDescent="0.2">
      <c r="A435" s="78" t="s">
        <v>60</v>
      </c>
      <c r="B435" s="81">
        <v>14810</v>
      </c>
      <c r="C435" s="81">
        <v>2149</v>
      </c>
      <c r="D435" s="81">
        <v>12661</v>
      </c>
      <c r="E435" s="81">
        <v>10565</v>
      </c>
      <c r="F435" s="78">
        <v>485</v>
      </c>
      <c r="G435" s="78">
        <v>57</v>
      </c>
      <c r="H435" s="78">
        <v>711</v>
      </c>
      <c r="I435" s="78">
        <v>15</v>
      </c>
      <c r="J435" s="78">
        <v>72</v>
      </c>
      <c r="K435" s="78">
        <v>756</v>
      </c>
    </row>
    <row r="436" spans="1:11" x14ac:dyDescent="0.2">
      <c r="A436" s="78" t="s">
        <v>220</v>
      </c>
      <c r="B436" s="81">
        <v>1754</v>
      </c>
      <c r="C436" s="78">
        <v>206</v>
      </c>
      <c r="D436" s="81">
        <v>1548</v>
      </c>
      <c r="E436" s="81">
        <v>1475</v>
      </c>
      <c r="F436" s="78">
        <v>2</v>
      </c>
      <c r="G436" s="78">
        <v>5</v>
      </c>
      <c r="H436" s="78">
        <v>3</v>
      </c>
      <c r="I436" s="78">
        <v>0</v>
      </c>
      <c r="J436" s="78">
        <v>3</v>
      </c>
      <c r="K436" s="78">
        <v>60</v>
      </c>
    </row>
    <row r="437" spans="1:11" x14ac:dyDescent="0.2">
      <c r="A437" s="78" t="s">
        <v>224</v>
      </c>
      <c r="B437" s="81">
        <v>26087</v>
      </c>
      <c r="C437" s="81">
        <v>2067</v>
      </c>
      <c r="D437" s="81">
        <v>24020</v>
      </c>
      <c r="E437" s="81">
        <v>22207</v>
      </c>
      <c r="F437" s="78">
        <v>123</v>
      </c>
      <c r="G437" s="78">
        <v>119</v>
      </c>
      <c r="H437" s="78">
        <v>184</v>
      </c>
      <c r="I437" s="78">
        <v>21</v>
      </c>
      <c r="J437" s="78">
        <v>123</v>
      </c>
      <c r="K437" s="81">
        <v>1243</v>
      </c>
    </row>
    <row r="438" spans="1:11" x14ac:dyDescent="0.2">
      <c r="A438" s="78" t="s">
        <v>118</v>
      </c>
      <c r="B438" s="81">
        <v>20089</v>
      </c>
      <c r="C438" s="81">
        <v>2536</v>
      </c>
      <c r="D438" s="81">
        <v>17553</v>
      </c>
      <c r="E438" s="81">
        <v>15649</v>
      </c>
      <c r="F438" s="78">
        <v>207</v>
      </c>
      <c r="G438" s="78">
        <v>127</v>
      </c>
      <c r="H438" s="78">
        <v>152</v>
      </c>
      <c r="I438" s="78">
        <v>17</v>
      </c>
      <c r="J438" s="78">
        <v>121</v>
      </c>
      <c r="K438" s="81">
        <v>1280</v>
      </c>
    </row>
    <row r="439" spans="1:11" x14ac:dyDescent="0.2">
      <c r="A439" s="78" t="s">
        <v>235</v>
      </c>
      <c r="B439" s="81">
        <v>7099</v>
      </c>
      <c r="C439" s="81">
        <v>1415</v>
      </c>
      <c r="D439" s="81">
        <v>5684</v>
      </c>
      <c r="E439" s="81">
        <v>5311</v>
      </c>
      <c r="F439" s="78">
        <v>22</v>
      </c>
      <c r="G439" s="78">
        <v>24</v>
      </c>
      <c r="H439" s="78">
        <v>30</v>
      </c>
      <c r="I439" s="78">
        <v>5</v>
      </c>
      <c r="J439" s="78">
        <v>32</v>
      </c>
      <c r="K439" s="78">
        <v>260</v>
      </c>
    </row>
    <row r="440" spans="1:11" x14ac:dyDescent="0.2">
      <c r="A440" s="78" t="s">
        <v>242</v>
      </c>
      <c r="B440" s="81">
        <v>4973</v>
      </c>
      <c r="C440" s="78">
        <v>525</v>
      </c>
      <c r="D440" s="81">
        <v>4448</v>
      </c>
      <c r="E440" s="81">
        <v>4056</v>
      </c>
      <c r="F440" s="78">
        <v>89</v>
      </c>
      <c r="G440" s="78">
        <v>32</v>
      </c>
      <c r="H440" s="78">
        <v>33</v>
      </c>
      <c r="I440" s="78">
        <v>22</v>
      </c>
      <c r="J440" s="78">
        <v>21</v>
      </c>
      <c r="K440" s="78">
        <v>195</v>
      </c>
    </row>
    <row r="441" spans="1:11" x14ac:dyDescent="0.2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79"/>
    </row>
    <row r="443" spans="1:11" x14ac:dyDescent="0.2">
      <c r="A443" s="78" t="s">
        <v>409</v>
      </c>
      <c r="B443" s="81">
        <v>88074</v>
      </c>
      <c r="C443" s="81">
        <v>11528</v>
      </c>
      <c r="D443" s="81">
        <v>76546</v>
      </c>
      <c r="E443" s="81">
        <v>68944</v>
      </c>
      <c r="F443" s="81">
        <v>1062</v>
      </c>
      <c r="G443" s="78">
        <v>447</v>
      </c>
      <c r="H443" s="81">
        <v>1196</v>
      </c>
      <c r="I443" s="78">
        <v>106</v>
      </c>
      <c r="J443" s="78">
        <v>411</v>
      </c>
      <c r="K443" s="81">
        <v>4380</v>
      </c>
    </row>
    <row r="444" spans="1:11" s="1" customFormat="1" x14ac:dyDescent="0.2">
      <c r="C444" s="82">
        <f>C443/B443</f>
        <v>0.13088993346504077</v>
      </c>
      <c r="D444" s="82">
        <f>D443/B443</f>
        <v>0.86911006653495926</v>
      </c>
      <c r="E444" s="82">
        <f>E443/B443</f>
        <v>0.78279628494220765</v>
      </c>
      <c r="F444" s="82">
        <f>F443/B443</f>
        <v>1.2058042100960556E-2</v>
      </c>
      <c r="G444" s="82">
        <f>G443/B443</f>
        <v>5.0752776074664482E-3</v>
      </c>
      <c r="H444" s="82">
        <f>H443/B443</f>
        <v>1.357948997433976E-2</v>
      </c>
      <c r="I444" s="82">
        <f>I443/B443</f>
        <v>1.2035333923745941E-3</v>
      </c>
      <c r="J444" s="82">
        <f>J443/B443</f>
        <v>4.6665304176033793E-3</v>
      </c>
      <c r="K444" s="82">
        <f>K443/B443</f>
        <v>4.9730908100006813E-2</v>
      </c>
    </row>
    <row r="445" spans="1:11" x14ac:dyDescent="0.2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</row>
    <row r="446" spans="1:11" ht="15" x14ac:dyDescent="0.25">
      <c r="A446" s="80" t="s">
        <v>410</v>
      </c>
      <c r="B446" s="78"/>
      <c r="C446" s="78"/>
      <c r="D446" s="78"/>
      <c r="E446" s="78"/>
      <c r="F446" s="78"/>
      <c r="G446" s="78"/>
      <c r="H446" s="78"/>
      <c r="I446" s="78"/>
      <c r="J446" s="78"/>
      <c r="K446" s="78"/>
    </row>
    <row r="447" spans="1:11" x14ac:dyDescent="0.2">
      <c r="A447" s="78" t="s">
        <v>178</v>
      </c>
      <c r="B447" s="81">
        <v>9770</v>
      </c>
      <c r="C447" s="81">
        <v>3586</v>
      </c>
      <c r="D447" s="81">
        <v>6184</v>
      </c>
      <c r="E447" s="81">
        <v>5728</v>
      </c>
      <c r="F447" s="78">
        <v>27</v>
      </c>
      <c r="G447" s="78">
        <v>22</v>
      </c>
      <c r="H447" s="78">
        <v>110</v>
      </c>
      <c r="I447" s="78">
        <v>11</v>
      </c>
      <c r="J447" s="78">
        <v>38</v>
      </c>
      <c r="K447" s="78">
        <v>248</v>
      </c>
    </row>
    <row r="448" spans="1:11" x14ac:dyDescent="0.2">
      <c r="A448" s="78" t="s">
        <v>413</v>
      </c>
      <c r="B448" s="81">
        <v>61594</v>
      </c>
      <c r="C448" s="81">
        <v>19536</v>
      </c>
      <c r="D448" s="81">
        <v>42058</v>
      </c>
      <c r="E448" s="81">
        <v>38600</v>
      </c>
      <c r="F448" s="78">
        <v>254</v>
      </c>
      <c r="G448" s="78">
        <v>298</v>
      </c>
      <c r="H448" s="78">
        <v>395</v>
      </c>
      <c r="I448" s="78">
        <v>34</v>
      </c>
      <c r="J448" s="78">
        <v>309</v>
      </c>
      <c r="K448" s="81">
        <v>2168</v>
      </c>
    </row>
    <row r="449" spans="1:11" x14ac:dyDescent="0.2">
      <c r="A449" s="78" t="s">
        <v>427</v>
      </c>
      <c r="B449" s="81">
        <v>17365</v>
      </c>
      <c r="C449" s="81">
        <v>1893</v>
      </c>
      <c r="D449" s="81">
        <v>15472</v>
      </c>
      <c r="E449" s="81">
        <v>14439</v>
      </c>
      <c r="F449" s="78">
        <v>94</v>
      </c>
      <c r="G449" s="78">
        <v>36</v>
      </c>
      <c r="H449" s="78">
        <v>280</v>
      </c>
      <c r="I449" s="78">
        <v>7</v>
      </c>
      <c r="J449" s="78">
        <v>82</v>
      </c>
      <c r="K449" s="78">
        <v>534</v>
      </c>
    </row>
    <row r="450" spans="1:11" x14ac:dyDescent="0.2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79"/>
    </row>
    <row r="452" spans="1:11" x14ac:dyDescent="0.2">
      <c r="A452" s="78" t="s">
        <v>433</v>
      </c>
      <c r="B452" s="81">
        <v>88729</v>
      </c>
      <c r="C452" s="81">
        <v>25015</v>
      </c>
      <c r="D452" s="81">
        <v>63714</v>
      </c>
      <c r="E452" s="81">
        <v>58767</v>
      </c>
      <c r="F452" s="78">
        <v>375</v>
      </c>
      <c r="G452" s="78">
        <v>356</v>
      </c>
      <c r="H452" s="78">
        <v>785</v>
      </c>
      <c r="I452" s="78">
        <v>52</v>
      </c>
      <c r="J452" s="78">
        <v>429</v>
      </c>
      <c r="K452" s="81">
        <v>2950</v>
      </c>
    </row>
    <row r="453" spans="1:11" s="1" customFormat="1" x14ac:dyDescent="0.2">
      <c r="C453" s="82">
        <f>C452/B452</f>
        <v>0.28192586414813647</v>
      </c>
      <c r="D453" s="82">
        <f>D452/B452</f>
        <v>0.71807413585186353</v>
      </c>
      <c r="E453" s="82">
        <f>E452/B452</f>
        <v>0.6623200982767754</v>
      </c>
      <c r="F453" s="82">
        <f>F452/B452</f>
        <v>4.2263521509314879E-3</v>
      </c>
      <c r="G453" s="82">
        <f>G452/B452</f>
        <v>4.0122169752842924E-3</v>
      </c>
      <c r="H453" s="82">
        <f>H452/B452</f>
        <v>8.8471638359499151E-3</v>
      </c>
      <c r="I453" s="82">
        <f>I452/B452</f>
        <v>5.8605416492916638E-4</v>
      </c>
      <c r="J453" s="82">
        <f>J452/B452</f>
        <v>4.8349468606656227E-3</v>
      </c>
      <c r="K453" s="82">
        <f>K452/B452</f>
        <v>3.3247303587327706E-2</v>
      </c>
    </row>
    <row r="454" spans="1:11" x14ac:dyDescent="0.2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</row>
    <row r="455" spans="1:11" ht="15" x14ac:dyDescent="0.25">
      <c r="A455" s="80" t="s">
        <v>434</v>
      </c>
      <c r="B455" s="78"/>
      <c r="C455" s="78"/>
      <c r="D455" s="78"/>
      <c r="E455" s="78"/>
      <c r="F455" s="78"/>
      <c r="G455" s="78"/>
      <c r="H455" s="78"/>
      <c r="I455" s="78"/>
      <c r="J455" s="78"/>
      <c r="K455" s="78"/>
    </row>
    <row r="456" spans="1:11" x14ac:dyDescent="0.2">
      <c r="A456" s="78" t="s">
        <v>393</v>
      </c>
      <c r="B456" s="81">
        <v>8766</v>
      </c>
      <c r="C456" s="78">
        <v>682</v>
      </c>
      <c r="D456" s="81">
        <v>8084</v>
      </c>
      <c r="E456" s="81">
        <v>7534</v>
      </c>
      <c r="F456" s="78">
        <v>15</v>
      </c>
      <c r="G456" s="78">
        <v>24</v>
      </c>
      <c r="H456" s="78">
        <v>27</v>
      </c>
      <c r="I456" s="78">
        <v>2</v>
      </c>
      <c r="J456" s="78">
        <v>72</v>
      </c>
      <c r="K456" s="78">
        <v>410</v>
      </c>
    </row>
    <row r="457" spans="1:11" x14ac:dyDescent="0.2">
      <c r="A457" s="78" t="s">
        <v>439</v>
      </c>
      <c r="B457" s="81">
        <v>2329</v>
      </c>
      <c r="C457" s="78">
        <v>177</v>
      </c>
      <c r="D457" s="81">
        <v>2152</v>
      </c>
      <c r="E457" s="81">
        <v>1952</v>
      </c>
      <c r="F457" s="78">
        <v>18</v>
      </c>
      <c r="G457" s="78">
        <v>36</v>
      </c>
      <c r="H457" s="78">
        <v>6</v>
      </c>
      <c r="I457" s="78">
        <v>4</v>
      </c>
      <c r="J457" s="78">
        <v>5</v>
      </c>
      <c r="K457" s="78">
        <v>131</v>
      </c>
    </row>
    <row r="458" spans="1:11" x14ac:dyDescent="0.2">
      <c r="A458" s="78" t="s">
        <v>442</v>
      </c>
      <c r="B458" s="81">
        <v>16929</v>
      </c>
      <c r="C458" s="81">
        <v>1607</v>
      </c>
      <c r="D458" s="81">
        <v>15322</v>
      </c>
      <c r="E458" s="81">
        <v>14261</v>
      </c>
      <c r="F458" s="78">
        <v>78</v>
      </c>
      <c r="G458" s="78">
        <v>70</v>
      </c>
      <c r="H458" s="78">
        <v>121</v>
      </c>
      <c r="I458" s="78">
        <v>7</v>
      </c>
      <c r="J458" s="78">
        <v>111</v>
      </c>
      <c r="K458" s="78">
        <v>674</v>
      </c>
    </row>
    <row r="459" spans="1:11" x14ac:dyDescent="0.2">
      <c r="A459" s="78" t="s">
        <v>449</v>
      </c>
      <c r="B459" s="78">
        <v>789</v>
      </c>
      <c r="C459" s="78">
        <v>30</v>
      </c>
      <c r="D459" s="78">
        <v>759</v>
      </c>
      <c r="E459" s="78">
        <v>694</v>
      </c>
      <c r="F459" s="78">
        <v>8</v>
      </c>
      <c r="G459" s="78">
        <v>6</v>
      </c>
      <c r="H459" s="78">
        <v>2</v>
      </c>
      <c r="I459" s="78">
        <v>1</v>
      </c>
      <c r="J459" s="78">
        <v>6</v>
      </c>
      <c r="K459" s="78">
        <v>42</v>
      </c>
    </row>
    <row r="460" spans="1:11" ht="28.5" x14ac:dyDescent="0.2">
      <c r="A460" s="78" t="s">
        <v>453</v>
      </c>
      <c r="B460" s="81">
        <v>5273</v>
      </c>
      <c r="C460" s="78">
        <v>488</v>
      </c>
      <c r="D460" s="81">
        <v>4785</v>
      </c>
      <c r="E460" s="81">
        <v>4370</v>
      </c>
      <c r="F460" s="78">
        <v>13</v>
      </c>
      <c r="G460" s="78">
        <v>118</v>
      </c>
      <c r="H460" s="78">
        <v>19</v>
      </c>
      <c r="I460" s="78">
        <v>1</v>
      </c>
      <c r="J460" s="78">
        <v>24</v>
      </c>
      <c r="K460" s="78">
        <v>240</v>
      </c>
    </row>
    <row r="461" spans="1:11" x14ac:dyDescent="0.2">
      <c r="A461" s="78" t="s">
        <v>455</v>
      </c>
      <c r="B461" s="81">
        <v>42750</v>
      </c>
      <c r="C461" s="81">
        <v>9053</v>
      </c>
      <c r="D461" s="81">
        <v>33697</v>
      </c>
      <c r="E461" s="81">
        <v>31168</v>
      </c>
      <c r="F461" s="78">
        <v>159</v>
      </c>
      <c r="G461" s="78">
        <v>265</v>
      </c>
      <c r="H461" s="78">
        <v>334</v>
      </c>
      <c r="I461" s="78">
        <v>26</v>
      </c>
      <c r="J461" s="78">
        <v>183</v>
      </c>
      <c r="K461" s="81">
        <v>1562</v>
      </c>
    </row>
    <row r="462" spans="1:11" x14ac:dyDescent="0.2">
      <c r="A462" s="78" t="s">
        <v>461</v>
      </c>
      <c r="B462" s="81">
        <v>4877</v>
      </c>
      <c r="C462" s="78">
        <v>292</v>
      </c>
      <c r="D462" s="81">
        <v>4585</v>
      </c>
      <c r="E462" s="81">
        <v>4311</v>
      </c>
      <c r="F462" s="78">
        <v>16</v>
      </c>
      <c r="G462" s="78">
        <v>16</v>
      </c>
      <c r="H462" s="78">
        <v>28</v>
      </c>
      <c r="I462" s="78">
        <v>2</v>
      </c>
      <c r="J462" s="78">
        <v>24</v>
      </c>
      <c r="K462" s="78">
        <v>188</v>
      </c>
    </row>
    <row r="463" spans="1:11" x14ac:dyDescent="0.2">
      <c r="A463" s="78" t="s">
        <v>467</v>
      </c>
      <c r="B463" s="81">
        <v>8077</v>
      </c>
      <c r="C463" s="78">
        <v>883</v>
      </c>
      <c r="D463" s="81">
        <v>7194</v>
      </c>
      <c r="E463" s="81">
        <v>6761</v>
      </c>
      <c r="F463" s="78">
        <v>20</v>
      </c>
      <c r="G463" s="78">
        <v>47</v>
      </c>
      <c r="H463" s="78">
        <v>55</v>
      </c>
      <c r="I463" s="78">
        <v>0</v>
      </c>
      <c r="J463" s="78">
        <v>44</v>
      </c>
      <c r="K463" s="78">
        <v>267</v>
      </c>
    </row>
    <row r="464" spans="1:11" x14ac:dyDescent="0.2">
      <c r="A464" s="79"/>
      <c r="B464" s="79"/>
      <c r="C464" s="79"/>
      <c r="D464" s="79"/>
      <c r="E464" s="79"/>
      <c r="F464" s="79"/>
      <c r="G464" s="79"/>
      <c r="H464" s="79"/>
      <c r="I464" s="79"/>
      <c r="J464" s="79"/>
      <c r="K464" s="79"/>
    </row>
    <row r="466" spans="1:11" x14ac:dyDescent="0.2">
      <c r="A466" s="78" t="s">
        <v>474</v>
      </c>
      <c r="B466" s="81">
        <v>89790</v>
      </c>
      <c r="C466" s="81">
        <v>13212</v>
      </c>
      <c r="D466" s="81">
        <v>76578</v>
      </c>
      <c r="E466" s="81">
        <v>71051</v>
      </c>
      <c r="F466" s="78">
        <v>327</v>
      </c>
      <c r="G466" s="78">
        <v>582</v>
      </c>
      <c r="H466" s="78">
        <v>592</v>
      </c>
      <c r="I466" s="78">
        <v>43</v>
      </c>
      <c r="J466" s="78">
        <v>469</v>
      </c>
      <c r="K466" s="81">
        <v>3514</v>
      </c>
    </row>
    <row r="467" spans="1:11" s="1" customFormat="1" x14ac:dyDescent="0.2">
      <c r="C467" s="82">
        <f>C466/B466</f>
        <v>0.14714333444704311</v>
      </c>
      <c r="D467" s="82">
        <f>D466/B466</f>
        <v>0.85285666555295692</v>
      </c>
      <c r="E467" s="82">
        <f>E466/B466</f>
        <v>0.79130192671789734</v>
      </c>
      <c r="F467" s="82">
        <f>F466/B466</f>
        <v>3.6418309388573339E-3</v>
      </c>
      <c r="G467" s="82">
        <f>G466/B466</f>
        <v>6.4817908453057137E-3</v>
      </c>
      <c r="H467" s="82">
        <f>H466/B466</f>
        <v>6.5931618220291793E-3</v>
      </c>
      <c r="I467" s="82">
        <f>I466/B466</f>
        <v>4.7889519991090322E-4</v>
      </c>
      <c r="J467" s="82">
        <f>J466/B466</f>
        <v>5.2232988083305487E-3</v>
      </c>
      <c r="K467" s="82">
        <f>K466/B466</f>
        <v>3.9135761220625905E-2</v>
      </c>
    </row>
    <row r="468" spans="1:11" x14ac:dyDescent="0.2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</row>
    <row r="469" spans="1:11" ht="15" x14ac:dyDescent="0.25">
      <c r="A469" s="80" t="s">
        <v>475</v>
      </c>
      <c r="B469" s="78"/>
      <c r="C469" s="78"/>
      <c r="D469" s="78"/>
      <c r="E469" s="78"/>
      <c r="F469" s="78"/>
      <c r="G469" s="78"/>
      <c r="H469" s="78"/>
      <c r="I469" s="78"/>
      <c r="J469" s="78"/>
      <c r="K469" s="78"/>
    </row>
    <row r="470" spans="1:11" x14ac:dyDescent="0.2">
      <c r="A470" s="78" t="s">
        <v>476</v>
      </c>
      <c r="B470" s="81">
        <v>13380</v>
      </c>
      <c r="C470" s="81">
        <v>2163</v>
      </c>
      <c r="D470" s="81">
        <v>11217</v>
      </c>
      <c r="E470" s="81">
        <v>10189</v>
      </c>
      <c r="F470" s="78">
        <v>42</v>
      </c>
      <c r="G470" s="78">
        <v>172</v>
      </c>
      <c r="H470" s="78">
        <v>101</v>
      </c>
      <c r="I470" s="78">
        <v>6</v>
      </c>
      <c r="J470" s="78">
        <v>77</v>
      </c>
      <c r="K470" s="78">
        <v>630</v>
      </c>
    </row>
    <row r="471" spans="1:11" x14ac:dyDescent="0.2">
      <c r="A471" s="78" t="s">
        <v>479</v>
      </c>
      <c r="B471" s="81">
        <v>55729</v>
      </c>
      <c r="C471" s="81">
        <v>7026</v>
      </c>
      <c r="D471" s="81">
        <v>48703</v>
      </c>
      <c r="E471" s="81">
        <v>42452</v>
      </c>
      <c r="F471" s="78">
        <v>185</v>
      </c>
      <c r="G471" s="81">
        <v>2819</v>
      </c>
      <c r="H471" s="78">
        <v>381</v>
      </c>
      <c r="I471" s="78">
        <v>33</v>
      </c>
      <c r="J471" s="78">
        <v>377</v>
      </c>
      <c r="K471" s="81">
        <v>2456</v>
      </c>
    </row>
    <row r="472" spans="1:11" ht="28.5" x14ac:dyDescent="0.2">
      <c r="A472" s="78" t="s">
        <v>453</v>
      </c>
      <c r="B472" s="81">
        <v>20638</v>
      </c>
      <c r="C472" s="81">
        <v>2632</v>
      </c>
      <c r="D472" s="81">
        <v>18006</v>
      </c>
      <c r="E472" s="81">
        <v>13694</v>
      </c>
      <c r="F472" s="78">
        <v>60</v>
      </c>
      <c r="G472" s="81">
        <v>3069</v>
      </c>
      <c r="H472" s="78">
        <v>109</v>
      </c>
      <c r="I472" s="78">
        <v>23</v>
      </c>
      <c r="J472" s="78">
        <v>83</v>
      </c>
      <c r="K472" s="78">
        <v>968</v>
      </c>
    </row>
    <row r="473" spans="1:11" x14ac:dyDescent="0.2">
      <c r="A473" s="78" t="s">
        <v>489</v>
      </c>
      <c r="B473" s="78">
        <v>705</v>
      </c>
      <c r="C473" s="78">
        <v>90</v>
      </c>
      <c r="D473" s="78">
        <v>615</v>
      </c>
      <c r="E473" s="78">
        <v>575</v>
      </c>
      <c r="F473" s="78">
        <v>1</v>
      </c>
      <c r="G473" s="78">
        <v>6</v>
      </c>
      <c r="H473" s="78">
        <v>2</v>
      </c>
      <c r="I473" s="78">
        <v>0</v>
      </c>
      <c r="J473" s="78">
        <v>1</v>
      </c>
      <c r="K473" s="78">
        <v>30</v>
      </c>
    </row>
    <row r="474" spans="1:11" x14ac:dyDescent="0.2">
      <c r="A474" s="79"/>
      <c r="B474" s="79"/>
      <c r="C474" s="79"/>
      <c r="D474" s="79"/>
      <c r="E474" s="79"/>
      <c r="F474" s="79"/>
      <c r="G474" s="79"/>
      <c r="H474" s="79"/>
      <c r="I474" s="79"/>
      <c r="J474" s="79"/>
      <c r="K474" s="79"/>
    </row>
    <row r="476" spans="1:11" x14ac:dyDescent="0.2">
      <c r="A476" s="78" t="s">
        <v>491</v>
      </c>
      <c r="B476" s="81">
        <v>90452</v>
      </c>
      <c r="C476" s="81">
        <v>11911</v>
      </c>
      <c r="D476" s="81">
        <v>78541</v>
      </c>
      <c r="E476" s="81">
        <v>66910</v>
      </c>
      <c r="F476" s="78">
        <v>288</v>
      </c>
      <c r="G476" s="81">
        <v>6066</v>
      </c>
      <c r="H476" s="78">
        <v>593</v>
      </c>
      <c r="I476" s="78">
        <v>62</v>
      </c>
      <c r="J476" s="78">
        <v>538</v>
      </c>
      <c r="K476" s="81">
        <v>4084</v>
      </c>
    </row>
    <row r="477" spans="1:11" s="1" customFormat="1" x14ac:dyDescent="0.2">
      <c r="C477" s="82">
        <f>C476/B476</f>
        <v>0.1316831026400743</v>
      </c>
      <c r="D477" s="82">
        <f>D476/B476</f>
        <v>0.86831689735992568</v>
      </c>
      <c r="E477" s="82">
        <f>E476/B476</f>
        <v>0.73972935921814886</v>
      </c>
      <c r="F477" s="82">
        <f>F476/B476</f>
        <v>3.1840091982487948E-3</v>
      </c>
      <c r="G477" s="82">
        <f>G476/B476</f>
        <v>6.7063193738115243E-2</v>
      </c>
      <c r="H477" s="82">
        <f>H476/B476</f>
        <v>6.55596338389422E-3</v>
      </c>
      <c r="I477" s="82">
        <f>I476/B476</f>
        <v>6.8544642462300444E-4</v>
      </c>
      <c r="J477" s="82">
        <f>J476/B476</f>
        <v>5.9479060717286519E-3</v>
      </c>
      <c r="K477" s="82">
        <f>K476/B476</f>
        <v>4.5151019325166943E-2</v>
      </c>
    </row>
    <row r="478" spans="1:11" x14ac:dyDescent="0.2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</row>
    <row r="479" spans="1:11" ht="15" x14ac:dyDescent="0.25">
      <c r="A479" s="80" t="s">
        <v>492</v>
      </c>
      <c r="B479" s="78"/>
      <c r="C479" s="78"/>
      <c r="D479" s="78"/>
      <c r="E479" s="78"/>
      <c r="F479" s="78"/>
      <c r="G479" s="78"/>
      <c r="H479" s="78"/>
      <c r="I479" s="78"/>
      <c r="J479" s="78"/>
      <c r="K479" s="78"/>
    </row>
    <row r="480" spans="1:11" x14ac:dyDescent="0.2">
      <c r="A480" s="78" t="s">
        <v>493</v>
      </c>
      <c r="B480" s="81">
        <v>1301</v>
      </c>
      <c r="C480" s="78">
        <v>94</v>
      </c>
      <c r="D480" s="81">
        <v>1207</v>
      </c>
      <c r="E480" s="81">
        <v>1136</v>
      </c>
      <c r="F480" s="78">
        <v>2</v>
      </c>
      <c r="G480" s="78">
        <v>5</v>
      </c>
      <c r="H480" s="78">
        <v>1</v>
      </c>
      <c r="I480" s="78">
        <v>0</v>
      </c>
      <c r="J480" s="78">
        <v>10</v>
      </c>
      <c r="K480" s="78">
        <v>53</v>
      </c>
    </row>
    <row r="481" spans="1:11" x14ac:dyDescent="0.2">
      <c r="A481" s="78" t="s">
        <v>495</v>
      </c>
      <c r="B481" s="81">
        <v>4705</v>
      </c>
      <c r="C481" s="78">
        <v>178</v>
      </c>
      <c r="D481" s="81">
        <v>4527</v>
      </c>
      <c r="E481" s="81">
        <v>4213</v>
      </c>
      <c r="F481" s="78">
        <v>10</v>
      </c>
      <c r="G481" s="78">
        <v>42</v>
      </c>
      <c r="H481" s="78">
        <v>22</v>
      </c>
      <c r="I481" s="78">
        <v>0</v>
      </c>
      <c r="J481" s="78">
        <v>45</v>
      </c>
      <c r="K481" s="78">
        <v>195</v>
      </c>
    </row>
    <row r="482" spans="1:11" x14ac:dyDescent="0.2">
      <c r="A482" s="78" t="s">
        <v>498</v>
      </c>
      <c r="B482" s="81">
        <v>45096</v>
      </c>
      <c r="C482" s="81">
        <v>4804</v>
      </c>
      <c r="D482" s="81">
        <v>40292</v>
      </c>
      <c r="E482" s="81">
        <v>35958</v>
      </c>
      <c r="F482" s="81">
        <v>1143</v>
      </c>
      <c r="G482" s="78">
        <v>559</v>
      </c>
      <c r="H482" s="78">
        <v>287</v>
      </c>
      <c r="I482" s="78">
        <v>30</v>
      </c>
      <c r="J482" s="78">
        <v>234</v>
      </c>
      <c r="K482" s="81">
        <v>2081</v>
      </c>
    </row>
    <row r="483" spans="1:11" x14ac:dyDescent="0.2">
      <c r="A483" s="78" t="s">
        <v>82</v>
      </c>
      <c r="B483" s="81">
        <v>11399</v>
      </c>
      <c r="C483" s="81">
        <v>2386</v>
      </c>
      <c r="D483" s="81">
        <v>9013</v>
      </c>
      <c r="E483" s="81">
        <v>8194</v>
      </c>
      <c r="F483" s="78">
        <v>83</v>
      </c>
      <c r="G483" s="78">
        <v>50</v>
      </c>
      <c r="H483" s="78">
        <v>166</v>
      </c>
      <c r="I483" s="78">
        <v>8</v>
      </c>
      <c r="J483" s="78">
        <v>37</v>
      </c>
      <c r="K483" s="78">
        <v>475</v>
      </c>
    </row>
    <row r="484" spans="1:11" x14ac:dyDescent="0.2">
      <c r="A484" s="78" t="s">
        <v>134</v>
      </c>
      <c r="B484" s="81">
        <v>24729</v>
      </c>
      <c r="C484" s="81">
        <v>1715</v>
      </c>
      <c r="D484" s="81">
        <v>23014</v>
      </c>
      <c r="E484" s="81">
        <v>21037</v>
      </c>
      <c r="F484" s="78">
        <v>133</v>
      </c>
      <c r="G484" s="78">
        <v>124</v>
      </c>
      <c r="H484" s="78">
        <v>201</v>
      </c>
      <c r="I484" s="78">
        <v>12</v>
      </c>
      <c r="J484" s="78">
        <v>148</v>
      </c>
      <c r="K484" s="81">
        <v>1359</v>
      </c>
    </row>
    <row r="485" spans="1:11" x14ac:dyDescent="0.2">
      <c r="A485" s="79"/>
      <c r="B485" s="79"/>
      <c r="C485" s="79"/>
      <c r="D485" s="79"/>
      <c r="E485" s="79"/>
      <c r="F485" s="79"/>
      <c r="G485" s="79"/>
      <c r="H485" s="79"/>
      <c r="I485" s="79"/>
      <c r="J485" s="79"/>
      <c r="K485" s="79"/>
    </row>
    <row r="487" spans="1:11" x14ac:dyDescent="0.2">
      <c r="A487" s="78" t="s">
        <v>517</v>
      </c>
      <c r="B487" s="81">
        <v>87230</v>
      </c>
      <c r="C487" s="81">
        <v>9177</v>
      </c>
      <c r="D487" s="81">
        <v>78053</v>
      </c>
      <c r="E487" s="81">
        <v>70538</v>
      </c>
      <c r="F487" s="81">
        <v>1371</v>
      </c>
      <c r="G487" s="78">
        <v>780</v>
      </c>
      <c r="H487" s="78">
        <v>677</v>
      </c>
      <c r="I487" s="78">
        <v>50</v>
      </c>
      <c r="J487" s="78">
        <v>474</v>
      </c>
      <c r="K487" s="81">
        <v>4163</v>
      </c>
    </row>
    <row r="488" spans="1:11" s="1" customFormat="1" x14ac:dyDescent="0.2">
      <c r="C488" s="82">
        <f>C487/B487</f>
        <v>0.10520463143413963</v>
      </c>
      <c r="D488" s="82">
        <f>D487/B487</f>
        <v>0.89479536856586039</v>
      </c>
      <c r="E488" s="82">
        <f>E487/B487</f>
        <v>0.80864381520119222</v>
      </c>
      <c r="F488" s="82">
        <f>F487/B487</f>
        <v>1.571706981543047E-2</v>
      </c>
      <c r="G488" s="82">
        <f>G487/B487</f>
        <v>8.9418777943368107E-3</v>
      </c>
      <c r="H488" s="82">
        <f>H487/B487</f>
        <v>7.7610913676487451E-3</v>
      </c>
      <c r="I488" s="82">
        <f>I487/B487</f>
        <v>5.7319729450876992E-4</v>
      </c>
      <c r="J488" s="82">
        <f>J487/B487</f>
        <v>5.4339103519431388E-3</v>
      </c>
      <c r="K488" s="82">
        <f>K487/B487</f>
        <v>4.7724406740800182E-2</v>
      </c>
    </row>
    <row r="489" spans="1:11" x14ac:dyDescent="0.2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</row>
    <row r="490" spans="1:11" ht="15" x14ac:dyDescent="0.25">
      <c r="A490" s="80" t="s">
        <v>518</v>
      </c>
      <c r="B490" s="78"/>
      <c r="C490" s="78"/>
      <c r="D490" s="78"/>
      <c r="E490" s="78"/>
      <c r="F490" s="78"/>
      <c r="G490" s="78"/>
      <c r="H490" s="78"/>
      <c r="I490" s="78"/>
      <c r="J490" s="78"/>
      <c r="K490" s="78"/>
    </row>
    <row r="491" spans="1:11" ht="28.5" x14ac:dyDescent="0.2">
      <c r="A491" s="78" t="s">
        <v>60</v>
      </c>
      <c r="B491" s="81">
        <v>87229</v>
      </c>
      <c r="C491" s="81">
        <v>10827</v>
      </c>
      <c r="D491" s="81">
        <v>76402</v>
      </c>
      <c r="E491" s="81">
        <v>55365</v>
      </c>
      <c r="F491" s="81">
        <v>6290</v>
      </c>
      <c r="G491" s="78">
        <v>243</v>
      </c>
      <c r="H491" s="81">
        <v>8706</v>
      </c>
      <c r="I491" s="78">
        <v>107</v>
      </c>
      <c r="J491" s="78">
        <v>407</v>
      </c>
      <c r="K491" s="81">
        <v>5284</v>
      </c>
    </row>
    <row r="492" spans="1:11" x14ac:dyDescent="0.2">
      <c r="A492" s="78" t="s">
        <v>165</v>
      </c>
      <c r="B492" s="81">
        <v>3036</v>
      </c>
      <c r="C492" s="78">
        <v>233</v>
      </c>
      <c r="D492" s="81">
        <v>2803</v>
      </c>
      <c r="E492" s="81">
        <v>2447</v>
      </c>
      <c r="F492" s="78">
        <v>58</v>
      </c>
      <c r="G492" s="78">
        <v>10</v>
      </c>
      <c r="H492" s="78">
        <v>158</v>
      </c>
      <c r="I492" s="78">
        <v>0</v>
      </c>
      <c r="J492" s="78">
        <v>8</v>
      </c>
      <c r="K492" s="78">
        <v>122</v>
      </c>
    </row>
    <row r="493" spans="1:11" x14ac:dyDescent="0.2">
      <c r="A493" s="79"/>
      <c r="B493" s="79"/>
      <c r="C493" s="79"/>
      <c r="D493" s="79"/>
      <c r="E493" s="79"/>
      <c r="F493" s="79"/>
      <c r="G493" s="79"/>
      <c r="H493" s="79"/>
      <c r="I493" s="79"/>
      <c r="J493" s="79"/>
      <c r="K493" s="79"/>
    </row>
    <row r="495" spans="1:11" x14ac:dyDescent="0.2">
      <c r="A495" s="78" t="s">
        <v>554</v>
      </c>
      <c r="B495" s="81">
        <v>90265</v>
      </c>
      <c r="C495" s="81">
        <v>11060</v>
      </c>
      <c r="D495" s="81">
        <v>79205</v>
      </c>
      <c r="E495" s="81">
        <v>57812</v>
      </c>
      <c r="F495" s="81">
        <v>6348</v>
      </c>
      <c r="G495" s="78">
        <v>253</v>
      </c>
      <c r="H495" s="81">
        <v>8864</v>
      </c>
      <c r="I495" s="78">
        <v>107</v>
      </c>
      <c r="J495" s="78">
        <v>415</v>
      </c>
      <c r="K495" s="81">
        <v>5406</v>
      </c>
    </row>
    <row r="496" spans="1:11" s="1" customFormat="1" x14ac:dyDescent="0.2">
      <c r="C496" s="82">
        <f>C495/B495</f>
        <v>0.12252811167119039</v>
      </c>
      <c r="D496" s="82">
        <f>D495/B495</f>
        <v>0.87747188832880962</v>
      </c>
      <c r="E496" s="82">
        <f>E495/B495</f>
        <v>0.64046972802304325</v>
      </c>
      <c r="F496" s="82">
        <f>F495/B495</f>
        <v>7.0326261563175091E-2</v>
      </c>
      <c r="G496" s="82">
        <f>G495/B495</f>
        <v>2.802858250706254E-3</v>
      </c>
      <c r="H496" s="82">
        <f>H495/B495</f>
        <v>9.819974519470448E-2</v>
      </c>
      <c r="I496" s="82">
        <f>I495/B495</f>
        <v>1.1853985487176647E-3</v>
      </c>
      <c r="J496" s="82">
        <f>J495/B495</f>
        <v>4.5975738104470174E-3</v>
      </c>
      <c r="K496" s="82">
        <f>K495/B495</f>
        <v>5.9890322938015841E-2</v>
      </c>
    </row>
    <row r="497" spans="1:11" x14ac:dyDescent="0.2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</row>
    <row r="498" spans="1:11" ht="15" x14ac:dyDescent="0.25">
      <c r="A498" s="80" t="s">
        <v>555</v>
      </c>
      <c r="B498" s="78"/>
      <c r="C498" s="78"/>
      <c r="D498" s="78"/>
      <c r="E498" s="78"/>
      <c r="F498" s="78"/>
      <c r="G498" s="78"/>
      <c r="H498" s="78"/>
      <c r="I498" s="78"/>
      <c r="J498" s="78"/>
      <c r="K498" s="78"/>
    </row>
    <row r="499" spans="1:11" x14ac:dyDescent="0.2">
      <c r="A499" s="78" t="s">
        <v>556</v>
      </c>
      <c r="B499" s="81">
        <v>16471</v>
      </c>
      <c r="C499" s="81">
        <v>7757</v>
      </c>
      <c r="D499" s="81">
        <v>8714</v>
      </c>
      <c r="E499" s="81">
        <v>7518</v>
      </c>
      <c r="F499" s="78">
        <v>216</v>
      </c>
      <c r="G499" s="78">
        <v>220</v>
      </c>
      <c r="H499" s="78">
        <v>143</v>
      </c>
      <c r="I499" s="78">
        <v>19</v>
      </c>
      <c r="J499" s="78">
        <v>104</v>
      </c>
      <c r="K499" s="78">
        <v>494</v>
      </c>
    </row>
    <row r="500" spans="1:11" x14ac:dyDescent="0.2">
      <c r="A500" s="78" t="s">
        <v>560</v>
      </c>
      <c r="B500" s="81">
        <v>7490</v>
      </c>
      <c r="C500" s="81">
        <v>3799</v>
      </c>
      <c r="D500" s="81">
        <v>3691</v>
      </c>
      <c r="E500" s="81">
        <v>3474</v>
      </c>
      <c r="F500" s="78">
        <v>14</v>
      </c>
      <c r="G500" s="78">
        <v>44</v>
      </c>
      <c r="H500" s="78">
        <v>21</v>
      </c>
      <c r="I500" s="78">
        <v>2</v>
      </c>
      <c r="J500" s="78">
        <v>24</v>
      </c>
      <c r="K500" s="78">
        <v>112</v>
      </c>
    </row>
    <row r="501" spans="1:11" x14ac:dyDescent="0.2">
      <c r="A501" s="78" t="s">
        <v>568</v>
      </c>
      <c r="B501" s="81">
        <v>3508</v>
      </c>
      <c r="C501" s="81">
        <v>1992</v>
      </c>
      <c r="D501" s="81">
        <v>1516</v>
      </c>
      <c r="E501" s="81">
        <v>1238</v>
      </c>
      <c r="F501" s="78">
        <v>34</v>
      </c>
      <c r="G501" s="78">
        <v>34</v>
      </c>
      <c r="H501" s="78">
        <v>55</v>
      </c>
      <c r="I501" s="78">
        <v>0</v>
      </c>
      <c r="J501" s="78">
        <v>13</v>
      </c>
      <c r="K501" s="78">
        <v>142</v>
      </c>
    </row>
    <row r="502" spans="1:11" x14ac:dyDescent="0.2">
      <c r="A502" s="78" t="s">
        <v>573</v>
      </c>
      <c r="B502" s="78">
        <v>667</v>
      </c>
      <c r="C502" s="78">
        <v>163</v>
      </c>
      <c r="D502" s="78">
        <v>504</v>
      </c>
      <c r="E502" s="78">
        <v>458</v>
      </c>
      <c r="F502" s="78">
        <v>0</v>
      </c>
      <c r="G502" s="78">
        <v>7</v>
      </c>
      <c r="H502" s="78">
        <v>1</v>
      </c>
      <c r="I502" s="78">
        <v>0</v>
      </c>
      <c r="J502" s="78">
        <v>4</v>
      </c>
      <c r="K502" s="78">
        <v>34</v>
      </c>
    </row>
    <row r="503" spans="1:11" x14ac:dyDescent="0.2">
      <c r="A503" s="78" t="s">
        <v>575</v>
      </c>
      <c r="B503" s="78">
        <v>865</v>
      </c>
      <c r="C503" s="78">
        <v>47</v>
      </c>
      <c r="D503" s="78">
        <v>818</v>
      </c>
      <c r="E503" s="78">
        <v>775</v>
      </c>
      <c r="F503" s="78">
        <v>0</v>
      </c>
      <c r="G503" s="78">
        <v>4</v>
      </c>
      <c r="H503" s="78">
        <v>3</v>
      </c>
      <c r="I503" s="78">
        <v>0</v>
      </c>
      <c r="J503" s="78">
        <v>0</v>
      </c>
      <c r="K503" s="78">
        <v>36</v>
      </c>
    </row>
    <row r="504" spans="1:11" x14ac:dyDescent="0.2">
      <c r="A504" s="78" t="s">
        <v>82</v>
      </c>
      <c r="B504" s="81">
        <v>42214</v>
      </c>
      <c r="C504" s="81">
        <v>24962</v>
      </c>
      <c r="D504" s="81">
        <v>17252</v>
      </c>
      <c r="E504" s="81">
        <v>14286</v>
      </c>
      <c r="F504" s="78">
        <v>868</v>
      </c>
      <c r="G504" s="78">
        <v>429</v>
      </c>
      <c r="H504" s="78">
        <v>175</v>
      </c>
      <c r="I504" s="78">
        <v>35</v>
      </c>
      <c r="J504" s="78">
        <v>226</v>
      </c>
      <c r="K504" s="81">
        <v>1233</v>
      </c>
    </row>
    <row r="505" spans="1:11" ht="28.5" x14ac:dyDescent="0.2">
      <c r="A505" s="78" t="s">
        <v>578</v>
      </c>
      <c r="B505" s="81">
        <v>11583</v>
      </c>
      <c r="C505" s="81">
        <v>4637</v>
      </c>
      <c r="D505" s="81">
        <v>6946</v>
      </c>
      <c r="E505" s="81">
        <v>6275</v>
      </c>
      <c r="F505" s="78">
        <v>51</v>
      </c>
      <c r="G505" s="78">
        <v>139</v>
      </c>
      <c r="H505" s="78">
        <v>36</v>
      </c>
      <c r="I505" s="78">
        <v>4</v>
      </c>
      <c r="J505" s="78">
        <v>56</v>
      </c>
      <c r="K505" s="78">
        <v>385</v>
      </c>
    </row>
    <row r="506" spans="1:11" x14ac:dyDescent="0.2">
      <c r="A506" s="78" t="s">
        <v>585</v>
      </c>
      <c r="B506" s="81">
        <v>6379</v>
      </c>
      <c r="C506" s="81">
        <v>2401</v>
      </c>
      <c r="D506" s="81">
        <v>3978</v>
      </c>
      <c r="E506" s="81">
        <v>3582</v>
      </c>
      <c r="F506" s="78">
        <v>19</v>
      </c>
      <c r="G506" s="78">
        <v>81</v>
      </c>
      <c r="H506" s="78">
        <v>63</v>
      </c>
      <c r="I506" s="78">
        <v>2</v>
      </c>
      <c r="J506" s="78">
        <v>42</v>
      </c>
      <c r="K506" s="78">
        <v>189</v>
      </c>
    </row>
    <row r="507" spans="1:11" x14ac:dyDescent="0.2">
      <c r="A507" s="79"/>
      <c r="B507" s="79"/>
      <c r="C507" s="79"/>
      <c r="D507" s="79"/>
      <c r="E507" s="79"/>
      <c r="F507" s="79"/>
      <c r="G507" s="79"/>
      <c r="H507" s="79"/>
      <c r="I507" s="79"/>
      <c r="J507" s="79"/>
      <c r="K507" s="79"/>
    </row>
    <row r="509" spans="1:11" x14ac:dyDescent="0.2">
      <c r="A509" s="78" t="s">
        <v>590</v>
      </c>
      <c r="B509" s="81">
        <v>89177</v>
      </c>
      <c r="C509" s="81">
        <v>45758</v>
      </c>
      <c r="D509" s="81">
        <v>43419</v>
      </c>
      <c r="E509" s="81">
        <v>37606</v>
      </c>
      <c r="F509" s="81">
        <v>1202</v>
      </c>
      <c r="G509" s="78">
        <v>958</v>
      </c>
      <c r="H509" s="78">
        <v>497</v>
      </c>
      <c r="I509" s="78">
        <v>62</v>
      </c>
      <c r="J509" s="78">
        <v>469</v>
      </c>
      <c r="K509" s="81">
        <v>2625</v>
      </c>
    </row>
    <row r="510" spans="1:11" s="1" customFormat="1" x14ac:dyDescent="0.2">
      <c r="C510" s="82">
        <f>C509/B509</f>
        <v>0.51311436805454325</v>
      </c>
      <c r="D510" s="82">
        <f>D509/B509</f>
        <v>0.48688563194545681</v>
      </c>
      <c r="E510" s="82">
        <f>E509/B509</f>
        <v>0.42170066272693629</v>
      </c>
      <c r="F510" s="82">
        <f>F509/B509</f>
        <v>1.3478811801249201E-2</v>
      </c>
      <c r="G510" s="82">
        <f>G509/B509</f>
        <v>1.0742680287518082E-2</v>
      </c>
      <c r="H510" s="82">
        <f>H509/B509</f>
        <v>5.5731859111654352E-3</v>
      </c>
      <c r="I510" s="82">
        <f>I509/B509</f>
        <v>6.9524653217757941E-4</v>
      </c>
      <c r="J510" s="82">
        <f>J509/B509</f>
        <v>5.2592036063110444E-3</v>
      </c>
      <c r="K510" s="82">
        <f>K509/B509</f>
        <v>2.943584108009913E-2</v>
      </c>
    </row>
    <row r="511" spans="1:11" x14ac:dyDescent="0.2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</row>
    <row r="512" spans="1:11" ht="15" x14ac:dyDescent="0.25">
      <c r="A512" s="80" t="s">
        <v>591</v>
      </c>
      <c r="B512" s="78"/>
      <c r="C512" s="78"/>
      <c r="D512" s="78"/>
      <c r="E512" s="78"/>
      <c r="F512" s="78"/>
      <c r="G512" s="78"/>
      <c r="H512" s="78"/>
      <c r="I512" s="78"/>
      <c r="J512" s="78"/>
      <c r="K512" s="78"/>
    </row>
    <row r="513" spans="1:11" x14ac:dyDescent="0.2">
      <c r="A513" s="78" t="s">
        <v>660</v>
      </c>
      <c r="B513" s="81">
        <v>19667</v>
      </c>
      <c r="C513" s="81">
        <v>2908</v>
      </c>
      <c r="D513" s="81">
        <v>16759</v>
      </c>
      <c r="E513" s="81">
        <v>15560</v>
      </c>
      <c r="F513" s="78">
        <v>356</v>
      </c>
      <c r="G513" s="78">
        <v>97</v>
      </c>
      <c r="H513" s="78">
        <v>99</v>
      </c>
      <c r="I513" s="78">
        <v>17</v>
      </c>
      <c r="J513" s="78">
        <v>52</v>
      </c>
      <c r="K513" s="78">
        <v>578</v>
      </c>
    </row>
    <row r="514" spans="1:11" x14ac:dyDescent="0.2">
      <c r="A514" s="78" t="s">
        <v>669</v>
      </c>
      <c r="B514" s="81">
        <v>29193</v>
      </c>
      <c r="C514" s="81">
        <v>10610</v>
      </c>
      <c r="D514" s="81">
        <v>18583</v>
      </c>
      <c r="E514" s="81">
        <v>16579</v>
      </c>
      <c r="F514" s="78">
        <v>937</v>
      </c>
      <c r="G514" s="78">
        <v>113</v>
      </c>
      <c r="H514" s="78">
        <v>153</v>
      </c>
      <c r="I514" s="78">
        <v>11</v>
      </c>
      <c r="J514" s="78">
        <v>77</v>
      </c>
      <c r="K514" s="78">
        <v>713</v>
      </c>
    </row>
    <row r="515" spans="1:11" x14ac:dyDescent="0.2">
      <c r="A515" s="78" t="s">
        <v>683</v>
      </c>
      <c r="B515" s="81">
        <v>4538</v>
      </c>
      <c r="C515" s="81">
        <v>1159</v>
      </c>
      <c r="D515" s="81">
        <v>3379</v>
      </c>
      <c r="E515" s="81">
        <v>3250</v>
      </c>
      <c r="F515" s="78">
        <v>10</v>
      </c>
      <c r="G515" s="78">
        <v>12</v>
      </c>
      <c r="H515" s="78">
        <v>22</v>
      </c>
      <c r="I515" s="78">
        <v>1</v>
      </c>
      <c r="J515" s="78">
        <v>5</v>
      </c>
      <c r="K515" s="78">
        <v>79</v>
      </c>
    </row>
    <row r="516" spans="1:11" x14ac:dyDescent="0.2">
      <c r="A516" s="78" t="s">
        <v>688</v>
      </c>
      <c r="B516" s="81">
        <v>2408</v>
      </c>
      <c r="C516" s="78">
        <v>363</v>
      </c>
      <c r="D516" s="81">
        <v>2045</v>
      </c>
      <c r="E516" s="81">
        <v>1936</v>
      </c>
      <c r="F516" s="78">
        <v>4</v>
      </c>
      <c r="G516" s="78">
        <v>11</v>
      </c>
      <c r="H516" s="78">
        <v>12</v>
      </c>
      <c r="I516" s="78">
        <v>0</v>
      </c>
      <c r="J516" s="78">
        <v>8</v>
      </c>
      <c r="K516" s="78">
        <v>74</v>
      </c>
    </row>
    <row r="517" spans="1:11" ht="28.5" x14ac:dyDescent="0.2">
      <c r="A517" s="78" t="s">
        <v>692</v>
      </c>
      <c r="B517" s="81">
        <v>4824</v>
      </c>
      <c r="C517" s="78">
        <v>518</v>
      </c>
      <c r="D517" s="81">
        <v>4306</v>
      </c>
      <c r="E517" s="81">
        <v>4062</v>
      </c>
      <c r="F517" s="78">
        <v>24</v>
      </c>
      <c r="G517" s="78">
        <v>8</v>
      </c>
      <c r="H517" s="78">
        <v>15</v>
      </c>
      <c r="I517" s="78">
        <v>10</v>
      </c>
      <c r="J517" s="78">
        <v>20</v>
      </c>
      <c r="K517" s="78">
        <v>167</v>
      </c>
    </row>
    <row r="518" spans="1:11" x14ac:dyDescent="0.2">
      <c r="A518" s="78" t="s">
        <v>98</v>
      </c>
      <c r="B518" s="81">
        <v>16551</v>
      </c>
      <c r="C518" s="81">
        <v>2990</v>
      </c>
      <c r="D518" s="81">
        <v>13561</v>
      </c>
      <c r="E518" s="81">
        <v>12581</v>
      </c>
      <c r="F518" s="78">
        <v>24</v>
      </c>
      <c r="G518" s="78">
        <v>70</v>
      </c>
      <c r="H518" s="78">
        <v>52</v>
      </c>
      <c r="I518" s="78">
        <v>12</v>
      </c>
      <c r="J518" s="78">
        <v>65</v>
      </c>
      <c r="K518" s="78">
        <v>757</v>
      </c>
    </row>
    <row r="519" spans="1:11" x14ac:dyDescent="0.2">
      <c r="A519" s="78" t="s">
        <v>702</v>
      </c>
      <c r="B519" s="81">
        <v>10005</v>
      </c>
      <c r="C519" s="81">
        <v>2779</v>
      </c>
      <c r="D519" s="81">
        <v>7226</v>
      </c>
      <c r="E519" s="81">
        <v>6957</v>
      </c>
      <c r="F519" s="78">
        <v>21</v>
      </c>
      <c r="G519" s="78">
        <v>16</v>
      </c>
      <c r="H519" s="78">
        <v>26</v>
      </c>
      <c r="I519" s="78">
        <v>2</v>
      </c>
      <c r="J519" s="78">
        <v>27</v>
      </c>
      <c r="K519" s="78">
        <v>177</v>
      </c>
    </row>
    <row r="520" spans="1:11" x14ac:dyDescent="0.2">
      <c r="A520" s="79"/>
      <c r="B520" s="79"/>
      <c r="C520" s="79"/>
      <c r="D520" s="79"/>
      <c r="E520" s="79"/>
      <c r="F520" s="79"/>
      <c r="G520" s="79"/>
      <c r="H520" s="79"/>
      <c r="I520" s="79"/>
      <c r="J520" s="79"/>
      <c r="K520" s="79"/>
    </row>
    <row r="522" spans="1:11" x14ac:dyDescent="0.2">
      <c r="A522" s="78" t="s">
        <v>601</v>
      </c>
      <c r="B522" s="81">
        <v>87186</v>
      </c>
      <c r="C522" s="81">
        <v>21327</v>
      </c>
      <c r="D522" s="81">
        <v>65859</v>
      </c>
      <c r="E522" s="81">
        <v>60925</v>
      </c>
      <c r="F522" s="81">
        <v>1376</v>
      </c>
      <c r="G522" s="78">
        <v>327</v>
      </c>
      <c r="H522" s="78">
        <v>379</v>
      </c>
      <c r="I522" s="78">
        <v>53</v>
      </c>
      <c r="J522" s="78">
        <v>254</v>
      </c>
      <c r="K522" s="81">
        <v>2545</v>
      </c>
    </row>
    <row r="523" spans="1:11" s="1" customFormat="1" x14ac:dyDescent="0.2">
      <c r="C523" s="82">
        <f>C522/B522</f>
        <v>0.24461496111761064</v>
      </c>
      <c r="D523" s="82">
        <f>D522/B522</f>
        <v>0.75538503888238939</v>
      </c>
      <c r="E523" s="82">
        <f>E522/B522</f>
        <v>0.69879338425894066</v>
      </c>
      <c r="F523" s="82">
        <f>F522/B522</f>
        <v>1.5782350377354162E-2</v>
      </c>
      <c r="G523" s="82">
        <f>G522/B522</f>
        <v>3.7506021608973918E-3</v>
      </c>
      <c r="H523" s="82">
        <f>H522/B522</f>
        <v>4.3470281925997297E-3</v>
      </c>
      <c r="I523" s="82">
        <f>I522/B522</f>
        <v>6.0789576308122864E-4</v>
      </c>
      <c r="J523" s="82">
        <f>J522/B522</f>
        <v>2.913311770238341E-3</v>
      </c>
      <c r="K523" s="82">
        <f>K522/B522</f>
        <v>2.9190466359277866E-2</v>
      </c>
    </row>
    <row r="524" spans="1:11" x14ac:dyDescent="0.2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</row>
    <row r="525" spans="1:11" ht="15" x14ac:dyDescent="0.25">
      <c r="A525" s="80" t="s">
        <v>602</v>
      </c>
      <c r="B525" s="78"/>
      <c r="C525" s="78"/>
      <c r="D525" s="78"/>
      <c r="E525" s="78"/>
      <c r="F525" s="78"/>
      <c r="G525" s="78"/>
      <c r="H525" s="78"/>
      <c r="I525" s="78"/>
      <c r="J525" s="78"/>
      <c r="K525" s="78"/>
    </row>
    <row r="526" spans="1:11" x14ac:dyDescent="0.2">
      <c r="A526" s="78" t="s">
        <v>315</v>
      </c>
      <c r="B526" s="81">
        <v>12563</v>
      </c>
      <c r="C526" s="81">
        <v>1262</v>
      </c>
      <c r="D526" s="81">
        <v>11301</v>
      </c>
      <c r="E526" s="81">
        <v>10465</v>
      </c>
      <c r="F526" s="78">
        <v>35</v>
      </c>
      <c r="G526" s="78">
        <v>52</v>
      </c>
      <c r="H526" s="78">
        <v>136</v>
      </c>
      <c r="I526" s="78">
        <v>11</v>
      </c>
      <c r="J526" s="78">
        <v>78</v>
      </c>
      <c r="K526" s="78">
        <v>524</v>
      </c>
    </row>
    <row r="527" spans="1:11" x14ac:dyDescent="0.2">
      <c r="A527" s="78" t="s">
        <v>98</v>
      </c>
      <c r="B527" s="81">
        <v>77449</v>
      </c>
      <c r="C527" s="81">
        <v>18648</v>
      </c>
      <c r="D527" s="81">
        <v>58801</v>
      </c>
      <c r="E527" s="81">
        <v>53519</v>
      </c>
      <c r="F527" s="78">
        <v>679</v>
      </c>
      <c r="G527" s="78">
        <v>304</v>
      </c>
      <c r="H527" s="81">
        <v>1041</v>
      </c>
      <c r="I527" s="78">
        <v>49</v>
      </c>
      <c r="J527" s="78">
        <v>323</v>
      </c>
      <c r="K527" s="81">
        <v>2886</v>
      </c>
    </row>
    <row r="528" spans="1:11" x14ac:dyDescent="0.2">
      <c r="A528" s="79"/>
      <c r="B528" s="79"/>
      <c r="C528" s="79"/>
      <c r="D528" s="79"/>
      <c r="E528" s="79"/>
      <c r="F528" s="79"/>
      <c r="G528" s="79"/>
      <c r="H528" s="79"/>
      <c r="I528" s="79"/>
      <c r="J528" s="79"/>
      <c r="K528" s="79"/>
    </row>
    <row r="530" spans="1:11" x14ac:dyDescent="0.2">
      <c r="A530" s="78" t="s">
        <v>658</v>
      </c>
      <c r="B530" s="81">
        <v>90012</v>
      </c>
      <c r="C530" s="81">
        <v>19910</v>
      </c>
      <c r="D530" s="81">
        <v>70102</v>
      </c>
      <c r="E530" s="81">
        <v>63984</v>
      </c>
      <c r="F530" s="78">
        <v>714</v>
      </c>
      <c r="G530" s="78">
        <v>356</v>
      </c>
      <c r="H530" s="81">
        <v>1177</v>
      </c>
      <c r="I530" s="78">
        <v>60</v>
      </c>
      <c r="J530" s="78">
        <v>401</v>
      </c>
      <c r="K530" s="81">
        <v>3410</v>
      </c>
    </row>
    <row r="531" spans="1:11" s="1" customFormat="1" x14ac:dyDescent="0.2">
      <c r="C531" s="82">
        <f>C530/B530</f>
        <v>0.22119272985824112</v>
      </c>
      <c r="D531" s="82">
        <f>D530/B530</f>
        <v>0.77880727014175888</v>
      </c>
      <c r="E531" s="82">
        <f>E530/B530</f>
        <v>0.7108385548593521</v>
      </c>
      <c r="F531" s="82">
        <f>F530/B530</f>
        <v>7.9322756965737908E-3</v>
      </c>
      <c r="G531" s="82">
        <f>G530/B530</f>
        <v>3.9550282184597609E-3</v>
      </c>
      <c r="H531" s="82">
        <f>H530/B530</f>
        <v>1.3076034306536906E-2</v>
      </c>
      <c r="I531" s="82">
        <f>I530/B530</f>
        <v>6.6657778962804959E-4</v>
      </c>
      <c r="J531" s="82">
        <f>J530/B530</f>
        <v>4.4549615606807981E-3</v>
      </c>
      <c r="K531" s="82">
        <f>K530/B530</f>
        <v>3.7883837710527488E-2</v>
      </c>
    </row>
    <row r="532" spans="1:11" x14ac:dyDescent="0.2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</row>
    <row r="533" spans="1:11" ht="15" x14ac:dyDescent="0.25">
      <c r="A533" s="80" t="s">
        <v>659</v>
      </c>
      <c r="B533" s="78"/>
      <c r="C533" s="78"/>
      <c r="D533" s="78"/>
      <c r="E533" s="78"/>
      <c r="F533" s="78"/>
      <c r="G533" s="78"/>
      <c r="H533" s="78"/>
      <c r="I533" s="78"/>
      <c r="J533" s="78"/>
      <c r="K533" s="78"/>
    </row>
    <row r="534" spans="1:11" x14ac:dyDescent="0.2">
      <c r="A534" s="78" t="s">
        <v>315</v>
      </c>
      <c r="B534" s="81">
        <v>47374</v>
      </c>
      <c r="C534" s="81">
        <v>6269</v>
      </c>
      <c r="D534" s="81">
        <v>41105</v>
      </c>
      <c r="E534" s="81">
        <v>37393</v>
      </c>
      <c r="F534" s="78">
        <v>304</v>
      </c>
      <c r="G534" s="78">
        <v>143</v>
      </c>
      <c r="H534" s="78">
        <v>799</v>
      </c>
      <c r="I534" s="78">
        <v>29</v>
      </c>
      <c r="J534" s="78">
        <v>242</v>
      </c>
      <c r="K534" s="81">
        <v>2195</v>
      </c>
    </row>
    <row r="535" spans="1:11" x14ac:dyDescent="0.2">
      <c r="A535" s="78" t="s">
        <v>98</v>
      </c>
      <c r="B535" s="81">
        <v>42645</v>
      </c>
      <c r="C535" s="81">
        <v>5336</v>
      </c>
      <c r="D535" s="81">
        <v>37309</v>
      </c>
      <c r="E535" s="81">
        <v>34690</v>
      </c>
      <c r="F535" s="78">
        <v>215</v>
      </c>
      <c r="G535" s="78">
        <v>125</v>
      </c>
      <c r="H535" s="78">
        <v>470</v>
      </c>
      <c r="I535" s="78">
        <v>32</v>
      </c>
      <c r="J535" s="78">
        <v>136</v>
      </c>
      <c r="K535" s="81">
        <v>1641</v>
      </c>
    </row>
    <row r="536" spans="1:11" x14ac:dyDescent="0.2">
      <c r="A536" s="79"/>
      <c r="B536" s="79"/>
      <c r="C536" s="79"/>
      <c r="D536" s="79"/>
      <c r="E536" s="79"/>
      <c r="F536" s="79"/>
      <c r="G536" s="79"/>
      <c r="H536" s="79"/>
      <c r="I536" s="79"/>
      <c r="J536" s="79"/>
      <c r="K536" s="79"/>
    </row>
    <row r="538" spans="1:11" x14ac:dyDescent="0.2">
      <c r="A538" s="78" t="s">
        <v>711</v>
      </c>
      <c r="B538" s="81">
        <v>90019</v>
      </c>
      <c r="C538" s="81">
        <v>11605</v>
      </c>
      <c r="D538" s="81">
        <v>78414</v>
      </c>
      <c r="E538" s="81">
        <v>72083</v>
      </c>
      <c r="F538" s="78">
        <v>519</v>
      </c>
      <c r="G538" s="78">
        <v>268</v>
      </c>
      <c r="H538" s="81">
        <v>1269</v>
      </c>
      <c r="I538" s="78">
        <v>61</v>
      </c>
      <c r="J538" s="78">
        <v>378</v>
      </c>
      <c r="K538" s="81">
        <v>3836</v>
      </c>
    </row>
    <row r="539" spans="1:11" s="1" customFormat="1" x14ac:dyDescent="0.2">
      <c r="C539" s="82">
        <f>C538/B538</f>
        <v>0.12891722858507648</v>
      </c>
      <c r="D539" s="82">
        <f>D538/B538</f>
        <v>0.87108277141492352</v>
      </c>
      <c r="E539" s="82">
        <f>E538/B538</f>
        <v>0.8007531743298637</v>
      </c>
      <c r="F539" s="82">
        <f>F538/B538</f>
        <v>5.7654495162132438E-3</v>
      </c>
      <c r="G539" s="82">
        <f>G538/B538</f>
        <v>2.9771492684877638E-3</v>
      </c>
      <c r="H539" s="82">
        <f>H538/B538</f>
        <v>1.4097023961608104E-2</v>
      </c>
      <c r="I539" s="82">
        <f>I538/B538</f>
        <v>6.77634721558782E-4</v>
      </c>
      <c r="J539" s="82">
        <f>J538/B538</f>
        <v>4.1991135204790097E-3</v>
      </c>
      <c r="K539" s="82">
        <f>K538/B538</f>
        <v>4.2613226096712919E-2</v>
      </c>
    </row>
    <row r="540" spans="1:11" x14ac:dyDescent="0.2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</row>
    <row r="541" spans="1:11" x14ac:dyDescent="0.2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</row>
    <row r="542" spans="1:11" x14ac:dyDescent="0.2">
      <c r="A542" s="79"/>
      <c r="B542" s="79"/>
      <c r="C542" s="79"/>
      <c r="D542" s="79"/>
      <c r="E542" s="79"/>
      <c r="F542" s="79"/>
      <c r="G542" s="79"/>
      <c r="H542" s="79"/>
      <c r="I542" s="79"/>
      <c r="J542" s="79"/>
      <c r="K542" s="79"/>
    </row>
    <row r="544" spans="1:11" x14ac:dyDescent="0.2">
      <c r="A544" s="33" t="s">
        <v>32</v>
      </c>
    </row>
    <row r="545" spans="1:1" x14ac:dyDescent="0.2">
      <c r="A545" s="34" t="s">
        <v>714</v>
      </c>
    </row>
  </sheetData>
  <mergeCells count="3">
    <mergeCell ref="A4:K4"/>
    <mergeCell ref="A6:K6"/>
    <mergeCell ref="A5:K5"/>
  </mergeCells>
  <pageMargins left="0.75" right="0.75" top="1" bottom="1" header="0.5" footer="0.5"/>
  <pageSetup scale="48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8"/>
  <sheetViews>
    <sheetView workbookViewId="0">
      <selection activeCell="C33" sqref="C33"/>
    </sheetView>
  </sheetViews>
  <sheetFormatPr defaultColWidth="8.85546875" defaultRowHeight="15" x14ac:dyDescent="0.25"/>
  <cols>
    <col min="1" max="16384" width="8.85546875" style="57"/>
  </cols>
  <sheetData>
    <row r="28" spans="2:2" x14ac:dyDescent="0.25">
      <c r="B28" s="3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PopulationSummary</vt:lpstr>
      <vt:lpstr>ElectionResults</vt:lpstr>
      <vt:lpstr>VoterRegistration</vt:lpstr>
      <vt:lpstr>DistrictCompactness</vt:lpstr>
      <vt:lpstr>CityDistrictSplits</vt:lpstr>
      <vt:lpstr>CountyDistrictSplits</vt:lpstr>
      <vt:lpstr>IntegrityCheck</vt:lpstr>
      <vt:lpstr>DistrictCompactness!Print_Area</vt:lpstr>
      <vt:lpstr>ElectionResults!Print_Area</vt:lpstr>
      <vt:lpstr>PopulationSummary!Print_Area</vt:lpstr>
      <vt:lpstr>VoterRegistration!Print_Area</vt:lpstr>
      <vt:lpstr>ElectionResults!Print_Titles</vt:lpstr>
      <vt:lpstr>PopulationSummary!Print_Titles</vt:lpstr>
      <vt:lpstr>VoterRegistration!Print_Titles</vt:lpstr>
    </vt:vector>
  </TitlesOfParts>
  <Company>COGA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Pino</dc:creator>
  <cp:lastModifiedBy>Julia Jackson</cp:lastModifiedBy>
  <cp:lastPrinted>2021-10-14T21:09:58Z</cp:lastPrinted>
  <dcterms:created xsi:type="dcterms:W3CDTF">2021-09-10T23:46:31Z</dcterms:created>
  <dcterms:modified xsi:type="dcterms:W3CDTF">2021-10-14T21:10:04Z</dcterms:modified>
</cp:coreProperties>
</file>